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https://anionline-my.sharepoint.com/personal/kquinche_ani_gov_co/Documents/INFORMES!!!/"/>
    </mc:Choice>
  </mc:AlternateContent>
  <xr:revisionPtr revIDLastSave="282" documentId="8_{438DAB0B-3739-48BD-93E0-9C52285E579B}" xr6:coauthVersionLast="47" xr6:coauthVersionMax="47" xr10:uidLastSave="{976A6E28-E599-4444-AEEB-307FAEE7FCFE}"/>
  <bookViews>
    <workbookView xWindow="-120" yWindow="-120" windowWidth="20730" windowHeight="11160" xr2:uid="{B43482FC-E465-48E7-9B0E-7EA3F62ADBE0}"/>
  </bookViews>
  <sheets>
    <sheet name="GENERAL" sheetId="1" r:id="rId1"/>
    <sheet name="INCUMPLE SIN RESPUESTA" sheetId="20" r:id="rId2"/>
    <sheet name="PETICIÓN WEB" sheetId="18" r:id="rId3"/>
    <sheet name="SUGERENCIA" sheetId="17" r:id="rId4"/>
    <sheet name="SOLICITUD CONGRESO" sheetId="16" r:id="rId5"/>
    <sheet name="MATERIA EJECUCIÓN CONTRACTUAL" sheetId="15" r:id="rId6"/>
    <sheet name="SOLICITUD INFORMACIÓN" sheetId="14" r:id="rId7"/>
    <sheet name="ENTE DE CONTROL" sheetId="13" r:id="rId8"/>
    <sheet name="ENTIDAD PÚBLICA" sheetId="12" r:id="rId9"/>
    <sheet name="COPIA DOCUMENTOS" sheetId="11" r:id="rId10"/>
    <sheet name="CERTIFICACIÓN" sheetId="10" r:id="rId11"/>
    <sheet name="ACCESO A INFORMACIÓN PÚBLICA" sheetId="9" r:id="rId12"/>
    <sheet name="RECLAMO" sheetId="8" r:id="rId13"/>
    <sheet name="QUEJA" sheetId="7" r:id="rId14"/>
    <sheet name="CONCESIÓN INTERVENTORÍA" sheetId="6" r:id="rId15"/>
    <sheet name="PETICIÓN" sheetId="5" r:id="rId16"/>
    <sheet name="DENUNCIA" sheetId="4" r:id="rId17"/>
    <sheet name="CONSULTA" sheetId="3" r:id="rId18"/>
    <sheet name="ACCIÓN TUTELA" sheetId="2" r:id="rId19"/>
    <sheet name="SEGUIMIEN EN TÉRMINO - 1ER TRIM" sheetId="22" r:id="rId20"/>
  </sheets>
  <definedNames>
    <definedName name="_xlnm._FilterDatabase" localSheetId="11" hidden="1">'ACCESO A INFORMACIÓN PÚBLICA'!$A$2:$P$65</definedName>
    <definedName name="_xlnm._FilterDatabase" localSheetId="18" hidden="1">'ACCIÓN TUTELA'!$A$2:$N$50</definedName>
    <definedName name="_xlnm._FilterDatabase" localSheetId="10" hidden="1">CERTIFICACIÓN!$A$2:$N$17</definedName>
    <definedName name="_xlnm._FilterDatabase" localSheetId="14" hidden="1">'CONCESIÓN INTERVENTORÍA'!$A$2:$N$29</definedName>
    <definedName name="_xlnm._FilterDatabase" localSheetId="17" hidden="1">CONSULTA!$A$2:$N$15</definedName>
    <definedName name="_xlnm._FilterDatabase" localSheetId="9" hidden="1">'COPIA DOCUMENTOS'!$A$2:$N$25</definedName>
    <definedName name="_xlnm._FilterDatabase" localSheetId="16" hidden="1">DENUNCIA!$A$2:$N$11</definedName>
    <definedName name="_xlnm._FilterDatabase" localSheetId="7" hidden="1">'ENTE DE CONTROL'!$A$2:$N$139</definedName>
    <definedName name="_xlnm._FilterDatabase" localSheetId="8" hidden="1">'ENTIDAD PÚBLICA'!$A$2:$N$389</definedName>
    <definedName name="_xlnm._FilterDatabase" localSheetId="0" hidden="1">GENERAL!$A$2:$N$2148</definedName>
    <definedName name="_xlnm._FilterDatabase" localSheetId="1" hidden="1">'INCUMPLE SIN RESPUESTA'!$A$2:$O$227</definedName>
    <definedName name="_xlnm._FilterDatabase" localSheetId="5" hidden="1">'MATERIA EJECUCIÓN CONTRACTUAL'!$A$2:$N$95</definedName>
    <definedName name="_xlnm._FilterDatabase" localSheetId="15" hidden="1">PETICIÓN!$A$2:$N$914</definedName>
    <definedName name="_xlnm._FilterDatabase" localSheetId="2" hidden="1">'PETICIÓN WEB'!$A$2:$N$312</definedName>
    <definedName name="_xlnm._FilterDatabase" localSheetId="13" hidden="1">QUEJA!$A$2:$N$2</definedName>
    <definedName name="_xlnm._FilterDatabase" localSheetId="12" hidden="1">RECLAMO!$A$2:$N$224</definedName>
    <definedName name="_xlnm._FilterDatabase" localSheetId="19" hidden="1">'SEGUIMIEN EN TÉRMINO - 1ER TRIM'!$A$2:$Q$170</definedName>
    <definedName name="_xlnm._FilterDatabase" localSheetId="4" hidden="1">'SOLICITUD CONGRESO'!$A$2:$N$64</definedName>
    <definedName name="_xlnm._FilterDatabase" localSheetId="6" hidden="1">'SOLICITUD INFORMACIÓN'!$A$2:$N$111</definedName>
    <definedName name="_xlnm._FilterDatabase" localSheetId="3" hidden="1">SUGERENCIA!$A$2:$N$27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 i="9" l="1"/>
  <c r="L71" i="9"/>
  <c r="L70" i="9"/>
  <c r="L69" i="9"/>
  <c r="K73" i="9"/>
  <c r="H177" i="22"/>
  <c r="H176" i="22"/>
  <c r="H175" i="22"/>
  <c r="H174" i="22"/>
  <c r="H173" i="22"/>
  <c r="G178" i="22"/>
  <c r="H235" i="20" l="1"/>
  <c r="H234" i="20"/>
  <c r="H233" i="20"/>
  <c r="H232" i="20"/>
  <c r="H231" i="20"/>
  <c r="H230" i="20"/>
  <c r="G235" i="20"/>
  <c r="O320" i="18" l="1"/>
  <c r="O319" i="18"/>
  <c r="O318" i="18"/>
  <c r="O317" i="18"/>
  <c r="O316" i="18"/>
  <c r="L320" i="18"/>
  <c r="L319" i="18"/>
  <c r="L318" i="18"/>
  <c r="L317" i="18"/>
  <c r="L316" i="18"/>
  <c r="Q320" i="18"/>
  <c r="N320" i="18"/>
  <c r="K320" i="18"/>
  <c r="F320" i="18"/>
  <c r="F319" i="18"/>
  <c r="F318" i="18"/>
  <c r="F317" i="18"/>
  <c r="F316" i="18"/>
  <c r="E320" i="18"/>
  <c r="N312" i="18"/>
  <c r="N311" i="18"/>
  <c r="N310" i="18"/>
  <c r="N309" i="18"/>
  <c r="N308" i="18"/>
  <c r="N307" i="18"/>
  <c r="N306" i="18"/>
  <c r="N305" i="18"/>
  <c r="N304" i="18"/>
  <c r="N303" i="18"/>
  <c r="N302" i="18"/>
  <c r="N301" i="18"/>
  <c r="N300" i="18"/>
  <c r="N299" i="18"/>
  <c r="N298" i="18"/>
  <c r="N297" i="18"/>
  <c r="N296" i="18"/>
  <c r="N295" i="18"/>
  <c r="N294" i="18"/>
  <c r="N293" i="18"/>
  <c r="N292" i="18"/>
  <c r="N291" i="18"/>
  <c r="N290" i="18"/>
  <c r="N289" i="18"/>
  <c r="N288" i="18"/>
  <c r="N287" i="18"/>
  <c r="N286" i="18"/>
  <c r="N285" i="18"/>
  <c r="N284" i="18"/>
  <c r="N283" i="18"/>
  <c r="N282" i="18"/>
  <c r="N281" i="18"/>
  <c r="N280" i="18"/>
  <c r="N279" i="18"/>
  <c r="N278" i="18"/>
  <c r="N277" i="18"/>
  <c r="N276" i="18"/>
  <c r="N275" i="18"/>
  <c r="N274" i="18"/>
  <c r="N273" i="18"/>
  <c r="N272" i="18"/>
  <c r="N271" i="18"/>
  <c r="N270" i="18"/>
  <c r="N269" i="18"/>
  <c r="N268" i="18"/>
  <c r="N267" i="18"/>
  <c r="N266" i="18"/>
  <c r="N265" i="18"/>
  <c r="N264" i="18"/>
  <c r="N263" i="18"/>
  <c r="N262" i="18"/>
  <c r="N261" i="18"/>
  <c r="N260" i="18"/>
  <c r="N259" i="18"/>
  <c r="N258" i="18"/>
  <c r="N257" i="18"/>
  <c r="N256" i="18"/>
  <c r="N255" i="18"/>
  <c r="N254" i="18"/>
  <c r="N253" i="18"/>
  <c r="N252" i="18"/>
  <c r="N251" i="18"/>
  <c r="N250" i="18"/>
  <c r="N249" i="18"/>
  <c r="N248" i="18"/>
  <c r="N247" i="18"/>
  <c r="N246" i="18"/>
  <c r="N245" i="18"/>
  <c r="N244" i="18"/>
  <c r="N243" i="18"/>
  <c r="N242" i="18"/>
  <c r="N241" i="18"/>
  <c r="N240" i="18"/>
  <c r="N239" i="18"/>
  <c r="N238" i="18"/>
  <c r="N237" i="18"/>
  <c r="N236" i="18"/>
  <c r="N235" i="18"/>
  <c r="N234" i="18"/>
  <c r="N233" i="18"/>
  <c r="N232" i="18"/>
  <c r="N231" i="18"/>
  <c r="N230" i="18"/>
  <c r="N229" i="18"/>
  <c r="N228" i="18"/>
  <c r="N227" i="18"/>
  <c r="N226" i="18"/>
  <c r="N225" i="18"/>
  <c r="N224" i="18"/>
  <c r="N223" i="18"/>
  <c r="N222" i="18"/>
  <c r="N221" i="18"/>
  <c r="N220" i="18"/>
  <c r="N219" i="18"/>
  <c r="N218" i="18"/>
  <c r="N217" i="18"/>
  <c r="N216" i="18"/>
  <c r="N215" i="18"/>
  <c r="N214" i="18"/>
  <c r="N213" i="18"/>
  <c r="N212" i="18"/>
  <c r="N211" i="18"/>
  <c r="N210" i="18"/>
  <c r="N209" i="18"/>
  <c r="N208" i="18"/>
  <c r="N207" i="18"/>
  <c r="N206" i="18"/>
  <c r="N205" i="18"/>
  <c r="N204" i="18"/>
  <c r="N203" i="18"/>
  <c r="N202" i="18"/>
  <c r="N201" i="18"/>
  <c r="N200" i="18"/>
  <c r="N199" i="18"/>
  <c r="N198" i="18"/>
  <c r="N197" i="18"/>
  <c r="N196" i="18"/>
  <c r="N195" i="18"/>
  <c r="N194" i="18"/>
  <c r="N193" i="18"/>
  <c r="N192" i="18"/>
  <c r="N191" i="18"/>
  <c r="N190" i="18"/>
  <c r="N189" i="18"/>
  <c r="N188" i="18"/>
  <c r="N187" i="18"/>
  <c r="N186" i="18"/>
  <c r="N185" i="18"/>
  <c r="N184" i="18"/>
  <c r="N183" i="18"/>
  <c r="N182" i="18"/>
  <c r="N181" i="18"/>
  <c r="N180" i="18"/>
  <c r="N179" i="18"/>
  <c r="N178" i="18"/>
  <c r="N177" i="18"/>
  <c r="N176" i="18"/>
  <c r="N175" i="18"/>
  <c r="N174" i="18"/>
  <c r="N173" i="18"/>
  <c r="N172" i="18"/>
  <c r="N171" i="18"/>
  <c r="N170" i="18"/>
  <c r="N169" i="18"/>
  <c r="N168" i="18"/>
  <c r="N167" i="18"/>
  <c r="N166" i="18"/>
  <c r="N165" i="18"/>
  <c r="N164" i="18"/>
  <c r="N163" i="18"/>
  <c r="N162" i="18"/>
  <c r="N161" i="18"/>
  <c r="N160" i="18"/>
  <c r="N159" i="18"/>
  <c r="N158" i="18"/>
  <c r="N157" i="18"/>
  <c r="N156" i="18"/>
  <c r="N155" i="18"/>
  <c r="N154" i="18"/>
  <c r="N153" i="18"/>
  <c r="N152" i="18"/>
  <c r="N151" i="18"/>
  <c r="N150" i="18"/>
  <c r="N149" i="18"/>
  <c r="N148" i="18"/>
  <c r="N147" i="18"/>
  <c r="N146" i="18"/>
  <c r="N145" i="18"/>
  <c r="N144" i="18"/>
  <c r="N143" i="18"/>
  <c r="N142" i="18"/>
  <c r="N141" i="18"/>
  <c r="N140" i="18"/>
  <c r="N139" i="18"/>
  <c r="N138" i="18"/>
  <c r="N137" i="18"/>
  <c r="N136" i="18"/>
  <c r="N135" i="18"/>
  <c r="N134" i="18"/>
  <c r="N133" i="18"/>
  <c r="N132" i="18"/>
  <c r="N131" i="18"/>
  <c r="N130" i="18"/>
  <c r="N129" i="18"/>
  <c r="N128" i="18"/>
  <c r="N127" i="18"/>
  <c r="N126" i="18"/>
  <c r="N125" i="18"/>
  <c r="N124" i="18"/>
  <c r="N123" i="18"/>
  <c r="N122" i="18"/>
  <c r="N121" i="18"/>
  <c r="N120" i="18"/>
  <c r="N119" i="18"/>
  <c r="N118" i="18"/>
  <c r="N117" i="18"/>
  <c r="N116" i="18"/>
  <c r="N115" i="18"/>
  <c r="N114" i="18"/>
  <c r="N113" i="18"/>
  <c r="N112" i="18"/>
  <c r="N111" i="18"/>
  <c r="N110" i="18"/>
  <c r="N109" i="18"/>
  <c r="N108" i="18"/>
  <c r="N107" i="18"/>
  <c r="N106" i="18"/>
  <c r="N105" i="18"/>
  <c r="N104" i="18"/>
  <c r="N103" i="18"/>
  <c r="N102" i="18"/>
  <c r="N101" i="18"/>
  <c r="N100" i="18"/>
  <c r="N99" i="18"/>
  <c r="N98" i="18"/>
  <c r="N97" i="18"/>
  <c r="N96" i="18"/>
  <c r="N95" i="18"/>
  <c r="N94" i="18"/>
  <c r="N93" i="18"/>
  <c r="N92" i="18"/>
  <c r="N91" i="18"/>
  <c r="N90" i="18"/>
  <c r="N89" i="18"/>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N10" i="18"/>
  <c r="N9" i="18"/>
  <c r="N8" i="18"/>
  <c r="N7" i="18"/>
  <c r="N6" i="18"/>
  <c r="N5" i="18"/>
  <c r="N4" i="18"/>
  <c r="N3" i="18"/>
  <c r="F35" i="17"/>
  <c r="F34" i="17"/>
  <c r="F33" i="17"/>
  <c r="F32" i="17"/>
  <c r="F31" i="17"/>
  <c r="E35" i="17"/>
  <c r="N27" i="17"/>
  <c r="N26" i="17"/>
  <c r="N25" i="17"/>
  <c r="N24" i="17"/>
  <c r="N23" i="17"/>
  <c r="N22" i="17"/>
  <c r="N21" i="17"/>
  <c r="N20" i="17"/>
  <c r="N19" i="17"/>
  <c r="N18" i="17"/>
  <c r="N17" i="17"/>
  <c r="N16" i="17"/>
  <c r="N15" i="17"/>
  <c r="N14" i="17"/>
  <c r="N13" i="17"/>
  <c r="N12" i="17"/>
  <c r="N11" i="17"/>
  <c r="N10" i="17"/>
  <c r="N9" i="17"/>
  <c r="N8" i="17"/>
  <c r="N7" i="17"/>
  <c r="N6" i="17"/>
  <c r="N5" i="17"/>
  <c r="N4" i="17"/>
  <c r="N3" i="17"/>
  <c r="F72" i="16"/>
  <c r="F71" i="16"/>
  <c r="F70" i="16"/>
  <c r="F69" i="16"/>
  <c r="F68" i="16"/>
  <c r="E72" i="16"/>
  <c r="N64" i="16"/>
  <c r="N63" i="16"/>
  <c r="N62" i="16"/>
  <c r="N61" i="16"/>
  <c r="N60"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N3" i="16"/>
  <c r="F103" i="15"/>
  <c r="F102" i="15"/>
  <c r="F101" i="15"/>
  <c r="F100" i="15"/>
  <c r="F99" i="15"/>
  <c r="E103" i="15"/>
  <c r="N95" i="15"/>
  <c r="N94" i="15"/>
  <c r="N93" i="15"/>
  <c r="N92" i="15"/>
  <c r="N91" i="15"/>
  <c r="N90" i="15"/>
  <c r="N89" i="15"/>
  <c r="N88" i="15"/>
  <c r="N87" i="15"/>
  <c r="N86" i="15"/>
  <c r="N85" i="15"/>
  <c r="N84" i="15"/>
  <c r="N83" i="15"/>
  <c r="N82" i="15"/>
  <c r="N81" i="15"/>
  <c r="N80" i="15"/>
  <c r="N79" i="15"/>
  <c r="N78" i="15"/>
  <c r="N77" i="15"/>
  <c r="N76" i="15"/>
  <c r="N75" i="15"/>
  <c r="N74" i="15"/>
  <c r="N73" i="15"/>
  <c r="N72" i="15"/>
  <c r="N71" i="15"/>
  <c r="N70" i="15"/>
  <c r="N69" i="15"/>
  <c r="N68" i="15"/>
  <c r="N67" i="15"/>
  <c r="N66" i="15"/>
  <c r="N65" i="15"/>
  <c r="N64" i="15"/>
  <c r="N63" i="15"/>
  <c r="N62" i="15"/>
  <c r="N61" i="15"/>
  <c r="N60" i="15"/>
  <c r="N59" i="15"/>
  <c r="N58" i="15"/>
  <c r="N57" i="15"/>
  <c r="N56" i="15"/>
  <c r="N55" i="15"/>
  <c r="N54" i="15"/>
  <c r="N53" i="15"/>
  <c r="N52" i="15"/>
  <c r="N51" i="15"/>
  <c r="N50" i="15"/>
  <c r="N49" i="15"/>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N8" i="15"/>
  <c r="N7" i="15"/>
  <c r="N6" i="15"/>
  <c r="N5" i="15"/>
  <c r="N4" i="15"/>
  <c r="N3" i="15"/>
  <c r="F119" i="14"/>
  <c r="F118" i="14"/>
  <c r="F117" i="14"/>
  <c r="F116" i="14"/>
  <c r="F115" i="14"/>
  <c r="E119"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H147" i="13"/>
  <c r="H146" i="13"/>
  <c r="H145" i="13"/>
  <c r="H144" i="13"/>
  <c r="H143" i="13"/>
  <c r="G147" i="13"/>
  <c r="N139" i="13"/>
  <c r="N138" i="13"/>
  <c r="N137" i="13"/>
  <c r="N136" i="13"/>
  <c r="N135" i="13"/>
  <c r="N134" i="13"/>
  <c r="N133" i="13"/>
  <c r="N132" i="13"/>
  <c r="N131" i="13"/>
  <c r="N130" i="13"/>
  <c r="N129" i="13"/>
  <c r="N128" i="13"/>
  <c r="N127" i="13"/>
  <c r="N126" i="13"/>
  <c r="N125" i="13"/>
  <c r="N124" i="13"/>
  <c r="N123" i="13"/>
  <c r="N122" i="13"/>
  <c r="N121" i="13"/>
  <c r="N120" i="13"/>
  <c r="N119" i="13"/>
  <c r="N118" i="13"/>
  <c r="N117" i="13"/>
  <c r="N116" i="13"/>
  <c r="N115" i="13"/>
  <c r="N114" i="13"/>
  <c r="N113" i="13"/>
  <c r="N112" i="13"/>
  <c r="N111" i="13"/>
  <c r="N110" i="13"/>
  <c r="N109" i="13"/>
  <c r="N108" i="13"/>
  <c r="N107" i="13"/>
  <c r="N106" i="13"/>
  <c r="N105" i="13"/>
  <c r="N104" i="13"/>
  <c r="N103" i="13"/>
  <c r="N102" i="13"/>
  <c r="N101" i="13"/>
  <c r="N100" i="13"/>
  <c r="N99" i="13"/>
  <c r="N98" i="13"/>
  <c r="N97" i="13"/>
  <c r="N96" i="13"/>
  <c r="N95" i="13"/>
  <c r="N94" i="13"/>
  <c r="N93" i="13"/>
  <c r="N92" i="13"/>
  <c r="N91" i="13"/>
  <c r="N90" i="13"/>
  <c r="N89" i="13"/>
  <c r="N88" i="13"/>
  <c r="N87" i="13"/>
  <c r="N86" i="13"/>
  <c r="N85" i="13"/>
  <c r="N84" i="13"/>
  <c r="N83" i="13"/>
  <c r="N82" i="13"/>
  <c r="N81" i="13"/>
  <c r="N80" i="13"/>
  <c r="N79" i="13"/>
  <c r="N78" i="13"/>
  <c r="N77" i="13"/>
  <c r="N76" i="13"/>
  <c r="N75" i="13"/>
  <c r="N74" i="13"/>
  <c r="N73" i="13"/>
  <c r="N72" i="13"/>
  <c r="N71" i="13"/>
  <c r="N70" i="13"/>
  <c r="N69" i="13"/>
  <c r="N68" i="13"/>
  <c r="N67" i="13"/>
  <c r="N66" i="13"/>
  <c r="N65" i="13"/>
  <c r="N64" i="13"/>
  <c r="N63" i="13"/>
  <c r="N62" i="13"/>
  <c r="N61" i="13"/>
  <c r="N60" i="13"/>
  <c r="N59" i="13"/>
  <c r="N58" i="13"/>
  <c r="N57" i="13"/>
  <c r="N56" i="13"/>
  <c r="N55" i="13"/>
  <c r="N54" i="13"/>
  <c r="N53" i="13"/>
  <c r="N52" i="13"/>
  <c r="N51"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N13" i="13"/>
  <c r="N12" i="13"/>
  <c r="N11" i="13"/>
  <c r="N10" i="13"/>
  <c r="N9" i="13"/>
  <c r="N8" i="13"/>
  <c r="N7" i="13"/>
  <c r="N6" i="13"/>
  <c r="N5" i="13"/>
  <c r="N4" i="13"/>
  <c r="N3" i="13"/>
  <c r="H397" i="12"/>
  <c r="H396" i="12"/>
  <c r="H395" i="12"/>
  <c r="H394" i="12"/>
  <c r="H393" i="12"/>
  <c r="G397" i="12"/>
  <c r="N389" i="12"/>
  <c r="N388" i="12"/>
  <c r="N387" i="12"/>
  <c r="N386" i="12"/>
  <c r="N385" i="12"/>
  <c r="N384" i="12"/>
  <c r="N383" i="12"/>
  <c r="N382" i="12"/>
  <c r="N381" i="12"/>
  <c r="N380" i="12"/>
  <c r="N379" i="12"/>
  <c r="N378" i="12"/>
  <c r="N377" i="12"/>
  <c r="N376" i="12"/>
  <c r="N375" i="12"/>
  <c r="N374" i="12"/>
  <c r="N373" i="12"/>
  <c r="N372" i="12"/>
  <c r="N371" i="12"/>
  <c r="N370" i="12"/>
  <c r="N369" i="12"/>
  <c r="N368" i="12"/>
  <c r="N367" i="12"/>
  <c r="N366" i="12"/>
  <c r="N365" i="12"/>
  <c r="N364" i="12"/>
  <c r="N363" i="12"/>
  <c r="N362" i="12"/>
  <c r="N361" i="12"/>
  <c r="N360" i="12"/>
  <c r="N359" i="12"/>
  <c r="N358" i="12"/>
  <c r="N357" i="12"/>
  <c r="N356" i="12"/>
  <c r="N355" i="12"/>
  <c r="N354" i="12"/>
  <c r="N353" i="12"/>
  <c r="N352" i="12"/>
  <c r="N351" i="12"/>
  <c r="N350" i="12"/>
  <c r="N349" i="12"/>
  <c r="N348" i="12"/>
  <c r="N347" i="12"/>
  <c r="N346" i="12"/>
  <c r="N345" i="12"/>
  <c r="N344" i="12"/>
  <c r="N343" i="12"/>
  <c r="N342" i="12"/>
  <c r="N341" i="12"/>
  <c r="N340" i="12"/>
  <c r="N339" i="12"/>
  <c r="N338" i="12"/>
  <c r="N337" i="12"/>
  <c r="N336" i="12"/>
  <c r="N335" i="12"/>
  <c r="N334" i="12"/>
  <c r="N333" i="12"/>
  <c r="N332" i="12"/>
  <c r="N331" i="12"/>
  <c r="N330" i="12"/>
  <c r="N329" i="12"/>
  <c r="N328" i="12"/>
  <c r="N327" i="12"/>
  <c r="N326" i="12"/>
  <c r="N325" i="12"/>
  <c r="N324" i="12"/>
  <c r="N323" i="12"/>
  <c r="N322" i="12"/>
  <c r="N321" i="12"/>
  <c r="N320" i="12"/>
  <c r="N319" i="12"/>
  <c r="N318" i="12"/>
  <c r="N317" i="12"/>
  <c r="N316" i="12"/>
  <c r="N315" i="12"/>
  <c r="N314" i="12"/>
  <c r="N313" i="12"/>
  <c r="N312" i="12"/>
  <c r="N311" i="12"/>
  <c r="N310" i="12"/>
  <c r="N309" i="12"/>
  <c r="N308" i="12"/>
  <c r="N307" i="12"/>
  <c r="N306" i="12"/>
  <c r="N305" i="12"/>
  <c r="N304" i="12"/>
  <c r="N303" i="12"/>
  <c r="N302" i="12"/>
  <c r="N301" i="12"/>
  <c r="N300" i="12"/>
  <c r="N299" i="12"/>
  <c r="N298" i="12"/>
  <c r="N297" i="12"/>
  <c r="N296" i="12"/>
  <c r="N295" i="12"/>
  <c r="N294" i="12"/>
  <c r="N293" i="12"/>
  <c r="N292" i="12"/>
  <c r="N291" i="12"/>
  <c r="N290" i="12"/>
  <c r="N289" i="12"/>
  <c r="N288" i="12"/>
  <c r="N287" i="12"/>
  <c r="N286" i="12"/>
  <c r="N285" i="12"/>
  <c r="N284" i="12"/>
  <c r="N283" i="12"/>
  <c r="N282" i="12"/>
  <c r="N281" i="12"/>
  <c r="N280" i="12"/>
  <c r="N279" i="12"/>
  <c r="N278" i="12"/>
  <c r="N277" i="12"/>
  <c r="N276" i="12"/>
  <c r="N275" i="12"/>
  <c r="N274" i="12"/>
  <c r="N273" i="12"/>
  <c r="N272" i="12"/>
  <c r="N271" i="12"/>
  <c r="N270" i="12"/>
  <c r="N269" i="12"/>
  <c r="N268" i="12"/>
  <c r="N267" i="12"/>
  <c r="N266" i="12"/>
  <c r="N265" i="12"/>
  <c r="N264" i="12"/>
  <c r="N263" i="12"/>
  <c r="N262" i="12"/>
  <c r="N261" i="12"/>
  <c r="N260" i="12"/>
  <c r="N259" i="12"/>
  <c r="N258" i="12"/>
  <c r="N257" i="12"/>
  <c r="N256" i="12"/>
  <c r="N255" i="12"/>
  <c r="N254" i="12"/>
  <c r="N253" i="12"/>
  <c r="N252" i="12"/>
  <c r="N251" i="12"/>
  <c r="N250" i="12"/>
  <c r="N249" i="12"/>
  <c r="N248" i="12"/>
  <c r="N247" i="12"/>
  <c r="N246" i="12"/>
  <c r="N245" i="12"/>
  <c r="N244" i="12"/>
  <c r="N243" i="12"/>
  <c r="N242" i="12"/>
  <c r="N241" i="12"/>
  <c r="N240" i="12"/>
  <c r="N239" i="12"/>
  <c r="N238" i="12"/>
  <c r="N237" i="12"/>
  <c r="N236" i="12"/>
  <c r="N235" i="12"/>
  <c r="N234" i="12"/>
  <c r="N233" i="12"/>
  <c r="N232" i="12"/>
  <c r="N231" i="12"/>
  <c r="N230" i="12"/>
  <c r="N229" i="12"/>
  <c r="N228" i="12"/>
  <c r="N227" i="12"/>
  <c r="N226" i="12"/>
  <c r="N225" i="12"/>
  <c r="N224" i="12"/>
  <c r="N223" i="12"/>
  <c r="N222" i="12"/>
  <c r="N221" i="12"/>
  <c r="N220" i="12"/>
  <c r="N219" i="12"/>
  <c r="N218" i="12"/>
  <c r="N217" i="12"/>
  <c r="N216" i="12"/>
  <c r="N215" i="12"/>
  <c r="N214" i="12"/>
  <c r="N213" i="12"/>
  <c r="N212" i="12"/>
  <c r="N211" i="12"/>
  <c r="N210" i="12"/>
  <c r="N209" i="12"/>
  <c r="N208" i="12"/>
  <c r="N207" i="12"/>
  <c r="N206" i="12"/>
  <c r="N205" i="12"/>
  <c r="N204" i="12"/>
  <c r="N203" i="12"/>
  <c r="N202" i="12"/>
  <c r="N201" i="12"/>
  <c r="N200" i="12"/>
  <c r="N199" i="12"/>
  <c r="N198" i="12"/>
  <c r="N197" i="12"/>
  <c r="N196" i="12"/>
  <c r="N195" i="12"/>
  <c r="N194" i="12"/>
  <c r="N193" i="12"/>
  <c r="N192" i="12"/>
  <c r="N191" i="12"/>
  <c r="N190" i="12"/>
  <c r="N189" i="12"/>
  <c r="N188" i="12"/>
  <c r="N187" i="12"/>
  <c r="N186" i="12"/>
  <c r="N185" i="12"/>
  <c r="N184" i="12"/>
  <c r="N183" i="12"/>
  <c r="N182" i="12"/>
  <c r="N181" i="12"/>
  <c r="N180" i="12"/>
  <c r="N179" i="12"/>
  <c r="N178" i="12"/>
  <c r="N177" i="12"/>
  <c r="N176" i="12"/>
  <c r="N175" i="12"/>
  <c r="N174" i="12"/>
  <c r="N173" i="12"/>
  <c r="N172" i="12"/>
  <c r="N171" i="12"/>
  <c r="N170" i="12"/>
  <c r="N169" i="12"/>
  <c r="N168" i="12"/>
  <c r="N167" i="12"/>
  <c r="N166" i="12"/>
  <c r="N165" i="12"/>
  <c r="N164" i="12"/>
  <c r="N163" i="12"/>
  <c r="N162" i="12"/>
  <c r="N161" i="12"/>
  <c r="N160" i="12"/>
  <c r="N159" i="12"/>
  <c r="N158" i="12"/>
  <c r="N157" i="12"/>
  <c r="N156" i="12"/>
  <c r="N155" i="12"/>
  <c r="N154" i="12"/>
  <c r="N153" i="12"/>
  <c r="N152" i="12"/>
  <c r="N151" i="12"/>
  <c r="N150" i="12"/>
  <c r="N149" i="12"/>
  <c r="N148" i="12"/>
  <c r="N147" i="12"/>
  <c r="N146" i="12"/>
  <c r="N145" i="12"/>
  <c r="N144" i="12"/>
  <c r="N143" i="12"/>
  <c r="N142" i="12"/>
  <c r="N141" i="12"/>
  <c r="N140" i="12"/>
  <c r="N139" i="12"/>
  <c r="N138" i="12"/>
  <c r="N137" i="12"/>
  <c r="N136" i="12"/>
  <c r="N135" i="12"/>
  <c r="N134" i="12"/>
  <c r="N133" i="12"/>
  <c r="N132" i="12"/>
  <c r="N131" i="12"/>
  <c r="N130" i="12"/>
  <c r="N129" i="12"/>
  <c r="N128" i="12"/>
  <c r="N127" i="12"/>
  <c r="N126" i="12"/>
  <c r="N125"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4"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N7" i="12"/>
  <c r="N6" i="12"/>
  <c r="N5" i="12"/>
  <c r="N4" i="12"/>
  <c r="N3" i="12"/>
  <c r="F33" i="11"/>
  <c r="F32" i="11"/>
  <c r="F31" i="11"/>
  <c r="F30" i="11"/>
  <c r="F29" i="11"/>
  <c r="E33" i="11"/>
  <c r="N25" i="11"/>
  <c r="N24" i="11"/>
  <c r="N23" i="11"/>
  <c r="N22" i="11"/>
  <c r="N21" i="11"/>
  <c r="N20" i="11"/>
  <c r="N19" i="11"/>
  <c r="N18" i="11"/>
  <c r="N17" i="11"/>
  <c r="N16" i="11"/>
  <c r="N15" i="11"/>
  <c r="N14" i="11"/>
  <c r="N13" i="11"/>
  <c r="N12" i="11"/>
  <c r="N11" i="11"/>
  <c r="N10" i="11"/>
  <c r="N9" i="11"/>
  <c r="N8" i="11"/>
  <c r="N7" i="11"/>
  <c r="N6" i="11"/>
  <c r="N5" i="11"/>
  <c r="N4" i="11"/>
  <c r="N3" i="11"/>
  <c r="F25" i="10"/>
  <c r="F24" i="10"/>
  <c r="F23" i="10"/>
  <c r="F22" i="10"/>
  <c r="F21" i="10"/>
  <c r="E25" i="10"/>
  <c r="N17" i="10"/>
  <c r="N16" i="10"/>
  <c r="N15" i="10"/>
  <c r="N14" i="10"/>
  <c r="N13" i="10"/>
  <c r="N12" i="10"/>
  <c r="N11" i="10"/>
  <c r="N10" i="10"/>
  <c r="N9" i="10"/>
  <c r="N8" i="10"/>
  <c r="N7" i="10"/>
  <c r="N6" i="10"/>
  <c r="N5" i="10"/>
  <c r="N4" i="10"/>
  <c r="N3" i="10"/>
  <c r="E73" i="9"/>
  <c r="F71" i="9" s="1"/>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F233" i="8"/>
  <c r="F232" i="8"/>
  <c r="F231" i="8"/>
  <c r="F230" i="8"/>
  <c r="F229" i="8"/>
  <c r="E233" i="8"/>
  <c r="N224" i="8"/>
  <c r="N223" i="8"/>
  <c r="N222" i="8"/>
  <c r="N221" i="8"/>
  <c r="N220" i="8"/>
  <c r="N219" i="8"/>
  <c r="N218" i="8"/>
  <c r="N217" i="8"/>
  <c r="N216" i="8"/>
  <c r="N215" i="8"/>
  <c r="N214" i="8"/>
  <c r="N213" i="8"/>
  <c r="N212" i="8"/>
  <c r="N211" i="8"/>
  <c r="N210" i="8"/>
  <c r="N209" i="8"/>
  <c r="N208" i="8"/>
  <c r="N207" i="8"/>
  <c r="N206" i="8"/>
  <c r="N205" i="8"/>
  <c r="N204" i="8"/>
  <c r="N203" i="8"/>
  <c r="N202" i="8"/>
  <c r="N201" i="8"/>
  <c r="N200" i="8"/>
  <c r="N199" i="8"/>
  <c r="N198" i="8"/>
  <c r="N197" i="8"/>
  <c r="N196" i="8"/>
  <c r="N195" i="8"/>
  <c r="N194" i="8"/>
  <c r="N193" i="8"/>
  <c r="N192" i="8"/>
  <c r="N191" i="8"/>
  <c r="N190" i="8"/>
  <c r="N189" i="8"/>
  <c r="N188" i="8"/>
  <c r="N187" i="8"/>
  <c r="N186" i="8"/>
  <c r="N185" i="8"/>
  <c r="N184" i="8"/>
  <c r="N183" i="8"/>
  <c r="N182" i="8"/>
  <c r="N181" i="8"/>
  <c r="N180" i="8"/>
  <c r="N179" i="8"/>
  <c r="N178" i="8"/>
  <c r="N177" i="8"/>
  <c r="N176" i="8"/>
  <c r="N175" i="8"/>
  <c r="N174" i="8"/>
  <c r="N173" i="8"/>
  <c r="N172" i="8"/>
  <c r="N171" i="8"/>
  <c r="N170" i="8"/>
  <c r="N169" i="8"/>
  <c r="N168" i="8"/>
  <c r="N167" i="8"/>
  <c r="N166" i="8"/>
  <c r="N165" i="8"/>
  <c r="N164" i="8"/>
  <c r="N163" i="8"/>
  <c r="N162" i="8"/>
  <c r="N161" i="8"/>
  <c r="N160" i="8"/>
  <c r="N159" i="8"/>
  <c r="N158" i="8"/>
  <c r="N157" i="8"/>
  <c r="N156" i="8"/>
  <c r="N155" i="8"/>
  <c r="N154" i="8"/>
  <c r="N153" i="8"/>
  <c r="N152" i="8"/>
  <c r="N151" i="8"/>
  <c r="N150" i="8"/>
  <c r="N149" i="8"/>
  <c r="N148" i="8"/>
  <c r="N147" i="8"/>
  <c r="N146" i="8"/>
  <c r="N145" i="8"/>
  <c r="N144" i="8"/>
  <c r="N143" i="8"/>
  <c r="N142" i="8"/>
  <c r="N141" i="8"/>
  <c r="N140" i="8"/>
  <c r="N139" i="8"/>
  <c r="N138" i="8"/>
  <c r="N137" i="8"/>
  <c r="N136" i="8"/>
  <c r="N135" i="8"/>
  <c r="N134" i="8"/>
  <c r="N133" i="8"/>
  <c r="N132" i="8"/>
  <c r="N131" i="8"/>
  <c r="N130" i="8"/>
  <c r="N129" i="8"/>
  <c r="N128" i="8"/>
  <c r="N127" i="8"/>
  <c r="N126" i="8"/>
  <c r="N125" i="8"/>
  <c r="N124" i="8"/>
  <c r="N123" i="8"/>
  <c r="N122" i="8"/>
  <c r="N121" i="8"/>
  <c r="N120" i="8"/>
  <c r="N119" i="8"/>
  <c r="N118" i="8"/>
  <c r="N117" i="8"/>
  <c r="N116" i="8"/>
  <c r="N115" i="8"/>
  <c r="N114" i="8"/>
  <c r="N113" i="8"/>
  <c r="N112" i="8"/>
  <c r="N111" i="8"/>
  <c r="N110" i="8"/>
  <c r="N109" i="8"/>
  <c r="N108" i="8"/>
  <c r="N107" i="8"/>
  <c r="N106" i="8"/>
  <c r="N105" i="8"/>
  <c r="N104" i="8"/>
  <c r="N103" i="8"/>
  <c r="N102" i="8"/>
  <c r="N101" i="8"/>
  <c r="N100" i="8"/>
  <c r="N99" i="8"/>
  <c r="N98" i="8"/>
  <c r="N97" i="8"/>
  <c r="N96" i="8"/>
  <c r="N95" i="8"/>
  <c r="N94" i="8"/>
  <c r="N93" i="8"/>
  <c r="N92" i="8"/>
  <c r="N91" i="8"/>
  <c r="N90" i="8"/>
  <c r="N89"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5" i="8"/>
  <c r="N4" i="8"/>
  <c r="N3" i="8"/>
  <c r="G8" i="7"/>
  <c r="G7" i="7"/>
  <c r="N3" i="7"/>
  <c r="F37" i="6"/>
  <c r="F36" i="6"/>
  <c r="F35" i="6"/>
  <c r="F34" i="6"/>
  <c r="F33" i="6"/>
  <c r="E37" i="6"/>
  <c r="N29" i="6"/>
  <c r="N28" i="6"/>
  <c r="N27" i="6"/>
  <c r="N26" i="6"/>
  <c r="N25" i="6"/>
  <c r="N24" i="6"/>
  <c r="N23" i="6"/>
  <c r="N22" i="6"/>
  <c r="N21" i="6"/>
  <c r="N20" i="6"/>
  <c r="N19" i="6"/>
  <c r="N18" i="6"/>
  <c r="N17" i="6"/>
  <c r="N16" i="6"/>
  <c r="N15" i="6"/>
  <c r="N14" i="6"/>
  <c r="N13" i="6"/>
  <c r="N12" i="6"/>
  <c r="N11" i="6"/>
  <c r="N10" i="6"/>
  <c r="N9" i="6"/>
  <c r="N8" i="6"/>
  <c r="N7" i="6"/>
  <c r="N6" i="6"/>
  <c r="N5" i="6"/>
  <c r="N4" i="6"/>
  <c r="N3" i="6"/>
  <c r="G923" i="5"/>
  <c r="G922" i="5"/>
  <c r="G921" i="5"/>
  <c r="G920" i="5"/>
  <c r="G919" i="5"/>
  <c r="F923" i="5"/>
  <c r="N914" i="5"/>
  <c r="N913" i="5"/>
  <c r="N912" i="5"/>
  <c r="N911" i="5"/>
  <c r="N910" i="5"/>
  <c r="N909" i="5"/>
  <c r="N908" i="5"/>
  <c r="N907" i="5"/>
  <c r="N906" i="5"/>
  <c r="N905" i="5"/>
  <c r="N904" i="5"/>
  <c r="N903" i="5"/>
  <c r="N902" i="5"/>
  <c r="N901" i="5"/>
  <c r="N900" i="5"/>
  <c r="N899" i="5"/>
  <c r="N898" i="5"/>
  <c r="N897" i="5"/>
  <c r="N896" i="5"/>
  <c r="N895" i="5"/>
  <c r="N894" i="5"/>
  <c r="N893" i="5"/>
  <c r="N892" i="5"/>
  <c r="N891" i="5"/>
  <c r="N890" i="5"/>
  <c r="N889" i="5"/>
  <c r="N888" i="5"/>
  <c r="N887" i="5"/>
  <c r="N886" i="5"/>
  <c r="N885" i="5"/>
  <c r="N884" i="5"/>
  <c r="N883" i="5"/>
  <c r="N882" i="5"/>
  <c r="N881" i="5"/>
  <c r="N880" i="5"/>
  <c r="N879" i="5"/>
  <c r="N878" i="5"/>
  <c r="N877" i="5"/>
  <c r="N876" i="5"/>
  <c r="N875" i="5"/>
  <c r="N874" i="5"/>
  <c r="N873" i="5"/>
  <c r="N872" i="5"/>
  <c r="N871" i="5"/>
  <c r="N870" i="5"/>
  <c r="N869" i="5"/>
  <c r="N868" i="5"/>
  <c r="N867" i="5"/>
  <c r="N866" i="5"/>
  <c r="N865" i="5"/>
  <c r="N864" i="5"/>
  <c r="N863" i="5"/>
  <c r="N862" i="5"/>
  <c r="N861" i="5"/>
  <c r="N860" i="5"/>
  <c r="N859" i="5"/>
  <c r="N858" i="5"/>
  <c r="N857" i="5"/>
  <c r="N856" i="5"/>
  <c r="N855" i="5"/>
  <c r="N854" i="5"/>
  <c r="N853" i="5"/>
  <c r="N852" i="5"/>
  <c r="N851" i="5"/>
  <c r="N850" i="5"/>
  <c r="N849" i="5"/>
  <c r="N848" i="5"/>
  <c r="N847" i="5"/>
  <c r="N846" i="5"/>
  <c r="N845" i="5"/>
  <c r="N844" i="5"/>
  <c r="N843" i="5"/>
  <c r="N842" i="5"/>
  <c r="N841" i="5"/>
  <c r="N840" i="5"/>
  <c r="N839" i="5"/>
  <c r="N838" i="5"/>
  <c r="N837" i="5"/>
  <c r="N836" i="5"/>
  <c r="N835" i="5"/>
  <c r="N834" i="5"/>
  <c r="N833" i="5"/>
  <c r="N832" i="5"/>
  <c r="N831" i="5"/>
  <c r="N830" i="5"/>
  <c r="N829" i="5"/>
  <c r="N828" i="5"/>
  <c r="N827" i="5"/>
  <c r="N826" i="5"/>
  <c r="N825" i="5"/>
  <c r="N824" i="5"/>
  <c r="N823" i="5"/>
  <c r="N822" i="5"/>
  <c r="N821" i="5"/>
  <c r="N820" i="5"/>
  <c r="N819" i="5"/>
  <c r="N818" i="5"/>
  <c r="N817" i="5"/>
  <c r="N816" i="5"/>
  <c r="N815" i="5"/>
  <c r="N814" i="5"/>
  <c r="N813" i="5"/>
  <c r="N812" i="5"/>
  <c r="N811" i="5"/>
  <c r="N810" i="5"/>
  <c r="N809" i="5"/>
  <c r="N808" i="5"/>
  <c r="N807" i="5"/>
  <c r="N806" i="5"/>
  <c r="N805" i="5"/>
  <c r="N804" i="5"/>
  <c r="N803" i="5"/>
  <c r="N802" i="5"/>
  <c r="N801" i="5"/>
  <c r="N800" i="5"/>
  <c r="N799" i="5"/>
  <c r="N798" i="5"/>
  <c r="N797" i="5"/>
  <c r="N796" i="5"/>
  <c r="N795" i="5"/>
  <c r="N794" i="5"/>
  <c r="N793" i="5"/>
  <c r="N792" i="5"/>
  <c r="N791" i="5"/>
  <c r="N790" i="5"/>
  <c r="N789" i="5"/>
  <c r="N788" i="5"/>
  <c r="N787" i="5"/>
  <c r="N786" i="5"/>
  <c r="N785" i="5"/>
  <c r="N784" i="5"/>
  <c r="N783" i="5"/>
  <c r="N782" i="5"/>
  <c r="N781" i="5"/>
  <c r="N780" i="5"/>
  <c r="N779" i="5"/>
  <c r="N778" i="5"/>
  <c r="N777" i="5"/>
  <c r="N776" i="5"/>
  <c r="N775" i="5"/>
  <c r="N774" i="5"/>
  <c r="N773" i="5"/>
  <c r="N772" i="5"/>
  <c r="N771" i="5"/>
  <c r="N770" i="5"/>
  <c r="N769" i="5"/>
  <c r="N768" i="5"/>
  <c r="N767" i="5"/>
  <c r="N766" i="5"/>
  <c r="N765" i="5"/>
  <c r="N764" i="5"/>
  <c r="N763" i="5"/>
  <c r="N762" i="5"/>
  <c r="N761" i="5"/>
  <c r="N760" i="5"/>
  <c r="N759" i="5"/>
  <c r="N758" i="5"/>
  <c r="N757" i="5"/>
  <c r="N756" i="5"/>
  <c r="N755" i="5"/>
  <c r="N754" i="5"/>
  <c r="N753" i="5"/>
  <c r="N752" i="5"/>
  <c r="N751" i="5"/>
  <c r="N750" i="5"/>
  <c r="N749" i="5"/>
  <c r="N748" i="5"/>
  <c r="N747" i="5"/>
  <c r="N746" i="5"/>
  <c r="N745" i="5"/>
  <c r="N744" i="5"/>
  <c r="N743" i="5"/>
  <c r="N742" i="5"/>
  <c r="N741" i="5"/>
  <c r="N740" i="5"/>
  <c r="N739" i="5"/>
  <c r="N738" i="5"/>
  <c r="N737" i="5"/>
  <c r="N736" i="5"/>
  <c r="N735" i="5"/>
  <c r="N734" i="5"/>
  <c r="N733" i="5"/>
  <c r="N732" i="5"/>
  <c r="N731" i="5"/>
  <c r="N730" i="5"/>
  <c r="N729" i="5"/>
  <c r="N728" i="5"/>
  <c r="N727" i="5"/>
  <c r="N726" i="5"/>
  <c r="N725" i="5"/>
  <c r="N724" i="5"/>
  <c r="N723" i="5"/>
  <c r="N722" i="5"/>
  <c r="N721" i="5"/>
  <c r="N720" i="5"/>
  <c r="N719" i="5"/>
  <c r="N718" i="5"/>
  <c r="N717" i="5"/>
  <c r="N716" i="5"/>
  <c r="N715" i="5"/>
  <c r="N714" i="5"/>
  <c r="N713" i="5"/>
  <c r="N712" i="5"/>
  <c r="N711" i="5"/>
  <c r="N710" i="5"/>
  <c r="N709" i="5"/>
  <c r="N708" i="5"/>
  <c r="N707" i="5"/>
  <c r="N706" i="5"/>
  <c r="N705" i="5"/>
  <c r="N704" i="5"/>
  <c r="N703" i="5"/>
  <c r="N702" i="5"/>
  <c r="N701" i="5"/>
  <c r="N700" i="5"/>
  <c r="N699" i="5"/>
  <c r="N698" i="5"/>
  <c r="N697" i="5"/>
  <c r="N696" i="5"/>
  <c r="N695" i="5"/>
  <c r="N694" i="5"/>
  <c r="N693" i="5"/>
  <c r="N692" i="5"/>
  <c r="N691" i="5"/>
  <c r="N690" i="5"/>
  <c r="N689" i="5"/>
  <c r="N688" i="5"/>
  <c r="N687" i="5"/>
  <c r="N686" i="5"/>
  <c r="N685" i="5"/>
  <c r="N684" i="5"/>
  <c r="N683" i="5"/>
  <c r="N682" i="5"/>
  <c r="N681" i="5"/>
  <c r="N680" i="5"/>
  <c r="N679" i="5"/>
  <c r="N678" i="5"/>
  <c r="N677" i="5"/>
  <c r="N676" i="5"/>
  <c r="N675" i="5"/>
  <c r="N674" i="5"/>
  <c r="N673" i="5"/>
  <c r="N672" i="5"/>
  <c r="N671" i="5"/>
  <c r="N670" i="5"/>
  <c r="N669" i="5"/>
  <c r="N668" i="5"/>
  <c r="N667" i="5"/>
  <c r="N666" i="5"/>
  <c r="N665" i="5"/>
  <c r="N664" i="5"/>
  <c r="N663" i="5"/>
  <c r="N662" i="5"/>
  <c r="N661" i="5"/>
  <c r="N660" i="5"/>
  <c r="N659" i="5"/>
  <c r="N658" i="5"/>
  <c r="N657" i="5"/>
  <c r="N656" i="5"/>
  <c r="N655" i="5"/>
  <c r="N654" i="5"/>
  <c r="N653" i="5"/>
  <c r="N652" i="5"/>
  <c r="N651" i="5"/>
  <c r="N650" i="5"/>
  <c r="N649" i="5"/>
  <c r="N648" i="5"/>
  <c r="N647" i="5"/>
  <c r="N646" i="5"/>
  <c r="N645" i="5"/>
  <c r="N644" i="5"/>
  <c r="N643" i="5"/>
  <c r="N642" i="5"/>
  <c r="N641" i="5"/>
  <c r="N640" i="5"/>
  <c r="N639" i="5"/>
  <c r="N638" i="5"/>
  <c r="N637" i="5"/>
  <c r="N636" i="5"/>
  <c r="N635" i="5"/>
  <c r="N634" i="5"/>
  <c r="N633" i="5"/>
  <c r="N632" i="5"/>
  <c r="N631" i="5"/>
  <c r="N630" i="5"/>
  <c r="N629" i="5"/>
  <c r="N628" i="5"/>
  <c r="N627" i="5"/>
  <c r="N626" i="5"/>
  <c r="N625" i="5"/>
  <c r="N624" i="5"/>
  <c r="N623" i="5"/>
  <c r="N622" i="5"/>
  <c r="N621" i="5"/>
  <c r="N620" i="5"/>
  <c r="N619" i="5"/>
  <c r="N618" i="5"/>
  <c r="N617" i="5"/>
  <c r="N616" i="5"/>
  <c r="N615" i="5"/>
  <c r="N614" i="5"/>
  <c r="N613" i="5"/>
  <c r="N612" i="5"/>
  <c r="N611" i="5"/>
  <c r="N610" i="5"/>
  <c r="N609" i="5"/>
  <c r="N608" i="5"/>
  <c r="N607" i="5"/>
  <c r="N606" i="5"/>
  <c r="N605" i="5"/>
  <c r="N604" i="5"/>
  <c r="N603" i="5"/>
  <c r="N602" i="5"/>
  <c r="N601" i="5"/>
  <c r="N600" i="5"/>
  <c r="N599" i="5"/>
  <c r="N598" i="5"/>
  <c r="N597" i="5"/>
  <c r="N596" i="5"/>
  <c r="N595" i="5"/>
  <c r="N594" i="5"/>
  <c r="N593" i="5"/>
  <c r="N592" i="5"/>
  <c r="N591" i="5"/>
  <c r="N590" i="5"/>
  <c r="N589" i="5"/>
  <c r="N588" i="5"/>
  <c r="N587" i="5"/>
  <c r="N586" i="5"/>
  <c r="N585" i="5"/>
  <c r="N584" i="5"/>
  <c r="N583" i="5"/>
  <c r="N582" i="5"/>
  <c r="N581" i="5"/>
  <c r="N580" i="5"/>
  <c r="N579" i="5"/>
  <c r="N578" i="5"/>
  <c r="N577" i="5"/>
  <c r="N576" i="5"/>
  <c r="N575" i="5"/>
  <c r="N574" i="5"/>
  <c r="N573" i="5"/>
  <c r="N572" i="5"/>
  <c r="N571" i="5"/>
  <c r="N570" i="5"/>
  <c r="N569" i="5"/>
  <c r="N568" i="5"/>
  <c r="N567" i="5"/>
  <c r="N566" i="5"/>
  <c r="N565" i="5"/>
  <c r="N564" i="5"/>
  <c r="N563" i="5"/>
  <c r="N562" i="5"/>
  <c r="N561" i="5"/>
  <c r="N560" i="5"/>
  <c r="N559" i="5"/>
  <c r="N558" i="5"/>
  <c r="N557" i="5"/>
  <c r="N556" i="5"/>
  <c r="N555" i="5"/>
  <c r="N554" i="5"/>
  <c r="N553" i="5"/>
  <c r="N552" i="5"/>
  <c r="N551" i="5"/>
  <c r="N550" i="5"/>
  <c r="N549" i="5"/>
  <c r="N548" i="5"/>
  <c r="N547" i="5"/>
  <c r="N546" i="5"/>
  <c r="N545" i="5"/>
  <c r="N544" i="5"/>
  <c r="N543" i="5"/>
  <c r="N542" i="5"/>
  <c r="N541" i="5"/>
  <c r="N540" i="5"/>
  <c r="N539" i="5"/>
  <c r="N538" i="5"/>
  <c r="N537" i="5"/>
  <c r="N536" i="5"/>
  <c r="N535" i="5"/>
  <c r="N534" i="5"/>
  <c r="N533" i="5"/>
  <c r="N532" i="5"/>
  <c r="N531" i="5"/>
  <c r="N530" i="5"/>
  <c r="N529" i="5"/>
  <c r="N528" i="5"/>
  <c r="N527" i="5"/>
  <c r="N526" i="5"/>
  <c r="N525" i="5"/>
  <c r="N524" i="5"/>
  <c r="N523" i="5"/>
  <c r="N522" i="5"/>
  <c r="N521" i="5"/>
  <c r="N520" i="5"/>
  <c r="N519" i="5"/>
  <c r="N518" i="5"/>
  <c r="N517" i="5"/>
  <c r="N516" i="5"/>
  <c r="N515" i="5"/>
  <c r="N514" i="5"/>
  <c r="N513" i="5"/>
  <c r="N512" i="5"/>
  <c r="N511" i="5"/>
  <c r="N510" i="5"/>
  <c r="N509" i="5"/>
  <c r="N508" i="5"/>
  <c r="N507" i="5"/>
  <c r="N506" i="5"/>
  <c r="N505" i="5"/>
  <c r="N504" i="5"/>
  <c r="N503" i="5"/>
  <c r="N502" i="5"/>
  <c r="N501" i="5"/>
  <c r="N500" i="5"/>
  <c r="N499" i="5"/>
  <c r="N498" i="5"/>
  <c r="N497" i="5"/>
  <c r="N496" i="5"/>
  <c r="N495" i="5"/>
  <c r="N494" i="5"/>
  <c r="N493" i="5"/>
  <c r="N492" i="5"/>
  <c r="N491" i="5"/>
  <c r="N490" i="5"/>
  <c r="N489" i="5"/>
  <c r="N488" i="5"/>
  <c r="N487" i="5"/>
  <c r="N486" i="5"/>
  <c r="N485" i="5"/>
  <c r="N484" i="5"/>
  <c r="N483" i="5"/>
  <c r="N482" i="5"/>
  <c r="N481" i="5"/>
  <c r="N480" i="5"/>
  <c r="N479" i="5"/>
  <c r="N478" i="5"/>
  <c r="N477" i="5"/>
  <c r="N476" i="5"/>
  <c r="N475" i="5"/>
  <c r="N474" i="5"/>
  <c r="N473" i="5"/>
  <c r="N472" i="5"/>
  <c r="N471" i="5"/>
  <c r="N470" i="5"/>
  <c r="N469" i="5"/>
  <c r="N468" i="5"/>
  <c r="N467" i="5"/>
  <c r="N466" i="5"/>
  <c r="N465" i="5"/>
  <c r="N464" i="5"/>
  <c r="N463" i="5"/>
  <c r="N462" i="5"/>
  <c r="N461" i="5"/>
  <c r="N460" i="5"/>
  <c r="N459" i="5"/>
  <c r="N458" i="5"/>
  <c r="N457" i="5"/>
  <c r="N456" i="5"/>
  <c r="N455" i="5"/>
  <c r="N454" i="5"/>
  <c r="N453" i="5"/>
  <c r="N452" i="5"/>
  <c r="N451" i="5"/>
  <c r="N450" i="5"/>
  <c r="N449" i="5"/>
  <c r="N448" i="5"/>
  <c r="N447" i="5"/>
  <c r="N446" i="5"/>
  <c r="N445" i="5"/>
  <c r="N444" i="5"/>
  <c r="N443" i="5"/>
  <c r="N442" i="5"/>
  <c r="N441" i="5"/>
  <c r="N440" i="5"/>
  <c r="N439" i="5"/>
  <c r="N438" i="5"/>
  <c r="N437" i="5"/>
  <c r="N436" i="5"/>
  <c r="N435" i="5"/>
  <c r="N434" i="5"/>
  <c r="N433" i="5"/>
  <c r="N432" i="5"/>
  <c r="N431" i="5"/>
  <c r="N430" i="5"/>
  <c r="N429" i="5"/>
  <c r="N428" i="5"/>
  <c r="N427" i="5"/>
  <c r="N426" i="5"/>
  <c r="N425" i="5"/>
  <c r="N424" i="5"/>
  <c r="N423" i="5"/>
  <c r="N422" i="5"/>
  <c r="N421" i="5"/>
  <c r="N420" i="5"/>
  <c r="N419" i="5"/>
  <c r="N418" i="5"/>
  <c r="N417" i="5"/>
  <c r="N416" i="5"/>
  <c r="N415" i="5"/>
  <c r="N414" i="5"/>
  <c r="N413" i="5"/>
  <c r="N412" i="5"/>
  <c r="N411" i="5"/>
  <c r="N410" i="5"/>
  <c r="N409" i="5"/>
  <c r="N408" i="5"/>
  <c r="N407" i="5"/>
  <c r="N406" i="5"/>
  <c r="N405" i="5"/>
  <c r="N404" i="5"/>
  <c r="N403" i="5"/>
  <c r="N402" i="5"/>
  <c r="N401" i="5"/>
  <c r="N400" i="5"/>
  <c r="N399" i="5"/>
  <c r="N398" i="5"/>
  <c r="N397" i="5"/>
  <c r="N396" i="5"/>
  <c r="N395" i="5"/>
  <c r="N394" i="5"/>
  <c r="N393" i="5"/>
  <c r="N392" i="5"/>
  <c r="N391" i="5"/>
  <c r="N390" i="5"/>
  <c r="N389" i="5"/>
  <c r="N388" i="5"/>
  <c r="N387" i="5"/>
  <c r="N386" i="5"/>
  <c r="N385" i="5"/>
  <c r="N384" i="5"/>
  <c r="N383" i="5"/>
  <c r="N382" i="5"/>
  <c r="N381" i="5"/>
  <c r="N380" i="5"/>
  <c r="N379" i="5"/>
  <c r="N378" i="5"/>
  <c r="N377" i="5"/>
  <c r="N376" i="5"/>
  <c r="N375" i="5"/>
  <c r="N374" i="5"/>
  <c r="N373" i="5"/>
  <c r="N372" i="5"/>
  <c r="N371" i="5"/>
  <c r="N370" i="5"/>
  <c r="N369" i="5"/>
  <c r="N368" i="5"/>
  <c r="N367" i="5"/>
  <c r="N366" i="5"/>
  <c r="N365" i="5"/>
  <c r="N364" i="5"/>
  <c r="N363" i="5"/>
  <c r="N362" i="5"/>
  <c r="N361" i="5"/>
  <c r="N360" i="5"/>
  <c r="N359" i="5"/>
  <c r="N358" i="5"/>
  <c r="N357" i="5"/>
  <c r="N356" i="5"/>
  <c r="N355" i="5"/>
  <c r="N354" i="5"/>
  <c r="N353" i="5"/>
  <c r="N352" i="5"/>
  <c r="N351" i="5"/>
  <c r="N350" i="5"/>
  <c r="N349" i="5"/>
  <c r="N348" i="5"/>
  <c r="N347" i="5"/>
  <c r="N346" i="5"/>
  <c r="N345" i="5"/>
  <c r="N344" i="5"/>
  <c r="N343" i="5"/>
  <c r="N342" i="5"/>
  <c r="N341" i="5"/>
  <c r="N340" i="5"/>
  <c r="N339" i="5"/>
  <c r="N338" i="5"/>
  <c r="N337" i="5"/>
  <c r="N336" i="5"/>
  <c r="N335" i="5"/>
  <c r="N334" i="5"/>
  <c r="N333" i="5"/>
  <c r="N332" i="5"/>
  <c r="N331" i="5"/>
  <c r="N330" i="5"/>
  <c r="N329" i="5"/>
  <c r="N328" i="5"/>
  <c r="N327" i="5"/>
  <c r="N326" i="5"/>
  <c r="N325" i="5"/>
  <c r="N324" i="5"/>
  <c r="N323" i="5"/>
  <c r="N322" i="5"/>
  <c r="N321" i="5"/>
  <c r="N320" i="5"/>
  <c r="N319" i="5"/>
  <c r="N318" i="5"/>
  <c r="N317" i="5"/>
  <c r="N316" i="5"/>
  <c r="N315" i="5"/>
  <c r="N314" i="5"/>
  <c r="N313" i="5"/>
  <c r="N312" i="5"/>
  <c r="N311" i="5"/>
  <c r="N310" i="5"/>
  <c r="N309" i="5"/>
  <c r="N308" i="5"/>
  <c r="N307" i="5"/>
  <c r="N306" i="5"/>
  <c r="N305" i="5"/>
  <c r="N304" i="5"/>
  <c r="N303" i="5"/>
  <c r="N302" i="5"/>
  <c r="N301" i="5"/>
  <c r="N300" i="5"/>
  <c r="N299"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N240" i="5"/>
  <c r="N239" i="5"/>
  <c r="N238" i="5"/>
  <c r="N237" i="5"/>
  <c r="N236"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3" i="5"/>
  <c r="F20" i="4"/>
  <c r="F19" i="4"/>
  <c r="F18" i="4"/>
  <c r="F17" i="4"/>
  <c r="F16" i="4"/>
  <c r="E20" i="4"/>
  <c r="N11" i="4"/>
  <c r="N10" i="4"/>
  <c r="N9" i="4"/>
  <c r="N8" i="4"/>
  <c r="N7" i="4"/>
  <c r="N6" i="4"/>
  <c r="N5" i="4"/>
  <c r="N4" i="4"/>
  <c r="N3" i="4"/>
  <c r="G23" i="3"/>
  <c r="G22" i="3"/>
  <c r="G21" i="3"/>
  <c r="G20" i="3"/>
  <c r="G19" i="3"/>
  <c r="F23" i="3"/>
  <c r="N15" i="3"/>
  <c r="N14" i="3"/>
  <c r="N13" i="3"/>
  <c r="N12" i="3"/>
  <c r="N11" i="3"/>
  <c r="N10" i="3"/>
  <c r="N9" i="3"/>
  <c r="N8" i="3"/>
  <c r="N7" i="3"/>
  <c r="N6" i="3"/>
  <c r="N5" i="3"/>
  <c r="N4" i="3"/>
  <c r="N3" i="3"/>
  <c r="F59" i="2"/>
  <c r="F58" i="2"/>
  <c r="F57" i="2"/>
  <c r="F56" i="2"/>
  <c r="F55" i="2"/>
  <c r="E59"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N3" i="2"/>
  <c r="F2156" i="1"/>
  <c r="F2155" i="1"/>
  <c r="F2154" i="1"/>
  <c r="F2153" i="1"/>
  <c r="F2152" i="1"/>
  <c r="E2156"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3" i="1"/>
  <c r="F72" i="9" l="1"/>
  <c r="F69" i="9"/>
  <c r="F73" i="9" s="1"/>
  <c r="F70" i="9"/>
</calcChain>
</file>

<file path=xl/sharedStrings.xml><?xml version="1.0" encoding="utf-8"?>
<sst xmlns="http://schemas.openxmlformats.org/spreadsheetml/2006/main" count="38014" uniqueCount="4069">
  <si>
    <t>Radicado</t>
  </si>
  <si>
    <t>Fecha Rad Entrada</t>
  </si>
  <si>
    <t>Vence</t>
  </si>
  <si>
    <t>Rad Salida</t>
  </si>
  <si>
    <t>Fec Rad Salida</t>
  </si>
  <si>
    <t>Tipo Doc</t>
  </si>
  <si>
    <t>Asunto</t>
  </si>
  <si>
    <t>Remitente</t>
  </si>
  <si>
    <t>Cumplimto</t>
  </si>
  <si>
    <t>Tema AC</t>
  </si>
  <si>
    <t>Usuario Actual</t>
  </si>
  <si>
    <t>Usuario Anterior</t>
  </si>
  <si>
    <t>Dep Anterior</t>
  </si>
  <si>
    <t xml:space="preserve">RECLAMO </t>
  </si>
  <si>
    <t xml:space="preserve">Peticion queja o reclamo via WEB </t>
  </si>
  <si>
    <t xml:space="preserve">LUIS EDUARDO RAM?REZ BEDOYA </t>
  </si>
  <si>
    <t xml:space="preserve"> </t>
  </si>
  <si>
    <t>CUMPLE</t>
  </si>
  <si>
    <t xml:space="preserve">CONCESIONES GENERAL </t>
  </si>
  <si>
    <t xml:space="preserve">ARCHIVADO </t>
  </si>
  <si>
    <t xml:space="preserve">CCASTROH </t>
  </si>
  <si>
    <t xml:space="preserve">SOLICITUD O CONSULTA EN MATERIA DE EJECUCION CONTRACTUAL </t>
  </si>
  <si>
    <t xml:space="preserve">Radicacion por WEB - EPSCOL-0341 PLAZO DE CURA MANTENIMIENTO RUTINARIO DESUSO Y UF5 V1 (1) SJAGG (1) </t>
  </si>
  <si>
    <t xml:space="preserve">CONSORCIO EPSILON COLOMBIA  </t>
  </si>
  <si>
    <t xml:space="preserve">CRAMIREZ </t>
  </si>
  <si>
    <t xml:space="preserve">DERECHO DE PETICION </t>
  </si>
  <si>
    <t xml:space="preserve">LUIS VIVES  </t>
  </si>
  <si>
    <t xml:space="preserve">ESTRUCTURACION </t>
  </si>
  <si>
    <t xml:space="preserve">CTAPICHA </t>
  </si>
  <si>
    <t xml:space="preserve">SOLICITUD DE ENTIDAD PUBLICA </t>
  </si>
  <si>
    <t xml:space="preserve">WILLIAM ALFONSO CRUZ ROMERO </t>
  </si>
  <si>
    <t xml:space="preserve">MANEJO DE PEAJES </t>
  </si>
  <si>
    <t xml:space="preserve">GMENJURA2 </t>
  </si>
  <si>
    <t xml:space="preserve">RAMIRO OSWALDO MORA ARIZA </t>
  </si>
  <si>
    <t xml:space="preserve">AMEJIA </t>
  </si>
  <si>
    <t xml:space="preserve">UNION TEMPORAL ARDANUY CORAL DELGADO Y ASOCIADOS UNION TEMPORAL ARDANUY CORAL DELGADO Y ASOCIADOS  </t>
  </si>
  <si>
    <t xml:space="preserve">LYMARTINEZG </t>
  </si>
  <si>
    <t xml:space="preserve">YESSICA YESNEIDA RINCON TORRES </t>
  </si>
  <si>
    <t xml:space="preserve">ADMINISTRATIVO </t>
  </si>
  <si>
    <t xml:space="preserve">ALORA4 </t>
  </si>
  <si>
    <t xml:space="preserve">RV: Correspondencia del Instituto Nacional de V?as - oficios: DT-CAS 14298 (EMAIL CERTIFICADO de enviorespuestas@invias.gov.co)  </t>
  </si>
  <si>
    <t xml:space="preserve">INSTITUTO NACIONAL DE VIAS INVIAS CASANARE INVIAS TERRITORIAL CASANARE  </t>
  </si>
  <si>
    <t xml:space="preserve">EMERGENCIAS CONCESIONES </t>
  </si>
  <si>
    <t xml:space="preserve">ACTORRES </t>
  </si>
  <si>
    <t xml:space="preserve">RV: Correspondencia del Instituto Nacional de V?as - oficios: DT ANT 14638 (EMAIL CERTIFICADO de enviorespuestas@invias.gov.co)  </t>
  </si>
  <si>
    <t xml:space="preserve">INSTITUTO NACIONAL DE VIAS - INVIAS  </t>
  </si>
  <si>
    <t xml:space="preserve">ACCIDENTALIDAD </t>
  </si>
  <si>
    <t xml:space="preserve">JCABALLERO4 </t>
  </si>
  <si>
    <t xml:space="preserve">RV: Correspondencia del Instituto Nacional de V?as - oficios: DT CUN 14891, (EMAIL CERTIFICADO de enviorespuestas@invias.gov.co)  </t>
  </si>
  <si>
    <t xml:space="preserve">INSTITUTO NACIONAL DE VIAS INVIAS CUNDINAMARCA  </t>
  </si>
  <si>
    <t xml:space="preserve">MARANGO </t>
  </si>
  <si>
    <t>120214090360772_00002.pdf</t>
  </si>
  <si>
    <t xml:space="preserve">ACCION DE TUTELA </t>
  </si>
  <si>
    <t xml:space="preserve">Fwd: URGENTE NOTIFICACI?N AUTO Y TRASLADO DE TUTELA 2021-010 </t>
  </si>
  <si>
    <t xml:space="preserve">JUZGADO 02 EJECUCION PENAS MEDIDAS SEGURIDA  </t>
  </si>
  <si>
    <t xml:space="preserve">OMEDINA </t>
  </si>
  <si>
    <t>120214090361062_00002.pdf</t>
  </si>
  <si>
    <t xml:space="preserve">RV: Derecho de Petici?n Secretaria de Gobierno (lote El Tri?ngulo) Aeropuerto Internacional Eldorado Luis Carlos Gal?n Sarmiento </t>
  </si>
  <si>
    <t xml:space="preserve">AEROCIVIL  </t>
  </si>
  <si>
    <t xml:space="preserve">AEREO </t>
  </si>
  <si>
    <t xml:space="preserve">JARAMILLOJ </t>
  </si>
  <si>
    <t xml:space="preserve">RV: SOLICITUD INFORMACION </t>
  </si>
  <si>
    <t xml:space="preserve">OESONERIA MUNICIPAL DE GAMEZA  </t>
  </si>
  <si>
    <t xml:space="preserve">YMUNETONES2 </t>
  </si>
  <si>
    <t xml:space="preserve">SOLICITUD DE INFORMACION </t>
  </si>
  <si>
    <t xml:space="preserve">ALEJANDRO GOMEZ BADRAN </t>
  </si>
  <si>
    <t xml:space="preserve">DORTIZ1 </t>
  </si>
  <si>
    <t xml:space="preserve">RV: Correspondencia del Instituto Nacional de V?as - oficios: DT-CAL 14931 (EMAIL CERTIFICADO de enviorespuestas@invias.gov.co)  </t>
  </si>
  <si>
    <t>INCUMPLE</t>
  </si>
  <si>
    <t xml:space="preserve">YCUERVO1 </t>
  </si>
  <si>
    <t xml:space="preserve">RV: Correspondencia del Instituto Nacional de V?as - oficios: DT-BOY 14895 (EMAIL CERTIFICADO de enviorespuestas@invias.gov.co)  </t>
  </si>
  <si>
    <t xml:space="preserve">INSTITUTO NACIONAL DE VIAS INVIAS INVIAS TERRITORIAL  </t>
  </si>
  <si>
    <t xml:space="preserve">SOLICITUD DE COPIA DE DOCUMENTOS </t>
  </si>
  <si>
    <t xml:space="preserve">RV: Proposici?n, malla vial del Meta  </t>
  </si>
  <si>
    <t xml:space="preserve">ASAMBLEA DEPARTAMENTAL DEL META  </t>
  </si>
  <si>
    <t xml:space="preserve">ACUADROS </t>
  </si>
  <si>
    <t xml:space="preserve">RV: Solicitud de informaci?n proyecto Ibagu? honda  </t>
  </si>
  <si>
    <t xml:space="preserve">MARIA PAULA CRUZ OSPINA  </t>
  </si>
  <si>
    <t xml:space="preserve">AOVIEDO </t>
  </si>
  <si>
    <t xml:space="preserve">RV: Traslado Derecho de Petici?n, radicado en Ministerio de Ambiente y Desarrollo Sostenible, mediante n?mero 09774, de fecha 23 de marzo de 2021. </t>
  </si>
  <si>
    <t xml:space="preserve">MINAMBIENTE  </t>
  </si>
  <si>
    <t xml:space="preserve">HSANCHEZ1 </t>
  </si>
  <si>
    <t xml:space="preserve">RV: Consulta.. </t>
  </si>
  <si>
    <t xml:space="preserve">leidy viviana rendon vanegas  </t>
  </si>
  <si>
    <t xml:space="preserve">Natalia Larrota Guerra </t>
  </si>
  <si>
    <t xml:space="preserve">JHDIEZ </t>
  </si>
  <si>
    <t xml:space="preserve">RV: Respuesta del Departamento Nacional de Planeacional DNP a su solicitud No. 20216000302002 </t>
  </si>
  <si>
    <t xml:space="preserve">DEPARTAMENTO NACIONAL DE PLANEACION DNP MAURICIO SANTA MAR?A  </t>
  </si>
  <si>
    <t xml:space="preserve">AFMONROY1 </t>
  </si>
  <si>
    <t xml:space="preserve">RV: Exonerar peaje R?o Bogot?  </t>
  </si>
  <si>
    <t xml:space="preserve">william fernando jaime rua  </t>
  </si>
  <si>
    <t xml:space="preserve">LAYALA2 </t>
  </si>
  <si>
    <t xml:space="preserve">RV: DERECHO DE PETICION </t>
  </si>
  <si>
    <t xml:space="preserve">BENICIO MONSALVE VALENCIA  </t>
  </si>
  <si>
    <t xml:space="preserve">RV: Derecho de Petici?n Solicitud de Informaci?n. </t>
  </si>
  <si>
    <t xml:space="preserve">Oscar Torres Lamus  </t>
  </si>
  <si>
    <t xml:space="preserve">LCNAVARRO </t>
  </si>
  <si>
    <t xml:space="preserve">RV: Solicitud Ramming Construcci?n Fase II Alcantarillado Sanitario del municipio de La Apartada. </t>
  </si>
  <si>
    <t xml:space="preserve">ALCALDIA MUNICIPAL LA APARTADA  </t>
  </si>
  <si>
    <t xml:space="preserve">JBARRETO </t>
  </si>
  <si>
    <t xml:space="preserve">OLIVIA LONDONO RIOS  </t>
  </si>
  <si>
    <t xml:space="preserve">RV: Solicitud tarifa preferencial peaje la caimanera </t>
  </si>
  <si>
    <t xml:space="preserve">Beatriz Gonzalez Arbelaez  </t>
  </si>
  <si>
    <t xml:space="preserve">ARUBIANO2 </t>
  </si>
  <si>
    <t xml:space="preserve">RV: OFICIO SRT 15941 </t>
  </si>
  <si>
    <t xml:space="preserve">INSTITUTO NACIONAL DE VIAS INVIAS  </t>
  </si>
  <si>
    <t xml:space="preserve">FERREO </t>
  </si>
  <si>
    <t xml:space="preserve">OMORALES1 </t>
  </si>
  <si>
    <t xml:space="preserve">RV: Derecho de Petici?n Solicitud de env?o ficha predial ACN-02-0378 de 16 de septiembre de 2017. </t>
  </si>
  <si>
    <t xml:space="preserve">BRIGITTE SOFIA LOZANO HERRERA </t>
  </si>
  <si>
    <t xml:space="preserve">CONSULTA DE DOCUMENTOS </t>
  </si>
  <si>
    <t xml:space="preserve">VSANCHEZ2 </t>
  </si>
  <si>
    <t xml:space="preserve">SOLICITUDES DEL CONGRESO DE LA REPUBLICA </t>
  </si>
  <si>
    <t xml:space="preserve">RV: Env?o carta - peaje Filandia </t>
  </si>
  <si>
    <t xml:space="preserve">CENTRO DEMOCRATICO  </t>
  </si>
  <si>
    <t xml:space="preserve">MPRIETO2 </t>
  </si>
  <si>
    <t xml:space="preserve">RV: Derecho de Petici?n Solicitud de env?o ficha predial ACN-02-0070 de 6 de marzo de 2017, con alcance 3 de mayo de 2017 </t>
  </si>
  <si>
    <t xml:space="preserve">RV: Derecho de petici?n </t>
  </si>
  <si>
    <t xml:space="preserve">Luis Eduardo Gonzalez  </t>
  </si>
  <si>
    <t xml:space="preserve">JREY1 </t>
  </si>
  <si>
    <t xml:space="preserve">RV: Tarifa diferencial peaje Tuta-Boyac?  </t>
  </si>
  <si>
    <t xml:space="preserve">jhon sebastian pinzon caro  </t>
  </si>
  <si>
    <t xml:space="preserve">RV: Terminaci?n ciclorruta ani </t>
  </si>
  <si>
    <t xml:space="preserve">LUIS EDUARDO GONZALEZ  </t>
  </si>
  <si>
    <t xml:space="preserve">LBUITRAGO </t>
  </si>
  <si>
    <t xml:space="preserve">ETICOS SERRANO GOMEZ LTDA ETICOS SERRANO GOMEZ LTDA  </t>
  </si>
  <si>
    <t xml:space="preserve">DGUTIERREZ1 </t>
  </si>
  <si>
    <t xml:space="preserve">RV: Derechos de Petici?n </t>
  </si>
  <si>
    <t xml:space="preserve">ROBINSON ARLEY MEJIA ALONSO  </t>
  </si>
  <si>
    <t xml:space="preserve">LSRODRIGUEZ1 </t>
  </si>
  <si>
    <t xml:space="preserve">RV: DERECHO DE PETICI?N </t>
  </si>
  <si>
    <t xml:space="preserve">ARCE ROJAS CONSULTORES &amp; CIA S.A.  </t>
  </si>
  <si>
    <t xml:space="preserve">WLATORRE </t>
  </si>
  <si>
    <t xml:space="preserve">RV: PETICION </t>
  </si>
  <si>
    <t xml:space="preserve">Luis Guillermo Grisales Gil  </t>
  </si>
  <si>
    <t xml:space="preserve">RV: Correspondencia del Instituto Nacional de V?as - oficios: SEI-GPV 14571 (EMAIL CERTIFICADO de enviorespuestas@invias.gov.co)  </t>
  </si>
  <si>
    <t xml:space="preserve">RV: Proyecto vial Zona Metropolitana de Bucaramanga. Proceso de adquisici?n del predio identificado con la Ficha Predial No. CAS-6-U-166.  </t>
  </si>
  <si>
    <t xml:space="preserve">carlos javier florez  </t>
  </si>
  <si>
    <t xml:space="preserve">RV: Carta ani </t>
  </si>
  <si>
    <t xml:space="preserve">Silvia Mora Sandoval  </t>
  </si>
  <si>
    <t xml:space="preserve">JDRIANO2 </t>
  </si>
  <si>
    <t xml:space="preserve">RV: informacion para aspiracion laboral. </t>
  </si>
  <si>
    <t xml:space="preserve">EDWIN ARIEL GOMEZ LAROTTA  </t>
  </si>
  <si>
    <t xml:space="preserve">DMODERA </t>
  </si>
  <si>
    <t xml:space="preserve">Radicacion por WEB - SOLICITUD PLAZO DE CURA ? AVAL?OS COMERCIALES </t>
  </si>
  <si>
    <t xml:space="preserve">CONSORCIO VIAL COLOMBIA  </t>
  </si>
  <si>
    <t xml:space="preserve">CACHURY </t>
  </si>
  <si>
    <t xml:space="preserve">RV: RESPUESTA A PQRSD N? 2021001409 solicitud de comerciantes y comunidad de Paratebueno Cundinamarca </t>
  </si>
  <si>
    <t xml:space="preserve">Maria del Pilar Suarez Monzon  </t>
  </si>
  <si>
    <t xml:space="preserve">RV: Informaci?n sobre avance de los tr?mites relacionados con la estructuraci?n de aeropuerto nuevo de Cartagena. </t>
  </si>
  <si>
    <t xml:space="preserve">MINVIVIENDA  </t>
  </si>
  <si>
    <t xml:space="preserve">NROJAS4 </t>
  </si>
  <si>
    <t xml:space="preserve">RV: TRASLADO POR COMPETENCIA PQRSD N? 2021001409 solicitud de comerciantes y comunidad de Paratebueno Cundinamarca </t>
  </si>
  <si>
    <t xml:space="preserve">INSTITUTO DE CONCESIONES DE CUNDINAMARCA - ICCU Gobernaci?n de Cundinamarca  </t>
  </si>
  <si>
    <t xml:space="preserve">DENUNCIA </t>
  </si>
  <si>
    <t xml:space="preserve">JEFFERSON ALEJANDRO MURILLO CAPERA </t>
  </si>
  <si>
    <t xml:space="preserve">JOLIVEROS3 </t>
  </si>
  <si>
    <t xml:space="preserve">RV: Env?o derecho de petici?n </t>
  </si>
  <si>
    <t xml:space="preserve">JUZGADO PROMISCUO MUNICIPAL DE ALVARADO TOLIMA  </t>
  </si>
  <si>
    <t xml:space="preserve">RV: SOLUCITUD DE L ACCESO DE LA VIA PRINCIPAL DEL MUNICIPIO DE MARIALABAJA </t>
  </si>
  <si>
    <t xml:space="preserve">ALCALDIA MUNICIAL MARIALABAJA RAQUEL VICTORIA SIERRA  </t>
  </si>
  <si>
    <t xml:space="preserve">MAREVALO </t>
  </si>
  <si>
    <t xml:space="preserve">SOLICITUD DE ENTIDAD PUBLICA O ENTIDAD DE CONTROL </t>
  </si>
  <si>
    <t xml:space="preserve">RV: Actuaci?n Preventiva - Oficio 0155- Radicado E-2021-054086 </t>
  </si>
  <si>
    <t xml:space="preserve">PROCURADURIA GENERAL DE LA NACION - PROVINCIAL SANTA FE DE ANTIOQUIA  </t>
  </si>
  <si>
    <t xml:space="preserve">CRAMOS1 </t>
  </si>
  <si>
    <t xml:space="preserve">JHON FREDY ALVIS CAVIEDES </t>
  </si>
  <si>
    <t xml:space="preserve">PORTUARIO </t>
  </si>
  <si>
    <t xml:space="preserve">FHOYOSES </t>
  </si>
  <si>
    <t xml:space="preserve">JUAN CARLOS PULGARIN PELAEZ </t>
  </si>
  <si>
    <t xml:space="preserve">Actuaci?n Preventiva - Oficio 0155- Radicado E-2021-054086 - SOLICITUD DE INFORMACION </t>
  </si>
  <si>
    <t xml:space="preserve">PROCURADURIA PROVINCIAL SANTA FE DE ANTIOQUIA  </t>
  </si>
  <si>
    <t xml:space="preserve">Radicacion por WEB - SOLICITUD DE NO OBJECI?N A PLAZO DE CURA. </t>
  </si>
  <si>
    <t xml:space="preserve">HAROLD FELICIANO </t>
  </si>
  <si>
    <t xml:space="preserve">NMOYANO1 </t>
  </si>
  <si>
    <t xml:space="preserve">EMMA CARMEN ROSERO MENDOZA </t>
  </si>
  <si>
    <t xml:space="preserve">RV: Traslado de Petici?n del Ciudadano Daniel M?ndez Santos </t>
  </si>
  <si>
    <t xml:space="preserve">INSTITUTO FINANCIERO PARA EL DESARROLLO DE SANTANDER IDESAN  </t>
  </si>
  <si>
    <t xml:space="preserve">ACAMACHO1 </t>
  </si>
  <si>
    <t xml:space="preserve">RV: Traslado de la Petici?n con CUN 2021-206111-80734-NC </t>
  </si>
  <si>
    <t xml:space="preserve">CONTRALORIA GENERAL  </t>
  </si>
  <si>
    <t xml:space="preserve">ALCALD?A MUNICIPAL DE SOACHA ALCALD?A MUNICIPAL DE SOACHA  </t>
  </si>
  <si>
    <t xml:space="preserve">RV: S-126-2021 LAND CONSTRUCCIONES S.A.S  </t>
  </si>
  <si>
    <t xml:space="preserve">PERSONERIA MUNICIPAL DE LEBRIJA  </t>
  </si>
  <si>
    <t xml:space="preserve">JOSE DEL CARMEN RIVERA DAVILA  </t>
  </si>
  <si>
    <t xml:space="preserve">GCASANOVA1 </t>
  </si>
  <si>
    <t xml:space="preserve">ALCALDIATAMALAMEQUE DE TAMALAMEQUE  </t>
  </si>
  <si>
    <t xml:space="preserve">PCARDONA2 </t>
  </si>
  <si>
    <t xml:space="preserve">SANTIAGO MARULANDA M?RRLE </t>
  </si>
  <si>
    <t xml:space="preserve">COPIAS </t>
  </si>
  <si>
    <t xml:space="preserve">AFOREROL </t>
  </si>
  <si>
    <t xml:space="preserve">RV: Respuesta PQ-00407 COVIORIENTE </t>
  </si>
  <si>
    <t xml:space="preserve">HERNEY BELTRAN RUIZ  </t>
  </si>
  <si>
    <t>120214090367252_00002.pdf</t>
  </si>
  <si>
    <t xml:space="preserve">RV: POR FAVOR RADICAR PETICION </t>
  </si>
  <si>
    <t xml:space="preserve">Consejos Comunitarios de San Antonio y Labarce  </t>
  </si>
  <si>
    <t xml:space="preserve">GDUQUE </t>
  </si>
  <si>
    <t xml:space="preserve">SOLICITUD DE ACCESO A INFORMACION PUBLICA </t>
  </si>
  <si>
    <t xml:space="preserve">RV: OrfeoGPL: Ministerio de trasporte envio radicado 20214000301091 </t>
  </si>
  <si>
    <t xml:space="preserve">MINISTERIO DE TRANSPORTE  </t>
  </si>
  <si>
    <t xml:space="preserve">BASCULAS </t>
  </si>
  <si>
    <t xml:space="preserve">EESCOBAR1 </t>
  </si>
  <si>
    <t xml:space="preserve">RV: Solicitud de Informaci?n para el desarrollo del Contrato de Consultor?a Findeter No. 0068 de 2020. </t>
  </si>
  <si>
    <t xml:space="preserve">ARDANUY SA  </t>
  </si>
  <si>
    <t xml:space="preserve">JPINZON </t>
  </si>
  <si>
    <t xml:space="preserve">Erika Paola Contreras Gelvez  </t>
  </si>
  <si>
    <t xml:space="preserve">TOSPITIA </t>
  </si>
  <si>
    <t xml:space="preserve">RV: Traslado por competencia - Derecho de Peticion Radicado No.2021010098147 y 2021010098213 </t>
  </si>
  <si>
    <t xml:space="preserve">GOBERNACI?N DE ANTIOQUIA  </t>
  </si>
  <si>
    <t xml:space="preserve">INDEMNIZACIONES </t>
  </si>
  <si>
    <t xml:space="preserve">CVELOZA </t>
  </si>
  <si>
    <t xml:space="preserve">RV: DEFENSORIA: Se ha generado una Respuesta con No. 20210060120894671 </t>
  </si>
  <si>
    <t xml:space="preserve">DEFENSORIA DEL PUEBLO  </t>
  </si>
  <si>
    <t xml:space="preserve">APABONA </t>
  </si>
  <si>
    <t xml:space="preserve">RV: Asunto Preventivo Radicado E-2021-168300 / OFICIO 1551 </t>
  </si>
  <si>
    <t xml:space="preserve">PROCURADURIA GENERAL DE LA NACION  </t>
  </si>
  <si>
    <t xml:space="preserve">JBARRIOS </t>
  </si>
  <si>
    <t xml:space="preserve">RV: Solicitud agendamiento Reuni?n y otros 2 documentos.pdf </t>
  </si>
  <si>
    <t xml:space="preserve">ASOCIACION DE USUARIOS ACUEDUCTO RURAL EL SALITRE POLO AVILA NAVARRETE  </t>
  </si>
  <si>
    <t xml:space="preserve">JROMEROG </t>
  </si>
  <si>
    <t xml:space="preserve">GUIA NO. RA308650495CO/4-72 DTNP2-202101419 URT-DTNP-01015 SOLICITUD DE INFORMACION DEL RESGUARDO INDIGENA AWA PIALAPI-PUEBLO VIEJO SAN MIGUEL YARE, MUNICIPIO DE RICAURTE DEPARTAMENTO DE NARINO  </t>
  </si>
  <si>
    <t xml:space="preserve">UNIDAD DE RESTITUCION DE TIERRAS  </t>
  </si>
  <si>
    <t xml:space="preserve">JARIANO </t>
  </si>
  <si>
    <t xml:space="preserve">RV: OrfeoGPL: Ministerio de trasporte envio radicado 20215000292241 </t>
  </si>
  <si>
    <t xml:space="preserve">IPATINO </t>
  </si>
  <si>
    <t xml:space="preserve">AMAURY ALFONSO ARROYO NAVARRO </t>
  </si>
  <si>
    <t xml:space="preserve">LPRADA </t>
  </si>
  <si>
    <t xml:space="preserve">RV: OrfeoGPL: Ministerio de trasporte envio radicado 20215000300691 </t>
  </si>
  <si>
    <t xml:space="preserve">JFRODRIGUEZO2 </t>
  </si>
  <si>
    <t xml:space="preserve">RV: OFICIO SRT 16098 </t>
  </si>
  <si>
    <t xml:space="preserve">CARBOLEDA1 </t>
  </si>
  <si>
    <t xml:space="preserve">RV: SOLICITUD DE INFORMACION - PEAJES  </t>
  </si>
  <si>
    <t xml:space="preserve">GOBERNACION DE NORTE DE SANTANDER  </t>
  </si>
  <si>
    <t xml:space="preserve">ORLIVIA LONDONO RIOS  </t>
  </si>
  <si>
    <t xml:space="preserve">RV: Solicitud informaci?n - relacionada con obras en las que se hayan aplicado las geoceldas GEOWEB </t>
  </si>
  <si>
    <t xml:space="preserve">TIERRA LIMPIA ONG Henry Arias  </t>
  </si>
  <si>
    <t xml:space="preserve">DI NUNZIO MARCO  </t>
  </si>
  <si>
    <t xml:space="preserve">MAURICIO ANDRES MARIN  </t>
  </si>
  <si>
    <t xml:space="preserve">CMACOSTA1 </t>
  </si>
  <si>
    <t xml:space="preserve">RV: Notificaciones Agencia Nacional de Infraestructura </t>
  </si>
  <si>
    <t xml:space="preserve">LUIS GUILLERMO GRISALES GIL </t>
  </si>
  <si>
    <t xml:space="preserve">RV: Solicitud de Informaci?n para temas academicos </t>
  </si>
  <si>
    <t xml:space="preserve">JHONATAN ESTIK BARRIOS ROBLEDO </t>
  </si>
  <si>
    <t xml:space="preserve">DBULA </t>
  </si>
  <si>
    <t xml:space="preserve">RV: Correspondencia del Instituto Nacional de V?as - oficios: SEI-GPV 15367 (EMAIL CERTIFICADO de enviorespuestas@invias.gov.co)  </t>
  </si>
  <si>
    <t xml:space="preserve">GONZALEZ PELAEZ SOCIEDAD COMANDITA SIMPLE GONZALEZ PELAEZ SOCIEDAD COMANDITA SIMPLE  </t>
  </si>
  <si>
    <t xml:space="preserve">RV: Correspondencia del Instituto Nacional de V?as - oficios: SEI 14723 (EMAIL CERTIFICADO de enviorespuestas@invias.gov.co)  </t>
  </si>
  <si>
    <t xml:space="preserve">RV: SOLICITUD TARIFA DIFERENCIAL PEAJES </t>
  </si>
  <si>
    <t xml:space="preserve">REASER SA ESP FRANCISCO JAVIER AGUAS JARABA  </t>
  </si>
  <si>
    <t xml:space="preserve">Radicacion por WEB - UTC4G-AD-3438 SU OFICIO 20213110078801 SOLICITUD NO OBJECI?N PLAZO DE CURA REINTEGRO RENDIMIENTOS FINANCIEROS, SUBCUENTA REDES. </t>
  </si>
  <si>
    <t xml:space="preserve">CLAUDIA PATRICIA </t>
  </si>
  <si>
    <t xml:space="preserve">JNIETO1 </t>
  </si>
  <si>
    <t xml:space="preserve">MARTA LILIA CALDERON ZULUAGA </t>
  </si>
  <si>
    <t xml:space="preserve">RV: Pr?ctica estudiante Ingenier?a Civil UIS </t>
  </si>
  <si>
    <t xml:space="preserve">RAFAEL LOPEZ ACOSTA </t>
  </si>
  <si>
    <t xml:space="preserve">RV: [Derecho de Petici?n] ASMINER - ANI | Solicitud de informaci?n </t>
  </si>
  <si>
    <t xml:space="preserve">ENVICCOL S.A.S.  </t>
  </si>
  <si>
    <t xml:space="preserve">JJIMENEZR </t>
  </si>
  <si>
    <t xml:space="preserve">RV: Solicitud de datos estad?sticos Autopista del caf? </t>
  </si>
  <si>
    <t xml:space="preserve">ALCALDIA MUNICIPAL DE PEREIRA  </t>
  </si>
  <si>
    <t xml:space="preserve">RV: Respuesta tarifaria diferencial  </t>
  </si>
  <si>
    <t xml:space="preserve">KING RES BONILLA TORRES </t>
  </si>
  <si>
    <t xml:space="preserve">EDWAR ALEXANDER ARIZA ECHEVERRY </t>
  </si>
  <si>
    <t xml:space="preserve">PERMISOS DE CRUCE </t>
  </si>
  <si>
    <t xml:space="preserve">CBARRERO2 </t>
  </si>
  <si>
    <t>120214090372212_00001.pdf</t>
  </si>
  <si>
    <t xml:space="preserve">Radicacion por WEB - CJET-3052-2021 SOLICITUD DE NO OBJECI?N POR EL PRESUNTO INCUMPLIMIENTO DE LAS ESPECIFICACIONES T?CNICAS DE MANTENIMIENTO, Y LAS OBLIGACIONES DE SEGURIDAD AEROPORTUARIA POR FALTA DE PUERTAS EN SALAS DE ABORDAJES Y PASILLOS QUE CONDUCEN A PUENTES DE ABORDAJES. </t>
  </si>
  <si>
    <t xml:space="preserve">CONSORCIO JET  </t>
  </si>
  <si>
    <t xml:space="preserve">LLEON </t>
  </si>
  <si>
    <t xml:space="preserve">RV: Reclamacion laboral </t>
  </si>
  <si>
    <t xml:space="preserve">CARLOS ANDRES PEREZ GRANADOS  </t>
  </si>
  <si>
    <t xml:space="preserve">SSILVA </t>
  </si>
  <si>
    <t xml:space="preserve">RV: Solicitud De Tarifa Especial Diferencial Para los Veh?culo De Servicio Particular Y P?blicos, Peaje La Caimanera, Los Manguitos, Purgatorio, San Carlos. </t>
  </si>
  <si>
    <t xml:space="preserve">RICARDO DIAZ DIAZ  </t>
  </si>
  <si>
    <t xml:space="preserve">RV: SITUACION EN EL MUNICIPIO DE LA PINTADA AL BORDE DE LA QUIEBRA </t>
  </si>
  <si>
    <t xml:space="preserve">RV: Reitero solicitud de informaci?n Distrito Regional de Manejo Integrado Cuchilla Mesa Alta. </t>
  </si>
  <si>
    <t xml:space="preserve">CORPORACION AUTONOMA REGIONAL DE CHIVOR ? CORPOCHIVOR  </t>
  </si>
  <si>
    <t xml:space="preserve">AMBIENTAL </t>
  </si>
  <si>
    <t xml:space="preserve">RV: Respuesta del Departamento Nacional de Planeacional DNP a su solicitud No. 20216630321152 </t>
  </si>
  <si>
    <t xml:space="preserve">AMPLIACION DE LA VIA </t>
  </si>
  <si>
    <t xml:space="preserve">MARGARITA MARIA SERNA ALZATE </t>
  </si>
  <si>
    <t xml:space="preserve">WCAMARGO </t>
  </si>
  <si>
    <t xml:space="preserve">RV: Documento - 2021001812 </t>
  </si>
  <si>
    <t xml:space="preserve">RV: Solicitud de Tarifa Diferencial  </t>
  </si>
  <si>
    <t xml:space="preserve">Maria Mercedes Perez Fuentes  </t>
  </si>
  <si>
    <t xml:space="preserve">RV: Carta Agencia Nacional de Infraestructura - TURISTREN SAS </t>
  </si>
  <si>
    <t xml:space="preserve">TURISTREN LTDA  </t>
  </si>
  <si>
    <t xml:space="preserve">SESPITIA </t>
  </si>
  <si>
    <t xml:space="preserve">RV: Solicitud Informaci?n Proyecto Santana ? Mocoa - Neiva </t>
  </si>
  <si>
    <t xml:space="preserve">RV: Correspondencia del Instituto Nacional de V?as - oficios: srt 7758 (EMAIL CERTIFICADO de enviorespuestas@invias.gov.co)  </t>
  </si>
  <si>
    <t xml:space="preserve">GGAMBOA3 </t>
  </si>
  <si>
    <t xml:space="preserve">RV: Consultas para informaci?n de coofinanciacion </t>
  </si>
  <si>
    <t xml:space="preserve">Fredy Fernando Ramirez Gaitan  </t>
  </si>
  <si>
    <t xml:space="preserve">RV: Traslado queja se?or Fredy Alexander Rubio Acosta  </t>
  </si>
  <si>
    <t xml:space="preserve">MARCILA1 </t>
  </si>
  <si>
    <t xml:space="preserve">RV: SOLICITUD REACTIVACI?N CHIP PEAJE OCOA  </t>
  </si>
  <si>
    <t xml:space="preserve">MAURICIO ALBERTO SOTOMONTE ZAPATA  </t>
  </si>
  <si>
    <t xml:space="preserve">Radicacion por WEB - 08-04-21 416-2015 CTS_ ANI_SOLIC NO OBJ P CURA ENTREGA PROGRAMACION OBRAS PR 23+700 </t>
  </si>
  <si>
    <t xml:space="preserve">JOYCO  </t>
  </si>
  <si>
    <t xml:space="preserve">LCASANOVAA </t>
  </si>
  <si>
    <t xml:space="preserve">SOLICITUD DE LA FECHA EXACTA DE ELABORACION DE ESCRITURAS DE LOS PREDIOS AFECTADOS  </t>
  </si>
  <si>
    <t xml:space="preserve">GUILLERMO LEON PINEDA CORREA </t>
  </si>
  <si>
    <t xml:space="preserve">JLOPEZA2 </t>
  </si>
  <si>
    <t xml:space="preserve">SOLICITUD INFORMACION TECNICA AFECTACION VIAL VIA PANAMERICANA  </t>
  </si>
  <si>
    <t xml:space="preserve">JAQUELINE RODRIGUEZ TIUSO </t>
  </si>
  <si>
    <t xml:space="preserve">RV: OrfeoGPL: Ministerio de trasporte envio radicado 20215000269201 (EMAIL CERTIFICADO de notificaciones.certimail@mintransporte.gov.co)  </t>
  </si>
  <si>
    <t xml:space="preserve">RV: Oficios AF-ANI-011 y 012 Solicitud Informaci?n Financiera </t>
  </si>
  <si>
    <t xml:space="preserve">NMALDONADO1 </t>
  </si>
  <si>
    <t xml:space="preserve">RV: Reiteraci?n de acta de INICIO MUNICIPIO DE PONEDERA ATL </t>
  </si>
  <si>
    <t xml:space="preserve">SECRETARIA DE PLANEACION PONEDERA ATLANTICA  </t>
  </si>
  <si>
    <t xml:space="preserve">IGSOTELO </t>
  </si>
  <si>
    <t xml:space="preserve">RV: DERECHO DE PETICION. </t>
  </si>
  <si>
    <t xml:space="preserve">GUSTAVO JOSE JIMENEZ CORREA  </t>
  </si>
  <si>
    <t xml:space="preserve">RV: reunion </t>
  </si>
  <si>
    <t xml:space="preserve">SAYITH MEDINA GUTIERREZ  </t>
  </si>
  <si>
    <t xml:space="preserve">RV: Consulta concesionario autorizado </t>
  </si>
  <si>
    <t xml:space="preserve">ALCANOS DE COLOMBIA JOSE LUIS RINCON NORE?A </t>
  </si>
  <si>
    <t xml:space="preserve">JSGARCIA </t>
  </si>
  <si>
    <t xml:space="preserve">COPROPIEDAD CENTRAL MAYORISTA DE ANTIOQUIA COPROPIEDAD CENTRAL MAYORISTA DE ANTIOQUIA  </t>
  </si>
  <si>
    <t xml:space="preserve">MANTENIMIENTO DE LA VIA </t>
  </si>
  <si>
    <t xml:space="preserve">RV: Consulta sobre el pago de acreedores </t>
  </si>
  <si>
    <t xml:space="preserve">BUSINESS AUDITORS AND PROFESSIONAL PARTNERS COLOMBIA SAS ? BA&amp;P COLOMBIA SAS.  </t>
  </si>
  <si>
    <t xml:space="preserve">LCASTANO1 </t>
  </si>
  <si>
    <t xml:space="preserve">RV: SOLICITUD DE INFORMACION Y NOTIFICACION DE LAS INTERVENCIONES Y PERMISOS APROBADOS POR A ANI- CORREDOR VIAL AUTOSUR JURISDICCION MUNICIPIO DE SOACHA </t>
  </si>
  <si>
    <t xml:space="preserve">ALCALDIA DE SOACHA  </t>
  </si>
  <si>
    <t xml:space="preserve">LCRUIZ1 </t>
  </si>
  <si>
    <t xml:space="preserve">PERSONERIA DE PUERTO BERRIO  </t>
  </si>
  <si>
    <t xml:space="preserve">SINSUASTY </t>
  </si>
  <si>
    <t xml:space="preserve">SAUL ARCHILA ARCHILA CONTRERAS </t>
  </si>
  <si>
    <t xml:space="preserve">LPOVEDA1 </t>
  </si>
  <si>
    <t>120214090376982_00002.pdf</t>
  </si>
  <si>
    <t xml:space="preserve">RV: NOTIFICO AUTO ADMIOSRIO TUTELA RAD. 64 DE 2021  </t>
  </si>
  <si>
    <t xml:space="preserve">JUZGADO 05 ADMINISTRATIVO SECCIONAL BUCARAMANGA  </t>
  </si>
  <si>
    <t xml:space="preserve">RDIAZGRANADOS2 </t>
  </si>
  <si>
    <t xml:space="preserve">RV: Correspondencia del Instituto Nacional de V?as - oficios: SRT 15941 (EMAIL CERTIFICADO de enviorespuestas@invias.gov.co)  </t>
  </si>
  <si>
    <t xml:space="preserve">INSTITUTO NACIONAL DE VIAS- INVIAS  </t>
  </si>
  <si>
    <t xml:space="preserve">RV: SOLICITUD URGENTE -  </t>
  </si>
  <si>
    <t xml:space="preserve">ALCALDIA MUNICIPAL DE SILVANIA  </t>
  </si>
  <si>
    <t xml:space="preserve">SNOVOA </t>
  </si>
  <si>
    <t xml:space="preserve">RV: SOLICITUD REVISION AREA DE COMPRA </t>
  </si>
  <si>
    <t xml:space="preserve">ESTACION DE SERVICIO BRISAS DEL UPIN SAS  </t>
  </si>
  <si>
    <t xml:space="preserve">RV: No es posible subir la documentaci?n de tramites en L?nea. </t>
  </si>
  <si>
    <t xml:space="preserve">MB CONSTRUCCIONES  </t>
  </si>
  <si>
    <t xml:space="preserve">RV: Solicitud Informaci?n V?a Filadelfia </t>
  </si>
  <si>
    <t xml:space="preserve">SOCIEDAD DE MEJORAS PUBLICAS DE MANIZALES  </t>
  </si>
  <si>
    <t xml:space="preserve">CLAUDIA PAREDES  </t>
  </si>
  <si>
    <t xml:space="preserve">GRICARDO3 </t>
  </si>
  <si>
    <t xml:space="preserve">CAMILO ALBERTO ALBA RUIZ </t>
  </si>
  <si>
    <t xml:space="preserve">MCANDRO </t>
  </si>
  <si>
    <t xml:space="preserve">JUAN DAVID SALAZAR ORTIZ </t>
  </si>
  <si>
    <t xml:space="preserve">RV: Requerimiento 3 </t>
  </si>
  <si>
    <t xml:space="preserve">Heiner Nunez Florian  </t>
  </si>
  <si>
    <t xml:space="preserve">RV: Solicitud especial Instalaci?n de reductores de velocidad. </t>
  </si>
  <si>
    <t xml:space="preserve">ALCALDIA DE SOMONDOCO  </t>
  </si>
  <si>
    <t xml:space="preserve">PMONCAYO3 </t>
  </si>
  <si>
    <t xml:space="preserve">RV: Solicitud de prueba  </t>
  </si>
  <si>
    <t xml:space="preserve">MINDEPORTE  </t>
  </si>
  <si>
    <t xml:space="preserve">OJIMENEZ2 </t>
  </si>
  <si>
    <t xml:space="preserve">RV: Reiteraci?n a la ANI para atender derecho de petici?n comerciantes Paratebueno 2021EE0050641  </t>
  </si>
  <si>
    <t xml:space="preserve">RV: Trabajar con ustedes-Practicas </t>
  </si>
  <si>
    <t xml:space="preserve">David Felipe Martinez Carlosama  </t>
  </si>
  <si>
    <t xml:space="preserve">RV: Error Formulario tr?mite permisos para uso, ocupaci?n y la intervenci?n temporal de la infraestructura vial carretera concesionada y f?rrea que se encuentran a cargo de la Entidad. </t>
  </si>
  <si>
    <t xml:space="preserve">UFINET COLOMBIA S.A IVAN SANCHEZ MEDINA </t>
  </si>
  <si>
    <t xml:space="preserve">RV: Correspondencia del Instituto Nacional de V?as - oficios: DT-TOL 16142 (EMAIL CERTIFICADO de enviorespuestas@invias.gov.co)  </t>
  </si>
  <si>
    <t xml:space="preserve">INSTITUTO NACIONAL DE VIAS INVIAS TOLIMA  </t>
  </si>
  <si>
    <t xml:space="preserve">RV: Correspondencia del Instituto Nacional de V?as - oficios: SEI-GPV 15610 (EMAIL CERTIFICADO de enviorespuestas@invias.gov.co)  </t>
  </si>
  <si>
    <t xml:space="preserve">DACUNA </t>
  </si>
  <si>
    <t xml:space="preserve">RV: GP SID EX 2021 No 0219 a ANI solicitud de intervenciones viales </t>
  </si>
  <si>
    <t xml:space="preserve">GOBERNACION DE PUTUMAYO  </t>
  </si>
  <si>
    <t xml:space="preserve">ANHERNANDEZ3 </t>
  </si>
  <si>
    <t xml:space="preserve">RV: SOLICITUD DE INFORMACI?N COMPRA DE PEAJES- ( estaci?n de ESTAMBUL-CIAT) y la estaci?n (CERRITO, MEDIA CANOA, ROZO, EL PASO DE LA TORRE y CENCAR) </t>
  </si>
  <si>
    <t xml:space="preserve">CONTRALORIA DEPARTAMENTAL DEL VALLE DEL CAUCA  </t>
  </si>
  <si>
    <t xml:space="preserve">RV: Derecho de Petici?n Solicitud de Informaci?n sobre Parque Lineal Malec?n de Crespo </t>
  </si>
  <si>
    <t xml:space="preserve">GUSTAVO ADOLFO OLIER CORRALES  </t>
  </si>
  <si>
    <t xml:space="preserve">MSEGURA </t>
  </si>
  <si>
    <t xml:space="preserve">CORPORACI?N COLEGIO JORGE WASHINGTON CORPORACI?N COLEGIO JORGE WASHINGTON  </t>
  </si>
  <si>
    <t xml:space="preserve">GUIA N RA309489686CO/ 4-72 12390 RADICADO N 2020-535971 DEL 15 DE OCTUBRE DE 2020 QUEJOSO/PETICIONARIO MARGARITA DIAZ VASQUEZ REMITE POR COMPETENCIA </t>
  </si>
  <si>
    <t xml:space="preserve">PROCURADURIA GENERAL DE LA NACION VERONICA SOLEDAD FUENTES BELE?O SUSTANCIADOR PROCURADUR?A DELEGADA PARA LA MORALIDAD P?BLICA </t>
  </si>
  <si>
    <t xml:space="preserve">MAX BRADLEY GOMEZ GUALDRON </t>
  </si>
  <si>
    <t xml:space="preserve">LMELO1 </t>
  </si>
  <si>
    <t xml:space="preserve">GUIA NO. 700052443161/INTERRAPIDISMO DERECHO DE PETICION DE INMUEBLE  </t>
  </si>
  <si>
    <t xml:space="preserve">GLADYS MYRIAM SALGADO MARTINEZ </t>
  </si>
  <si>
    <t xml:space="preserve">BORTEGA1 </t>
  </si>
  <si>
    <t xml:space="preserve">GUIA N: 700052126327/ INTER RAPIDISIMO S.A DERECHO DE PETICION N 6- SOLICITUD DE LEVANTAMIENTO DE MEDIDA CAUTELAR </t>
  </si>
  <si>
    <t xml:space="preserve">S &amp; S ABOGADOS CONSULTORIA JURIDICA Y DEFENSA JUDICIAL  </t>
  </si>
  <si>
    <t xml:space="preserve">PMEDINA4 </t>
  </si>
  <si>
    <t xml:space="preserve">GUIA NO. 9131676970 /SERVIENTREGA REF: RADICADO No 20215000070211 SOLICITUD INFORMACION  </t>
  </si>
  <si>
    <t xml:space="preserve">POLLO OLYMPICO  </t>
  </si>
  <si>
    <t xml:space="preserve">APANTOJA1 </t>
  </si>
  <si>
    <t xml:space="preserve">GUIA NO. 9131676969 /SERVIENTREGA REF: RADICADO No 20215000070211 SOLICITUD INFORMACION  </t>
  </si>
  <si>
    <t xml:space="preserve">Radicacion por WEB - GIC-BG-2021-0570-SOLICITUD CERTIFICACION PROYECTO GIC - ANI </t>
  </si>
  <si>
    <t xml:space="preserve">CONCESIONARIA SAN RAFAEL SA  </t>
  </si>
  <si>
    <t xml:space="preserve">CERTIFICACION </t>
  </si>
  <si>
    <t xml:space="preserve">RV: Comunicaci?n Apertura Indagaci?n Preliminar no. 2018-33551 - Agencia Nacional de Infraestructura - ANI </t>
  </si>
  <si>
    <t xml:space="preserve">CONTRALORIA GENERAL DE LA REPUBLICA  </t>
  </si>
  <si>
    <t xml:space="preserve">LINA VICTORIA URREGO MU?OZ </t>
  </si>
  <si>
    <t xml:space="preserve">EMARTINEZ </t>
  </si>
  <si>
    <t xml:space="preserve">RV: SOLICITUD </t>
  </si>
  <si>
    <t xml:space="preserve">ALCALDIA MUNICIPAL DE FUSAGASUGA  </t>
  </si>
  <si>
    <t xml:space="preserve">RV: Correspondencia del Instituto Nacional de V?as - oficios: SMA-15813 (EMAIL CERTIFICADO de enviorespuestas@invias.gov.co)  </t>
  </si>
  <si>
    <t xml:space="preserve">RV: Oficio AF-ANI-013 Solicitud Informaci?n Peajes </t>
  </si>
  <si>
    <t xml:space="preserve">RV: Remisi?n por competencia  </t>
  </si>
  <si>
    <t xml:space="preserve">RMENDOZA </t>
  </si>
  <si>
    <t xml:space="preserve">RV: PETICI?N - presentamos petici?n por parte del se?or OSCAR JAIME MOLINA MESA.  </t>
  </si>
  <si>
    <t xml:space="preserve">CATALINA CARDOZO ARANGO </t>
  </si>
  <si>
    <t xml:space="preserve">JVEJARANO </t>
  </si>
  <si>
    <t xml:space="preserve">RV: Verificaci?n oferta de comprar - por la ruta del sol  </t>
  </si>
  <si>
    <t xml:space="preserve">RAMON ALBERTO CABRERA DIAZ </t>
  </si>
  <si>
    <t xml:space="preserve">RV: Radicaci?n oficio INVIAS No. 15787 </t>
  </si>
  <si>
    <t xml:space="preserve">YOLANDA CUJER PLAZAS 3 </t>
  </si>
  <si>
    <t xml:space="preserve">GJIMENEZ </t>
  </si>
  <si>
    <t xml:space="preserve">RV: 20206060266421 RESPUESTA ANI </t>
  </si>
  <si>
    <t xml:space="preserve">JAIME LESMES jJIMENEZ </t>
  </si>
  <si>
    <t xml:space="preserve">RV: Correspondencia del Instituto Nacional de V?as - oficios: SRN 14857 (EMAIL CERTIFICADO de enviorespuestas@invias.gov.co)  </t>
  </si>
  <si>
    <t xml:space="preserve">YCUJER3 </t>
  </si>
  <si>
    <t xml:space="preserve">RV: Asentamiento Humano  </t>
  </si>
  <si>
    <t xml:space="preserve">CORPORACION AUTONOMA REGIONAL DE SANTANDER CAS  </t>
  </si>
  <si>
    <t xml:space="preserve">JRINCON </t>
  </si>
  <si>
    <t xml:space="preserve">RV: FALTA DE ENTREGA DE DOCUMENTO P?BLICO SOLICITADO, mediante el Radicado ANI No. 20214090307792, del 17 de Marzo de 2021.  </t>
  </si>
  <si>
    <t xml:space="preserve">EDGAR GRACILIANO HUERTAS BUITRAGO </t>
  </si>
  <si>
    <t xml:space="preserve">RV: Documento - 2021303611 en el cual se da traslado de la solicitud del se?or Herney Beltr?n </t>
  </si>
  <si>
    <t xml:space="preserve">INSTITUTO DE INFRAESTRUCTURA Y CONCESIONES DE CUNDINAMARCA ICCU RENZO ALEXANDER SANCHEZ SABIO  </t>
  </si>
  <si>
    <t xml:space="preserve">PETICION CONCESION INTERVENTORIA </t>
  </si>
  <si>
    <t xml:space="preserve">0334.21 GTC CONTRATO INTERVENTORIA Nro 100 DE 2016 DERECHO DE PETICION SOLICITUD DE COPIAS AUNTENTICADAS  </t>
  </si>
  <si>
    <t xml:space="preserve">CONSORCIO VELNEC-GNG  </t>
  </si>
  <si>
    <t>120214090383622_00001.pdf</t>
  </si>
  <si>
    <t xml:space="preserve">0336.21 GTC CONTRATO INTERVENTORIA Nro 100 DE 2016 DERECHO DE PETICION SOLICITUD DE COPIAS AUNTENTICADAS  </t>
  </si>
  <si>
    <t xml:space="preserve">DCARDONA3 </t>
  </si>
  <si>
    <t xml:space="preserve">RV: Respuesta al radicado 20213030640432 del Ministerio de Transporte </t>
  </si>
  <si>
    <t xml:space="preserve">MINTRANSPORTE  </t>
  </si>
  <si>
    <t xml:space="preserve">MEGARCIA </t>
  </si>
  <si>
    <t>120214090383692_00002.pdf</t>
  </si>
  <si>
    <t xml:space="preserve">RV: Correspondencia del Instituto Nacional de V?as - oficios: : DT QUI 14535 COPIA (EMAIL CERTIFICADO de enviorespuestas@invias.gov.co)  </t>
  </si>
  <si>
    <t xml:space="preserve">RV: DERECHO DE PETICI?N - V?a Bogot? - Villavicencio </t>
  </si>
  <si>
    <t xml:space="preserve">CARLOS ANDRES CARDENAS CARDENAS </t>
  </si>
  <si>
    <t xml:space="preserve">DCARVAJAL </t>
  </si>
  <si>
    <t xml:space="preserve">RV: Documento - 2021003443 </t>
  </si>
  <si>
    <t xml:space="preserve">RV: RECLAMACION </t>
  </si>
  <si>
    <t xml:space="preserve">EMILSEN RAMOS BENITO </t>
  </si>
  <si>
    <t>120214090384312_00002.pdf</t>
  </si>
  <si>
    <t xml:space="preserve">Radicacion por WEB - CE 2021 0183 CIA DP - ANI SOLICITUD PLAZO DE CURA INCUMPLIMIENTO FONDEO </t>
  </si>
  <si>
    <t xml:space="preserve">CONSORCIO INTERAEROPUERTOS  </t>
  </si>
  <si>
    <t xml:space="preserve">ICESPEDES1 </t>
  </si>
  <si>
    <t xml:space="preserve">JAVIER FORERO TRIVI?O </t>
  </si>
  <si>
    <t xml:space="preserve">RV: DOCUMENTACION PARA ACCEDER A TARIFA DIFERENCIAL PEAJE PURGATORIO </t>
  </si>
  <si>
    <t xml:space="preserve">Jose Ivan Rios Ruiz  </t>
  </si>
  <si>
    <t>120214090384822_00002.pdf</t>
  </si>
  <si>
    <t xml:space="preserve">RV: BUENOS D?AS NOTIFICO AUTO ADMISI?N DE TUTELA RAD. 54001400300120210023500 </t>
  </si>
  <si>
    <t xml:space="preserve">JUZGADO 01 CIVIL MUNICIPAL  </t>
  </si>
  <si>
    <t xml:space="preserve">NRPINZONF </t>
  </si>
  <si>
    <t>120214090385292_00001.pdf</t>
  </si>
  <si>
    <t xml:space="preserve">Radicacion por WEB - PLAZO DE CURA PRESUNTO INCUMPLIMIENTO DE LAS OBLIGACIONES DE ENTREGA DE INFORMACI?N AL INTERVENTOR Y/O LA ANI ENTREGA DE INFORMACION ACTUALIZADA DE PRESUPUESTOS DE SOBRECOSTOS MEMORANDO ANI NO. 20216020031473 RA-SIVQ-0321-2021-VT (2021-311-005923-1). </t>
  </si>
  <si>
    <t xml:space="preserve">CONSORCIO SERVINC VQM  </t>
  </si>
  <si>
    <t xml:space="preserve">GCARDONA4 </t>
  </si>
  <si>
    <t xml:space="preserve">RV: SOLICITUD INFORMACI?N </t>
  </si>
  <si>
    <t xml:space="preserve">ALCALDIA DE GUAYABETAL  </t>
  </si>
  <si>
    <t xml:space="preserve">Radicacion por WEB - PLAZO DE CURA PRESUNTO INCUMPLIMIENTO DE LAS OBLIGACIONES DE ENTREGA DE INFORMACI?N AL INTERVENTOR Y/O LA ANI ENTREGA DE INFORME DE CIERRE AMBIENTAL UNIDAD FUNCIONAL 2 SEG?N OBSERVACIONES DE INTERVENTOR?A. SOLICITUD DE NO OBJECI?N. </t>
  </si>
  <si>
    <t xml:space="preserve">RV: RECLAMACION A SEGUNDO ALCANCE RUTA EL CACAO Domingo Arias cc 5.703.580 </t>
  </si>
  <si>
    <t xml:space="preserve">domingo arias  </t>
  </si>
  <si>
    <t xml:space="preserve">HBORDA </t>
  </si>
  <si>
    <t xml:space="preserve">Radicacion por WEB - CINP-437-1620- 1437; SOLICITUD NO OBJECI?N PLAZO DE CURA- GESTI?N PREDIAL OTROS? N?. 22 AL CONTRATO N?. 0113 DEL 21 DE ABRIL DE 1997. </t>
  </si>
  <si>
    <t xml:space="preserve">CONSORCIO DESARROLLO VIAL  </t>
  </si>
  <si>
    <t xml:space="preserve">LROMERO </t>
  </si>
  <si>
    <t xml:space="preserve">RV: RECLAMO POR EXTRALIMITACIONES GUARDA DE SEGURIDAD CCO FUSAGASUGA V?A 40 EXPRESS </t>
  </si>
  <si>
    <t xml:space="preserve">NICOLAS LONDONO ESCOBAR  </t>
  </si>
  <si>
    <t>120214090385532_00001.pdf</t>
  </si>
  <si>
    <t xml:space="preserve">Radicacion por WEB - PLAZO DE CURA PRESUNTO INCUMPLIMIENTO DE LAS OBLIGACIONES DE ENTREGA DE INFORMACI?N AL INTERVENTOR Y/O LA ANI ENTREGA DE INFORME DE CIERRE AMBIENTAL UNIDAD FUNCIONAL 5 SEG?N OBSERVACIONES DE INTERVENTOR?A. SOLICITUD DE NO OBJECI?N. </t>
  </si>
  <si>
    <t xml:space="preserve">JULIO CESAR ULLOA SEPULVEDA </t>
  </si>
  <si>
    <t xml:space="preserve">SOLICITUD DE REUNION FUNCIONARIOS  </t>
  </si>
  <si>
    <t xml:space="preserve">MARTIN CABARCAS  </t>
  </si>
  <si>
    <t xml:space="preserve">RV: Oficio 2021EE0052259. Solicitud de informaci?n - Petici?n 2021-206076-82111-SE </t>
  </si>
  <si>
    <t xml:space="preserve">ANDREA LILIANA GONZALEZ BELTRAN </t>
  </si>
  <si>
    <t xml:space="preserve">COMITE DE VEEDURIA CIUDADANA POR LA TRANSPARENCIA COMITE DE VEEDURIA CIUDADANA POR LA TRANSPARENCIA  </t>
  </si>
  <si>
    <t xml:space="preserve">SANDRA PATRICIA SALAMANCA JIMENEZ </t>
  </si>
  <si>
    <t xml:space="preserve">DRAMIREZP </t>
  </si>
  <si>
    <t xml:space="preserve">DIANA MARCELA ZAPATA PEREZ </t>
  </si>
  <si>
    <t xml:space="preserve">LAURA GABRIELA DUQUE SALAZAR </t>
  </si>
  <si>
    <t xml:space="preserve">JCSANABRIA1 </t>
  </si>
  <si>
    <t xml:space="preserve">RV: Solicitud de informaci?n </t>
  </si>
  <si>
    <t xml:space="preserve">MARCO AUGUSTO SUPELANO BETANCOURT  </t>
  </si>
  <si>
    <t>120214090389332_00002.pdf</t>
  </si>
  <si>
    <t xml:space="preserve">Fwd: Solicitudes varias -  </t>
  </si>
  <si>
    <t xml:space="preserve">ALCALDIA MUNICIPAL DE SANTA MARIA  </t>
  </si>
  <si>
    <t xml:space="preserve">AURREA </t>
  </si>
  <si>
    <t xml:space="preserve">RV: derecho de peticion luz marina otero barajas </t>
  </si>
  <si>
    <t xml:space="preserve">KATY MENDEZ  </t>
  </si>
  <si>
    <t xml:space="preserve">RV: Solicitud informaci?n derrumbe en jurisdicci?n San Luis en v?a Medell?n Bogot? </t>
  </si>
  <si>
    <t xml:space="preserve">ALBAMARINA GIRON  </t>
  </si>
  <si>
    <t xml:space="preserve">RV: Solicitud respuesta de reuni?n grupo defensoria de nueva granada </t>
  </si>
  <si>
    <t xml:space="preserve">ANUAR TREJOS DE LEON </t>
  </si>
  <si>
    <t xml:space="preserve">JULIO CESAR VERGARA PACHECO </t>
  </si>
  <si>
    <t xml:space="preserve">RV: Oficio AF-ANI-014 Solicitud Informaci?n Financiera </t>
  </si>
  <si>
    <t xml:space="preserve">RV: Autorizaci?n Acceso Vehicular Finca Marvalles Bolombolo </t>
  </si>
  <si>
    <t xml:space="preserve">JUAN JOSE CORREA GONZALES </t>
  </si>
  <si>
    <t xml:space="preserve">RV: 2021EE0053069 - olicitud de informaci?n Auto 653 del 9 de abril de 2021 PRF-023-2018- CORMAGDALENA (EMAIL CERTIFICADO de cgr_uiecc@contraloria.gov.co)  </t>
  </si>
  <si>
    <t xml:space="preserve">RV: Tarifas Diferenciales Peaje Cocora, Contrato de Concesi?n bajo el Esquema de APP No.002 de 2015 Segunda Calzada Ibagu? ? Cajamarca y Sistema Vial Existente Girardot ? Ibagu? ? Cajamarca.  </t>
  </si>
  <si>
    <t xml:space="preserve">SECRETARIA DE INFRAESTRUCTURA DE TOLIMA  </t>
  </si>
  <si>
    <t xml:space="preserve">RV: CORREDOR FERREO BELENCITO - BOGOTA </t>
  </si>
  <si>
    <t xml:space="preserve">ACERIAS PAZ DEL RIO  </t>
  </si>
  <si>
    <t xml:space="preserve">RV: SOLICITUD INFORMACION NUEVA CONCESION PEAJES CIAT- ESTAMBUL . LINEAS DEL VALLE </t>
  </si>
  <si>
    <t xml:space="preserve">LINEAS DEL VALLE SAS  </t>
  </si>
  <si>
    <t>120214090390082_00001.pdf</t>
  </si>
  <si>
    <t xml:space="preserve">ALVARO STEVEN GONZALEZ MONTES </t>
  </si>
  <si>
    <t xml:space="preserve">RV: Reclamo para una soluci?n inmediata - da?os y afectaciones, ocasionados al predio de mi propiedad, a casusa de la construcci?n de la doble calzada Ipiales - Pasto.  </t>
  </si>
  <si>
    <t xml:space="preserve">MAGDALY MAYORGA MORALES </t>
  </si>
  <si>
    <t xml:space="preserve">RV: Correspondencia del Instituto Nacional de V?as - oficios: OAJ 16273 (EMAIL CERTIFICADO de enviorespuestas@invias.gov.co)  </t>
  </si>
  <si>
    <t xml:space="preserve">RADICADO N 2021835003166773 MDN-COGFM-VOEJC-SECEJ-JEMOP-DIV05-BR-13-JEM-BAFLA+-S4-FR-29-25 SOLICITUD DE PREDIOS CITUADOS BASES MILITARES DEL BATALLON DE ARTILLERIA N 13 GR FERNANDO LANZABAL REYES  </t>
  </si>
  <si>
    <t xml:space="preserve">MINISTERIO DE DEFENSA NACIONAL COMANDO GENERAL FUERZAS MILITARES EJERCITO NACIONAL BATALLON DE ARTILLERIA NRO 13  </t>
  </si>
  <si>
    <t xml:space="preserve">RV: Reclamo para una soluci?n inmediata </t>
  </si>
  <si>
    <t xml:space="preserve">magdaly mercedes mayorga morales  </t>
  </si>
  <si>
    <t xml:space="preserve">RV: Correspondencia del Instituto Nacional de V?as - oficios: DT-RIS 11950 (EMAIL CERTIFICADO de enviorespuestas@invias.gov.co)  </t>
  </si>
  <si>
    <t xml:space="preserve">DIRECCION TERRITORIAL INVIAS RISARALDA INVIAS  </t>
  </si>
  <si>
    <t xml:space="preserve">RV: Documentos tarifa diferencias peaje la Calera </t>
  </si>
  <si>
    <t xml:space="preserve">ANDREA LILIANA GONZALEZ BELTRAN  </t>
  </si>
  <si>
    <t xml:space="preserve">RV: PUENTE PEATONAL </t>
  </si>
  <si>
    <t xml:space="preserve">Beatriz Elena Arango Lopez  </t>
  </si>
  <si>
    <t xml:space="preserve">GUIA RA 310032448CO/ 4-72 OFICION PPTJKA No 0032 REMITE EFECTOS DE RESPUESTA DE FONDO A LA SOLICITUD PAGO IUS-E-2021-155939 </t>
  </si>
  <si>
    <t xml:space="preserve">PROCURADURIA GENERAL DE LA NACION TUNJA  </t>
  </si>
  <si>
    <t xml:space="preserve">RV: Correspondencia del Instituto Nacional de V?as - oficios: SRT 16096 (EMAIL CERTIFICADO de enviorespuestas@invias.gov.co)  </t>
  </si>
  <si>
    <t xml:space="preserve">ECARDENAS </t>
  </si>
  <si>
    <t xml:space="preserve">RV: Correspondencia del Instituto Nacional de V?as - oficios: DT-CAL 15608 (EMAIL CERTIFICADO de enviorespuestas@invias.gov.co)  </t>
  </si>
  <si>
    <t xml:space="preserve">RV: ACCESO A PREDIO SIN AUTORIZACI?N. </t>
  </si>
  <si>
    <t xml:space="preserve">MANUEL JOSE MUNETON JIMENEZ  </t>
  </si>
  <si>
    <t xml:space="preserve">JGALVIS </t>
  </si>
  <si>
    <t xml:space="preserve">GOMEZ ARIZA CABRALES ASOCIADOS LTDA GOMEZ ARIZA CABRALES ASOCIADOS LTDA  </t>
  </si>
  <si>
    <t xml:space="preserve">RV: Solicitud de informaci?n acerca de Poryecto Vial Pereira - La Victoria </t>
  </si>
  <si>
    <t xml:space="preserve">OCAMPO DUQUE ABOGADOS  </t>
  </si>
  <si>
    <t xml:space="preserve">HAMAYA </t>
  </si>
  <si>
    <t xml:space="preserve">SOLICITUD DE CERTIFICACION </t>
  </si>
  <si>
    <t xml:space="preserve">RV: Certificado Retencion en la Fuente 2020 </t>
  </si>
  <si>
    <t xml:space="preserve">DELY JIMENEZ  </t>
  </si>
  <si>
    <t xml:space="preserve">DLOPEZ1 </t>
  </si>
  <si>
    <t xml:space="preserve">RV: solicitud de adici?n </t>
  </si>
  <si>
    <t xml:space="preserve">ALCALDIA MUNICIPAL DE SANTANDER DE QUILICHAO  </t>
  </si>
  <si>
    <t xml:space="preserve">RV: Correspondencia del Instituto Nacional de V?as - oficios: SMA 15787 (EMAIL CERTIFICADO de enviorespuestas@invias.gov.co)  </t>
  </si>
  <si>
    <t xml:space="preserve">RV: Derecho peticion - SOLICITUD DE INFORMACION  </t>
  </si>
  <si>
    <t xml:space="preserve">HERNANDO FALLA  </t>
  </si>
  <si>
    <t xml:space="preserve">SUGERENCIA </t>
  </si>
  <si>
    <t xml:space="preserve">RV: Preocupaci?n por el alto costo de los peajes en la Concesi?n Pasto - Rumichaca </t>
  </si>
  <si>
    <t xml:space="preserve">COLFECAR  </t>
  </si>
  <si>
    <t xml:space="preserve">RV: Ampliaci?n del ?rea Natural ?nica los Estoraques </t>
  </si>
  <si>
    <t xml:space="preserve">PARQUES NACIONALES NATURALES DE COLOMBIA  </t>
  </si>
  <si>
    <t xml:space="preserve">BPEREZ </t>
  </si>
  <si>
    <t>120214090392542_00001.pdf</t>
  </si>
  <si>
    <t xml:space="preserve">Radicacion por WEB - SOLICITUD EXPEDICI?N CERTIFICADO DE VIGENCIA PROYECTO AUTOPISTA AL MAR 2 ? PLAN DE OBRAS V5. </t>
  </si>
  <si>
    <t xml:space="preserve">AUTOPISTAS URABA  </t>
  </si>
  <si>
    <t>EN TERMINO</t>
  </si>
  <si>
    <t xml:space="preserve">Ciro Alejandro Ramos Abril </t>
  </si>
  <si>
    <t xml:space="preserve">SRODRIGUEZ2 </t>
  </si>
  <si>
    <t xml:space="preserve">RV: Oficio Alcalde Mayor de Cartagena, William Dau Chamat </t>
  </si>
  <si>
    <t xml:space="preserve">ALCALD?A MAYOR DE CARTAGENA YOLANDA WONG BALDIRIS </t>
  </si>
  <si>
    <t xml:space="preserve">JHON ALEXANDER JIMENEZ RAMOS </t>
  </si>
  <si>
    <t xml:space="preserve">RV: Solicitudes varias </t>
  </si>
  <si>
    <t xml:space="preserve">ALCALDIA SANTA MARIA BOYACA  </t>
  </si>
  <si>
    <t xml:space="preserve">RV: Reflexiones sobre el mejoramiento de la red de infraestructura vial de Casanare </t>
  </si>
  <si>
    <t xml:space="preserve">CAMARA DE COMERCIO DE CASANARE  </t>
  </si>
  <si>
    <t xml:space="preserve">RV: URABA </t>
  </si>
  <si>
    <t xml:space="preserve">luis carvajal marin  </t>
  </si>
  <si>
    <t>120214090393662_00002.pdf</t>
  </si>
  <si>
    <t xml:space="preserve">Juan Diego Vargas  </t>
  </si>
  <si>
    <t xml:space="preserve">RV: Averiguar sobre la plata que nos deben </t>
  </si>
  <si>
    <t xml:space="preserve">JORGE ANDRES FIGUEROA ZABALA  </t>
  </si>
  <si>
    <t xml:space="preserve">ABELTRAN3 </t>
  </si>
  <si>
    <t xml:space="preserve">RV: Correspondencia del Instituto Nacional de V?as - oficios: SEI-GPV 16159 (EMAIL CERTIFICADO de enviorespuestas@invias.gov.co)  </t>
  </si>
  <si>
    <t xml:space="preserve">MARTHA ZULIMA MURILLO RODRIGUEZ </t>
  </si>
  <si>
    <t xml:space="preserve">RV: Solicitud de informaci?n NC 5451860011362019000631 OT 1949 </t>
  </si>
  <si>
    <t xml:space="preserve">FISCALIA GENERAL DE LA NACION  </t>
  </si>
  <si>
    <t xml:space="preserve">GCUBIDES </t>
  </si>
  <si>
    <t xml:space="preserve">RV: Derecho de Peticion </t>
  </si>
  <si>
    <t xml:space="preserve">COMITE DE VEEDURIA CIUDADANA POR LA TRANSPARENCIA DEL CARIBE  </t>
  </si>
  <si>
    <t xml:space="preserve">JAIRO BONILLA VEGA </t>
  </si>
  <si>
    <t xml:space="preserve">Radicacion por WEB - SOLICITUD DE NO OBJECI?N PERIODO DE CURA. PRESUNTO INCUMPLIMIENTO DE LAS OBLIGACIONES RELACIONADAS CON LA ACTUALIZACI?N DE LOS PRESUPUESTOS PARA INFORME DE SOBRECOSTOS ? MINISTERIO DE HACIENDA Y CR?DITO P?BLICO. </t>
  </si>
  <si>
    <t xml:space="preserve">CONSORCIO SEGINCOPLAN  </t>
  </si>
  <si>
    <t xml:space="preserve">RV: RESPUESTA MERCURIO No. 2021043126 </t>
  </si>
  <si>
    <t xml:space="preserve">GOBERNACION DE CUNDINAMARCA NESTOR JULIO GONZALES INFANTE DIRECTOR OPERATIVO </t>
  </si>
  <si>
    <t xml:space="preserve">ANHERNANDEZ2 </t>
  </si>
  <si>
    <t xml:space="preserve">RV: Correspondencia del Instituto Nacional de V?as - oficios: DT CUN 16864 (EMAIL CERTIFICADO de enviorespuestas@invias.gov.co)  </t>
  </si>
  <si>
    <t xml:space="preserve">VBRAVO5 </t>
  </si>
  <si>
    <t xml:space="preserve">DRECHO DE PETICION ART 23 C N  </t>
  </si>
  <si>
    <t xml:space="preserve">ALBA ROCIO MORALES ROA </t>
  </si>
  <si>
    <t xml:space="preserve">ERNESTO GARCIA  </t>
  </si>
  <si>
    <t xml:space="preserve">IVAN ORLANDO LEYVA VARGAS </t>
  </si>
  <si>
    <t xml:space="preserve">RV: Solicitud de informacion </t>
  </si>
  <si>
    <t xml:space="preserve">ALVARO GONZALEZ MONTES  </t>
  </si>
  <si>
    <t xml:space="preserve">RV: Oficio AF-ANI-015 Solicitud informaci?n financiera </t>
  </si>
  <si>
    <t xml:space="preserve">RV: env?o petici?n del se?or Juan Orlando Toro </t>
  </si>
  <si>
    <t xml:space="preserve">MINAGRICULTURA  </t>
  </si>
  <si>
    <t xml:space="preserve">RV: Reiteraci?n comunicado Solicitud de Informaci?n -Proceso de atenci?n derecho de petici?n 2021-201432-82111-SE </t>
  </si>
  <si>
    <t xml:space="preserve">RV: Pantalla visualizaci?n Norte Ginebra </t>
  </si>
  <si>
    <t xml:space="preserve">JCD INGENIERIA TERMICA Carlos Perez  </t>
  </si>
  <si>
    <t xml:space="preserve">RV: Correspondencia del Instituto Nacional de V?as - oficios: DT CUN 16578 (EMAIL CERTIFICADO de enviorespuestas@invias.gov.co)  </t>
  </si>
  <si>
    <t xml:space="preserve">RV: CONCESI?N LA DORADA - CHIRIGUAN? </t>
  </si>
  <si>
    <t xml:space="preserve">GRADEX INGENIERIA S.A  </t>
  </si>
  <si>
    <t xml:space="preserve">RV: Correspondencia del Instituto Nacional de V?as - oficios: DT HUI-16481 (EMAIL CERTIFICADO de enviorespuestas@invias.gov.co)  </t>
  </si>
  <si>
    <t xml:space="preserve">RV: Buen d?a: mi nombre es Yurany Cardona Vargas soy aprendiz SENA HSEQ, estoy en busca de empresa para hacer la etapa pr?ctica. Me dirijo a ustedes para saber si en el momento est?n recibiendo hojas de vida para practicantes SENA. Muchas gracias por s... </t>
  </si>
  <si>
    <t xml:space="preserve">Yurany Cardona  </t>
  </si>
  <si>
    <t xml:space="preserve">RV: Solicitud afectaci?n doble Calzada Ocoa - Apiay - Villavicencio </t>
  </si>
  <si>
    <t xml:space="preserve">Luis Alberto Villarreal Rodriguez  </t>
  </si>
  <si>
    <t xml:space="preserve">STANDARD ENERGY COMPANY SA STANDARD ENERGY COMPANY SA  </t>
  </si>
  <si>
    <t xml:space="preserve">RV: Correspondencia del Instituto Nacional de V?as - oficios: DT-CAL 16797 (EMAIL CERTIFICADO de enviorespuestas@invias.gov.co)  </t>
  </si>
  <si>
    <t xml:space="preserve">LUIS HERNANDO ZAPATA ZAPATA </t>
  </si>
  <si>
    <t xml:space="preserve">RV: : RECLAMACION LUIS GUALTEROS </t>
  </si>
  <si>
    <t xml:space="preserve">LUIS FERNANDO GUALTEROS  </t>
  </si>
  <si>
    <t xml:space="preserve">IGNACIO ARANGO VASQUEZ </t>
  </si>
  <si>
    <t xml:space="preserve">RV: RADICACION DERECHO DE PETICION - INVERSIONES ETERNAS &amp; CIA S EN C -  </t>
  </si>
  <si>
    <t xml:space="preserve">Trefilados de Colombia S.A.S  </t>
  </si>
  <si>
    <t xml:space="preserve">RV: Consulta de estudios -  </t>
  </si>
  <si>
    <t xml:space="preserve">PAVIMENTOS &amp; GEOTECNIA Kevin Felipe  </t>
  </si>
  <si>
    <t xml:space="preserve">JZUNIGA3 </t>
  </si>
  <si>
    <t xml:space="preserve">RV: OFICIO SOLICITUD DE INFORMACI?N </t>
  </si>
  <si>
    <t xml:space="preserve">CONCEJO MUNICIPAL SOLEDAD ATLANTICO  </t>
  </si>
  <si>
    <t xml:space="preserve">MJIMENEZ </t>
  </si>
  <si>
    <t xml:space="preserve">RV: Correspondencia del Instituto Nacional de V?as - oficios: DT HUI-16483 (EMAIL CERTIFICADO de enviorespuestas@invias.gov.co)  </t>
  </si>
  <si>
    <t>120214090397142_00002.pdf</t>
  </si>
  <si>
    <t xml:space="preserve">RV: Proposici?n No 097 de 16 de marzo de 2021 </t>
  </si>
  <si>
    <t xml:space="preserve">CAMARA DE REPRESENTANTES - CONGRESO DE LA REPUBLICA DE COLOMBIA  </t>
  </si>
  <si>
    <t xml:space="preserve">MIGUEL ANGEL GALLEGO ZAPATA </t>
  </si>
  <si>
    <t xml:space="preserve">RV: Oficios AF-ANI-016 Y 017 Solicitud de Informaci?n </t>
  </si>
  <si>
    <t xml:space="preserve">LINET DEL CARMEN SOTO GOMEZ </t>
  </si>
  <si>
    <t xml:space="preserve">MAR?A JOS? CORREDOR BELTR?N </t>
  </si>
  <si>
    <t xml:space="preserve">RV: Solicitud informaci?n sobre contrato de Concesi?n bajo esquema APP No. 009 de 2015, proyecto Transversal del Sisga </t>
  </si>
  <si>
    <t xml:space="preserve">ALCALDIA MUNICIPAL DE SAN LUIS DE GACENO  </t>
  </si>
  <si>
    <t xml:space="preserve">RV: Remito radicado UAESP 20212000064221 </t>
  </si>
  <si>
    <t xml:space="preserve">UNIDAD ADMINISTRATIVA ESPECIAL DE SERVICIOS PUBLICOS  </t>
  </si>
  <si>
    <t xml:space="preserve">RV: Dudas permiso Ingreso y salida de volquetas </t>
  </si>
  <si>
    <t xml:space="preserve">INFINITO URBANO Cesar Augusto Perilla Acosta  </t>
  </si>
  <si>
    <t>120214090398842_00003.pdf</t>
  </si>
  <si>
    <t xml:space="preserve">RV: Traslado requerimiento - V?as concesionadas, Plan de Manejo de Tr?nsito. </t>
  </si>
  <si>
    <t xml:space="preserve">RV: Solicitud de respuesta respuesta radicado con el No. : 20214090372702 </t>
  </si>
  <si>
    <t xml:space="preserve">ELUDIS YAKELIN CORREA CUADRADO  </t>
  </si>
  <si>
    <t xml:space="preserve">RV: Solicitud De Tarifa Especial Diferencial Para los Veh?culo De Servicio Particular Y P?blicos, Peaje La Caimanera, Purgatorio  </t>
  </si>
  <si>
    <t xml:space="preserve">MARLA ROMERO OSPINA  </t>
  </si>
  <si>
    <t xml:space="preserve">RV: OrfeoGPL: Ministerio de trasporte envio radicado 20211410318141 </t>
  </si>
  <si>
    <t xml:space="preserve">NPAEZ </t>
  </si>
  <si>
    <t xml:space="preserve">RV: Remisi?n Radicado 20214300050261 Id 128432 </t>
  </si>
  <si>
    <t xml:space="preserve">ALCALDIA MUNICIPAL DE SOACHA  </t>
  </si>
  <si>
    <t xml:space="preserve">CONSULTA </t>
  </si>
  <si>
    <t xml:space="preserve">RV: Derecho de petici?n a nivel consulta de competencia y autorizaci?n para otorgamiento de aval para Patio Transitorio del SITP. </t>
  </si>
  <si>
    <t xml:space="preserve">EMASIVO 16 SAS  </t>
  </si>
  <si>
    <t xml:space="preserve">RV: NOTIFICA ADMITE TUTELA 2021-00087, ACCIONANTE: BEATRIZ HELENA ARISTIZABLA BOTERO  </t>
  </si>
  <si>
    <t xml:space="preserve">JUZGADO 01 CIVIL CIRCUITO  </t>
  </si>
  <si>
    <t xml:space="preserve">RV: Traslado por competencia solicitud 1067. </t>
  </si>
  <si>
    <t xml:space="preserve">SECRETARIA DE PLANEACION CUMARAL  </t>
  </si>
  <si>
    <t xml:space="preserve">RV: Solicitud Informaci?n IP-6-068-19 </t>
  </si>
  <si>
    <t xml:space="preserve">CPARDO </t>
  </si>
  <si>
    <t xml:space="preserve">RV: Tarifa diferencial vigente de la estaci?n de Peaje Chinauta, kil?metro 51+950, v?a Bogot?-Girardot  </t>
  </si>
  <si>
    <t xml:space="preserve">FEDETRANSCARGA  </t>
  </si>
  <si>
    <t xml:space="preserve">RV: Roberto Manuel florez SOLICITUD  </t>
  </si>
  <si>
    <t xml:space="preserve">Roberto Manuel florez  </t>
  </si>
  <si>
    <t xml:space="preserve">DCARRANZA </t>
  </si>
  <si>
    <t xml:space="preserve">RV: Radicaci?n Derecho de Petici?n </t>
  </si>
  <si>
    <t xml:space="preserve">CONGRESO DE LA REPUBLICA  </t>
  </si>
  <si>
    <t xml:space="preserve">MLOBO3 </t>
  </si>
  <si>
    <t>120214090400102_00002.pdf</t>
  </si>
  <si>
    <t xml:space="preserve">RV: Notificaci?n auto admisorio tutela 2021-00045-00 Accionante: LEONOR TERESA COTE GARCIA- CC. 60.281.116 </t>
  </si>
  <si>
    <t xml:space="preserve">JUZGADO 01 PROMISCUO FAMILIA CIRCUITO  </t>
  </si>
  <si>
    <t xml:space="preserve">RV: Solicitud informacion tarifa diferencial peaje de Tuta-Boyac? </t>
  </si>
  <si>
    <t xml:space="preserve">juan pablo hernandez moyano  </t>
  </si>
  <si>
    <t xml:space="preserve">RV: Oficio AF-ANI-018 Solicitud informaci?n presupuestal (sentencias - laudos) </t>
  </si>
  <si>
    <t>120214090400922_00001.pdf</t>
  </si>
  <si>
    <t xml:space="preserve">Radicacion por WEB - MA-CTE-365-0475-2021-SOLICITUD NO OBJECI?N PLAZO DE CURA ? POSIBLE INCUMPLIMIENTO DE LA NORMATIVIDAD REFERENTE A GARANT?AS CONTRACTUALES, P?LIZA DE ?NICA DE CUMPLIMIENTO. TEMA: POSIBLE INCUMPLIMIENTO DE LAS OBLIGACIONES RELACIONADAS CON MANTENER VIGENTES LAS GARANT?AS DE ACUERDO CON LO PREVISTO EN LA SECCI?N 12.3 ?REGLAS APLICABLES A LAS GARANT?AS? LITERALES ?B?, ?D?, ?G? Y ?M?, EN LA SECCI?N 12. </t>
  </si>
  <si>
    <t xml:space="preserve">CONSORCIO METROANDINA  </t>
  </si>
  <si>
    <t xml:space="preserve">ALEJANDRO MONTEJO PIRATOVA </t>
  </si>
  <si>
    <t xml:space="preserve">CGARCIAMO </t>
  </si>
  <si>
    <t xml:space="preserve">PERSONERIA MUNICIPAL DE PUERTO BERRIO PERSONERIA MUNICIPAL DE PUERTO BERRIO  </t>
  </si>
  <si>
    <t xml:space="preserve">RV: Asunto Preventivo Radicado E-2021-188032 / OFICIO 1775 </t>
  </si>
  <si>
    <t xml:space="preserve">DIEGO CABIRRIAN APONTE  </t>
  </si>
  <si>
    <t>120214090403282_00002.pdf</t>
  </si>
  <si>
    <t xml:space="preserve">RV: NOTIFICACI?N ACCION DE TUTELA 2021-00034-00 </t>
  </si>
  <si>
    <t xml:space="preserve">RV: Comunicaci?n CAJI-02674-2021-068 Traslado oficio DT-BOY-17007 </t>
  </si>
  <si>
    <t xml:space="preserve">CONSORCIO ADMIVIAL JI  </t>
  </si>
  <si>
    <t xml:space="preserve">RV: Solicitud Reposici?n Beneficio Boquer?n </t>
  </si>
  <si>
    <t xml:space="preserve">Carlos Eduardo Ostos Ruiz  </t>
  </si>
  <si>
    <t xml:space="preserve">RV: DX PETICI?N - SOLICITUD DE INFORMACION  </t>
  </si>
  <si>
    <t xml:space="preserve">ASTRID VANESSA URBINA MATIZ </t>
  </si>
  <si>
    <t xml:space="preserve">LICITACION </t>
  </si>
  <si>
    <t xml:space="preserve">DCHACON1 </t>
  </si>
  <si>
    <t xml:space="preserve">RV: Correspondencia del Instituto Nacional de V?as - oficios: SEI-GPV 16628 (EMAIL CERTIFICADO de enviorespuestas@invias.gov.co)  </t>
  </si>
  <si>
    <t xml:space="preserve">RV: TRASLADO DERECHO DE PETICI?N DIEGO ENRIQUE C?RDOBA </t>
  </si>
  <si>
    <t xml:space="preserve">JCARDENAS </t>
  </si>
  <si>
    <t xml:space="preserve">RV: Reasignaci?n tarjeta preferencial peaje naranjal </t>
  </si>
  <si>
    <t xml:space="preserve">HILBERTO HERRERA  </t>
  </si>
  <si>
    <t xml:space="preserve">RV: INFORMACION REQUERIDA  </t>
  </si>
  <si>
    <t xml:space="preserve">EVELIN MULETT BARRIOS  </t>
  </si>
  <si>
    <t xml:space="preserve">MDREYES2 </t>
  </si>
  <si>
    <t xml:space="preserve">RV: Comunicaci?n externa No. 2-2021-ELE-OT0008597 </t>
  </si>
  <si>
    <t xml:space="preserve">ECOPETROL  </t>
  </si>
  <si>
    <t xml:space="preserve">RV: Traslado de queja contra concesionario Grupo Aeroportuario del Caribe S.A.S. - ACAHEL SERVICES SAS  </t>
  </si>
  <si>
    <t xml:space="preserve">JJIMENEZ </t>
  </si>
  <si>
    <t xml:space="preserve">RV: Correspondencia del Instituto Nacional de V?as - oficios: DT HUI 12649 (EMAIL CERTIFICADO de enviorespuestas@invias.gov.co)  </t>
  </si>
  <si>
    <t xml:space="preserve">INSTITUTO NACIONAL DE VIAS - INVIAS TERRITORIAL HUILA DIRECTOR TERRITORIAL  </t>
  </si>
  <si>
    <t xml:space="preserve">RV: Correspondencia del Instituto Nacional de V?as - oficios: OAJ-16677 (EMAIL CERTIFICADO de enviorespuestas@invias.gov.co)  </t>
  </si>
  <si>
    <t xml:space="preserve">RV: DERECHO DE PETICION - RECLAMACI?N ADMINISTRATIVA </t>
  </si>
  <si>
    <t xml:space="preserve">HUVER ANDRES MELENDEZ GARCIA  </t>
  </si>
  <si>
    <t xml:space="preserve">RV: Comunicaci?n 2021EE0053200 del 09/04/2021 </t>
  </si>
  <si>
    <t xml:space="preserve">RV: Oficio SP-ANI-2021-003 Solicitud Informaci?n IP V?as del Nus </t>
  </si>
  <si>
    <t xml:space="preserve">RV: solicitud tarifa diferencial peaje purgatorio Monter?a, C?rdoba </t>
  </si>
  <si>
    <t xml:space="preserve">MARTHA LIA MENDOZA PARRA  </t>
  </si>
  <si>
    <t xml:space="preserve">RV: Solicitud reuni?n virtual. </t>
  </si>
  <si>
    <t xml:space="preserve">Alirio Salguero  </t>
  </si>
  <si>
    <t xml:space="preserve">RV: Derecho de petici?n para transferencia de beneficio tarjeta peaje el purgatorio </t>
  </si>
  <si>
    <t xml:space="preserve">DENIS YANET OSORIO CALDERON </t>
  </si>
  <si>
    <t xml:space="preserve">RV: Envio informacion </t>
  </si>
  <si>
    <t xml:space="preserve">TRANSITO Y TRANSPORTE DE SAN JERONIMO  </t>
  </si>
  <si>
    <t xml:space="preserve">EPARRADO1 </t>
  </si>
  <si>
    <t xml:space="preserve">RV: Derecho de Petici?n en Inter?s General </t>
  </si>
  <si>
    <t xml:space="preserve">CONGRESO DE LA REPUBLICA DE COLOMBIA  </t>
  </si>
  <si>
    <t xml:space="preserve">CARLOS ALEXANDER VARGAS GUERRERO 1 </t>
  </si>
  <si>
    <t xml:space="preserve">LGUTIERREZ </t>
  </si>
  <si>
    <t xml:space="preserve">MARIA AMANDA TORRES CHIQUIZA </t>
  </si>
  <si>
    <t xml:space="preserve">DTORRES </t>
  </si>
  <si>
    <t xml:space="preserve">RV: Solicitud aplicaci?n tarifa diferencial peaje el purgatorio </t>
  </si>
  <si>
    <t xml:space="preserve">Ornella Gonzalez Urueta  </t>
  </si>
  <si>
    <t xml:space="preserve">DIANA DELGADO PELAEZ </t>
  </si>
  <si>
    <t xml:space="preserve">RV: Solicitud radicaci?n oficio SCA-ANI-016 </t>
  </si>
  <si>
    <t xml:space="preserve">RV: Intervenci?n urgente de talud inestable sobre la v?a p?blica existente entre La Cruzada (Remedios) y Zaragoza, en el kil?metro 7 + 300 metros. </t>
  </si>
  <si>
    <t xml:space="preserve">AGUAS DE LA SANTA MARIA  </t>
  </si>
  <si>
    <t xml:space="preserve">RV: TRASLADO PARA CONOCIMIENTO Y COMPETENCIA DERECHO DE PETICI?N 20214369 REPRESENTANTE A LA C?MARA FABI?N D?AZ PLATA </t>
  </si>
  <si>
    <t xml:space="preserve">RV: EXT21-00047239 </t>
  </si>
  <si>
    <t xml:space="preserve">PRESIDENCIA DE LA REPUBLICA  </t>
  </si>
  <si>
    <t xml:space="preserve">RV: SOLICITUD INFORMACI?N  </t>
  </si>
  <si>
    <t xml:space="preserve">RV: SOLICITUD CERTIFICACI?N DE OBRA CTO 006-2007 - PAVIMENTOS COLOMBIA S.A.S. </t>
  </si>
  <si>
    <t xml:space="preserve">PAVCOL S.A.S PAVIMENTOS COLOMBIA  </t>
  </si>
  <si>
    <t xml:space="preserve">JVALLEJO2 </t>
  </si>
  <si>
    <t xml:space="preserve">RV: Incumplimiento pago dinero  </t>
  </si>
  <si>
    <t xml:space="preserve">ANUAR ROJAS TORRES </t>
  </si>
  <si>
    <t xml:space="preserve">RV: RESPUESTA RADICADO N? 20206200977642. RADICADO SALIDA No. 20214300257541 (EMAIL CERTIFICADO de info@agenciadetierras.gov.co)  </t>
  </si>
  <si>
    <t xml:space="preserve">AGENCIA NACIONAL DE TIERRAS  </t>
  </si>
  <si>
    <t xml:space="preserve">AGUAS DE LA SANTA MARIA SAS ESP AGUAS DE LA SANTA MARIA SAS ESP  </t>
  </si>
  <si>
    <t xml:space="preserve">RV: REQUIERE INFORMACION PROCESO 2007-1730 JUZGADO 22 ADMINISTRATIVO BOGOTA </t>
  </si>
  <si>
    <t xml:space="preserve">JUZGADO 22 ADMINISTRATIVO SECCION SEGUNDA  </t>
  </si>
  <si>
    <t xml:space="preserve">GUIA CREDITO 014108823631/ ENVIA JCC/JDM-1-4-07001 SOLICITUD APOYO PARA EJECUCION DE ESTUDIO SOBRE MEJORAMIENTO DE MOVILIDAD URBANA Y APLICABILIDAD DE LOS PRINCIPIOS PARA LA INFRAESTRUCTURA DE ALTA CALIDAD EN TRES CIUDADES DE SUR AMERICA </t>
  </si>
  <si>
    <t xml:space="preserve">JICA - AGENCIA DE COOPERACION INTERNACIONAL DEL JAPON HIDEMITSU SAKURAI  </t>
  </si>
  <si>
    <t xml:space="preserve">Respuesta a Rad ANI No. 20214090407302 del Traslado de comunicacion del Ministerio de Transporte sobre ?Inclusion de obras para el desarrollo del Choco y reactivacion economica ? Linea Ferrea Atlantico ? Pacifico </t>
  </si>
  <si>
    <t xml:space="preserve">CAMARA DE REPRESENTANTES  </t>
  </si>
  <si>
    <t xml:space="preserve">JUAN FELIPE SANCHEZ BARRERA </t>
  </si>
  <si>
    <t>120214090407352_00002.pdf</t>
  </si>
  <si>
    <t xml:space="preserve">RV: Derecho de petici?n S. Antonio Eresmid Sanguino ?Peajes? </t>
  </si>
  <si>
    <t xml:space="preserve">RV: Correspondencia del Instituto Nacional de V?as - oficios: SEI-GPV 8203 (EMAIL CERTIFICADO de enviorespuestas@invias.gov.co)  </t>
  </si>
  <si>
    <t xml:space="preserve">VDSANCHEZ </t>
  </si>
  <si>
    <t xml:space="preserve">RV: Peajes Bogota Sopo </t>
  </si>
  <si>
    <t xml:space="preserve">Ana Maria Valdes de Carrillo  </t>
  </si>
  <si>
    <t xml:space="preserve">RV: Derecho de petici?n (tarifa diferencial peaje el purgatorio Monter?a - C?rdoba) </t>
  </si>
  <si>
    <t xml:space="preserve">RAFAEL NICOLAS NEGRETE BARON  </t>
  </si>
  <si>
    <t xml:space="preserve">RV: Solicitud de Informaci?n </t>
  </si>
  <si>
    <t xml:space="preserve">SECRETARIA DE PLANEACION CHIA SECRETARIADEPLANEACIONCHIA SECRETARIA DE PLANEACION CHIA </t>
  </si>
  <si>
    <t xml:space="preserve">RV: estado de la via nacional; en santa fe de Antioqu?a </t>
  </si>
  <si>
    <t xml:space="preserve">SECRETRARIA DE INFRAESTRUCTURA SANTA FE DE ANTIOQUIA  </t>
  </si>
  <si>
    <t xml:space="preserve">RV: Correspondencia del Instituto Nacional de V?as - oficios: SEI-GPV 16624 (EMAIL CERTIFICADO de enviorespuestas@invias.gov.co)  </t>
  </si>
  <si>
    <t xml:space="preserve">RV: SOLICITUD CERTIFICACION VIAL ECOPETROL </t>
  </si>
  <si>
    <t xml:space="preserve">Silvia Juliana Perez Herrera  </t>
  </si>
  <si>
    <t xml:space="preserve">RV: ENVIO OFICIO DT HUI 12647 DEL INVIAS DIRECCION TERRITORIAL HUILA </t>
  </si>
  <si>
    <t xml:space="preserve">INSTITUTO NACIONAL DE VIAS INVIAS HUILA INVIAS TERRITORIAL HUILA  </t>
  </si>
  <si>
    <t xml:space="preserve">RV: Correspondencia del Instituto Nacional de V?as - oficios: srn 15735 (EMAIL CERTIFICADO de enviorespuestas@invias.gov.co)  </t>
  </si>
  <si>
    <t>120214090409602_00002.pdf</t>
  </si>
  <si>
    <t xml:space="preserve">NOTIFICACION ADMISI?N DE TUTELA 2021-00143-00 </t>
  </si>
  <si>
    <t xml:space="preserve">JUZGADO 10 LABORAL  </t>
  </si>
  <si>
    <t xml:space="preserve">RV: Traslado DNP, ?Cumplimiento de los acuerdos del paro c?vico e inversiones en Buenaventura?, S. Alexander L?pez maya </t>
  </si>
  <si>
    <t xml:space="preserve">AERONAUTICA CIVIL AEROCIVIL  </t>
  </si>
  <si>
    <t xml:space="preserve">ALBERTS JAMIT ENRIQUEZ CHENAS </t>
  </si>
  <si>
    <t xml:space="preserve">GUIA 9131165298/ SERVIENTREGA INSTALACION DE REDUCTORES DE VELOCIDAD </t>
  </si>
  <si>
    <t xml:space="preserve">CESAR AUGUSTO HERNANDEZ GONZALEZ </t>
  </si>
  <si>
    <t xml:space="preserve">GUIA 700052871763/ INTER RAPIDISIMO TARIFA DIFERENCIAL PEAJE GUALANDAY  </t>
  </si>
  <si>
    <t xml:space="preserve">COOPERATIVA DE TRANSPORTADORES VELOTAX  </t>
  </si>
  <si>
    <t xml:space="preserve">GS-201-005999 / DITRA-ARTRU-3.1 INCUMPLIMIENTO CONTRACTUAL CONCESION VIAL ANDINA S.A.S COVIANDINA  </t>
  </si>
  <si>
    <t xml:space="preserve">MINISTERIO DE DEFENSA NACIONAL POLICIA NACIONAL DIRECCION DE TRANSITO TRANSPORTE HECTOR GIOVANY GONZALEZ RIOS  </t>
  </si>
  <si>
    <t xml:space="preserve">ANDRES MAURICIO NARANJO USMA </t>
  </si>
  <si>
    <t xml:space="preserve">AMONTEJO </t>
  </si>
  <si>
    <t>120214090410952_00001.pdf</t>
  </si>
  <si>
    <t xml:space="preserve">ANDREA MILENA VERA PABON </t>
  </si>
  <si>
    <t xml:space="preserve">CAGONZALEZ </t>
  </si>
  <si>
    <t xml:space="preserve">MARGOTH SANDOVAL CHALA </t>
  </si>
  <si>
    <t xml:space="preserve">TATIANA SALCEDO BERMUDEZ </t>
  </si>
  <si>
    <t xml:space="preserve">RV: Correspondencia del Instituto Nacional de V?as - oficios: SA 16575 (EMAIL CERTIFICADO de enviorespuestas@invias.gov.co)  </t>
  </si>
  <si>
    <t xml:space="preserve">ASANTANDER </t>
  </si>
  <si>
    <t xml:space="preserve">RV: Carta empleados consorcio IBINES FERREO.pdf </t>
  </si>
  <si>
    <t xml:space="preserve">VIVIANA PAOLA ORT?Z SILVA </t>
  </si>
  <si>
    <t xml:space="preserve">JESUS ALBERTO RAM?REZ TORRES </t>
  </si>
  <si>
    <t xml:space="preserve">JOSE GUILLERMO RODRIGUEZ SUAREZ </t>
  </si>
  <si>
    <t xml:space="preserve">RV: SOLICITUD DE INFORMACI?N REVISI?N GENERAL DEL EOT MUNICIPIO DE SAN JOS? CALDAS. </t>
  </si>
  <si>
    <t xml:space="preserve">PLANEACI?N SAN JOSE DE PARE  </t>
  </si>
  <si>
    <t xml:space="preserve">GUILLERMO LEON GIRALDO GOMEZ </t>
  </si>
  <si>
    <t xml:space="preserve">RV: Remision por Competencia - Radicado 30629 del 13 de Abril de 2021 petici?n impetrada por el se?or JOSE MIGUEL DE AGUSTIN SANTERO </t>
  </si>
  <si>
    <t xml:space="preserve">AELOZANOT </t>
  </si>
  <si>
    <t xml:space="preserve">RV: Requerimiento-Informaci?n-21-585-09 </t>
  </si>
  <si>
    <t xml:space="preserve">SECRETARIA DE HACIENDA  </t>
  </si>
  <si>
    <t xml:space="preserve">JCARVAJAL1 </t>
  </si>
  <si>
    <t xml:space="preserve">RV: denuncia por exceso de velocidad de conductores de volquetas, tramo restrepo-cumaral </t>
  </si>
  <si>
    <t xml:space="preserve">PERSONERIA MUNICIPAL DE RESTREPO  </t>
  </si>
  <si>
    <t xml:space="preserve">RV: Correspondencia del Instituto Nacional de V?as - oficios: DT-CAL 17744 (EMAIL CERTIFICADO de enviorespuestas@invias.gov.co)  </t>
  </si>
  <si>
    <t xml:space="preserve">DENNIS VALERIA LUKUMY MONTENEGRO  </t>
  </si>
  <si>
    <t xml:space="preserve">RV: Traslado Solicitud H.R Jos? Daniel L?pez Numeral 9 </t>
  </si>
  <si>
    <t xml:space="preserve">CGUAMAN </t>
  </si>
  <si>
    <t xml:space="preserve">RV: Correspondencia del Instituto Nacional de V?as - oficios: DT-QUI 17674 (EMAIL CERTIFICADO de enviorespuestas@invias.gov.co)  </t>
  </si>
  <si>
    <t xml:space="preserve">RV: Derecho de petici?n ANI(1).pdf </t>
  </si>
  <si>
    <t xml:space="preserve">RV: DUO510 </t>
  </si>
  <si>
    <t xml:space="preserve">JAVIER ENRIQUE ROJAS BUSTOS  </t>
  </si>
  <si>
    <t xml:space="preserve">LUIS FERNANDO ANGARITA  </t>
  </si>
  <si>
    <t xml:space="preserve">RV: solicitud </t>
  </si>
  <si>
    <t xml:space="preserve">EMPUMELGAR ESP  </t>
  </si>
  <si>
    <t xml:space="preserve">LEIDY JOHANA VILLAREAL ERAZO </t>
  </si>
  <si>
    <t xml:space="preserve">GRODRIGUEZM </t>
  </si>
  <si>
    <t xml:space="preserve">PATRICIA ELIZABETH PRIETO RIVERA </t>
  </si>
  <si>
    <t xml:space="preserve">YMERCADO1 </t>
  </si>
  <si>
    <t xml:space="preserve">RV: Consulta en el marco de la fiscalizaci?n posterior en CP-23-2020-MTC-21 </t>
  </si>
  <si>
    <t xml:space="preserve">LUIS BRENA MALDONADO </t>
  </si>
  <si>
    <t xml:space="preserve">RV: SOLICITUD DE INFORMACI?N  </t>
  </si>
  <si>
    <t xml:space="preserve">JOSE GUTEMBERG MACEA GOMEZ  </t>
  </si>
  <si>
    <t xml:space="preserve">RV: Solicitud informaci?n Procuradur?a Delegada para la Moralidad P?blica D-2019-1311038 </t>
  </si>
  <si>
    <t xml:space="preserve">RV: Cuestionario Proposici?n No. 097 "DEBATE DE CONTROL POLITICO - RETIRO DE LOS PEAJES NIQUIA, TRAPICHE Y CABILDO"  </t>
  </si>
  <si>
    <t xml:space="preserve">RV: Derecho de Petici?n Proyecto ALO SUR </t>
  </si>
  <si>
    <t xml:space="preserve">LHERRERA </t>
  </si>
  <si>
    <t xml:space="preserve">RV: RESPUESTA RADICADO N? 20216200295872 . RADICADO SALIDA No. 20214300309091 (EMAIL CERTIFICADO de info@agenciadetierras.gov.co)  </t>
  </si>
  <si>
    <t xml:space="preserve">LLUGO2 </t>
  </si>
  <si>
    <t>120214090416432_00002.pdf</t>
  </si>
  <si>
    <t xml:space="preserve">RV: Solicitud autorizaci?n Sop? </t>
  </si>
  <si>
    <t xml:space="preserve">ALCADIA MUNICIPAL DE SOPO  </t>
  </si>
  <si>
    <t>120214090416592_00002.pdf</t>
  </si>
  <si>
    <t xml:space="preserve">RV: Asesoria sobre tramite permiso </t>
  </si>
  <si>
    <t xml:space="preserve">FUNDACION SARA INTEGRALES  </t>
  </si>
  <si>
    <t xml:space="preserve">MCAMARGO3 </t>
  </si>
  <si>
    <t xml:space="preserve">BIOXIGEN SAS BIOXIGEN SAS  </t>
  </si>
  <si>
    <t xml:space="preserve">RV: ANEXO DOCUMENTOS - BENEFICIO PEAJE  </t>
  </si>
  <si>
    <t xml:space="preserve">ALBERTO JAVIER VERGARA PADRON  </t>
  </si>
  <si>
    <t xml:space="preserve">RV: REMISI?N CUESTIONARIO PARA DEBATE DE CONTROL POL?TICO REMOTO. </t>
  </si>
  <si>
    <t xml:space="preserve">RV: traslado por competencia PQRSD No. 2021002201 </t>
  </si>
  <si>
    <t xml:space="preserve">RV: Cuestionario ?Adici?n a la proposici?n N. 12 Proyecto Perimetral de Oriente? - H.R Buenaventura Le?n </t>
  </si>
  <si>
    <t xml:space="preserve">DANIEL MAURICIO GOYES CHAVES  </t>
  </si>
  <si>
    <t>120214090418202_00002.pdf</t>
  </si>
  <si>
    <t xml:space="preserve">RV: NOTIFICA ADMISION ACCION DE TUTELA Y CORRE TRASALDO A LA ACCIONADA, RAD. 2021-00064 </t>
  </si>
  <si>
    <t xml:space="preserve">JUZGADO 01 PROMISCUO MUNICIPAL  </t>
  </si>
  <si>
    <t xml:space="preserve">RV: Adici?n Cuestionario Proposici?n 097 </t>
  </si>
  <si>
    <t xml:space="preserve">RV: Re: solicitud informacion </t>
  </si>
  <si>
    <t xml:space="preserve">ELUDIS YAKELIN CORREA CUADRADO </t>
  </si>
  <si>
    <t>120214090419352_00001.pdf</t>
  </si>
  <si>
    <t xml:space="preserve">ORIETTA ESTHER P?REZ REALES </t>
  </si>
  <si>
    <t>120214090419442_00001.pdf</t>
  </si>
  <si>
    <t xml:space="preserve">Radicacion por WEB - GT - V - UF7. ALCANCE A SOLICITUD DE PLAZO DE CURA POR INCUMPLIMIENTO A SOLICITUDES Y REQUERIMIENTOS EN LA CONSTRUCCI?N DE TALUDES TERRAPL?N 10 (K98+420- K98+500), TERRAPL?N CONTIGUO AL MARCO LISBOA K98+525, Y MAL MANEJO DE LAS AGUAS DE ESCORRENT?A SUPERFICIAL. </t>
  </si>
  <si>
    <t xml:space="preserve">CONSORCIO BBY  </t>
  </si>
  <si>
    <t>120214090420052_00001.pdf</t>
  </si>
  <si>
    <t xml:space="preserve">Radicacion por WEB - PLAZO DE CURA PRESUNTO INCUMPLIMIENTO DE OTRAS OBLIGACIONES DEL PROYECTO (NO OBTENCI?N DE PERMISO DE INVIAS EN INTERVENCIONES REALIZADAS EN LA RUTA 6206). SOLICITUD DE NO OBJECI?N. </t>
  </si>
  <si>
    <t xml:space="preserve">Maria Fernanda Arevalo Parra </t>
  </si>
  <si>
    <t xml:space="preserve">MCASTELLANOS2 </t>
  </si>
  <si>
    <t>120214090420222_00002.pdf</t>
  </si>
  <si>
    <t xml:space="preserve">RV: Solicitud autorizaci?n - Sop? - RV: Solicitud autorizaci?n - Sop? </t>
  </si>
  <si>
    <t xml:space="preserve">ALCALDIA MUNICIPAL DE SOPO  </t>
  </si>
  <si>
    <t xml:space="preserve">RV: EXT21-00048289 - Se remite comunicaci?n firmada por la doctora Mar?a Paula Correa, Jefe de Gabinete  </t>
  </si>
  <si>
    <t xml:space="preserve">JOHN FREDDY GONZALEZ MURIEL </t>
  </si>
  <si>
    <t xml:space="preserve">MAYERLY VEGA SERNA </t>
  </si>
  <si>
    <t xml:space="preserve">CARLOS EDUARDO MADRID LONDO?O </t>
  </si>
  <si>
    <t xml:space="preserve">MARIA VICTORIA ACEVEDO RAMIREZ </t>
  </si>
  <si>
    <t xml:space="preserve">RGUTIERREZ </t>
  </si>
  <si>
    <t xml:space="preserve">JONATHAN ALEXIS CORREA  </t>
  </si>
  <si>
    <t xml:space="preserve">RV: Quejas  </t>
  </si>
  <si>
    <t xml:space="preserve">Dayanis Manchego duena  </t>
  </si>
  <si>
    <t>120214090422802_00002.pdf</t>
  </si>
  <si>
    <t xml:space="preserve">RV: traslado por competencia PQRSD No. 2021002142 </t>
  </si>
  <si>
    <t xml:space="preserve">RV: peticion - queja </t>
  </si>
  <si>
    <t xml:space="preserve">Mar?a Carmela Soto Galeano  </t>
  </si>
  <si>
    <t xml:space="preserve">RV: DERECHO DE PETICION - MARINELDA NOVOA CALCETERO  </t>
  </si>
  <si>
    <t xml:space="preserve">ANGELOIS PEREZ OVALLE  </t>
  </si>
  <si>
    <t xml:space="preserve">RV: Correspondencia del Instituto Nacional de V?as - oficios: SRN 17258 (EMAIL CERTIFICADO de enviorespuestas@invias.gov.co)  </t>
  </si>
  <si>
    <t xml:space="preserve">DPACHECO3 </t>
  </si>
  <si>
    <t xml:space="preserve">RV: Solicitud de Informaci?n con respecto a pago de la negociaci?n con la ANI </t>
  </si>
  <si>
    <t xml:space="preserve">CLAUIDIA MILENA OTERO FORERO  </t>
  </si>
  <si>
    <t xml:space="preserve">MAURICIO ANDRES ROMERO GIL  </t>
  </si>
  <si>
    <t xml:space="preserve">KATHY SORAIDA DURAN RODRIGUEZ </t>
  </si>
  <si>
    <t xml:space="preserve">EBELTRAN </t>
  </si>
  <si>
    <t xml:space="preserve">SANDRA MIYERA ROZO BOBADILLA </t>
  </si>
  <si>
    <t>120214090424302_00001.pdf</t>
  </si>
  <si>
    <t xml:space="preserve">Radicacion por WEB - PLAZO DE CURA PRESUNTO INCUMPLIMIENTO DE OTRAS OBLIGACIONES DEL PROYECTO (ENTREGA DE INFORME TRIMESTRAL SOCIAL Y AMBIENTAL NO. 20). SOLICITUD DE NO OBJECI?N. </t>
  </si>
  <si>
    <t>120214090424322_00001.pdf</t>
  </si>
  <si>
    <t xml:space="preserve">RV: Derecho de peticion </t>
  </si>
  <si>
    <t xml:space="preserve">INGETIERRAS DE COLOMBIA S.A.  </t>
  </si>
  <si>
    <t xml:space="preserve">RV: Informaci?n Proponentes - 1G, 2G y 3G </t>
  </si>
  <si>
    <t xml:space="preserve">SACYR  </t>
  </si>
  <si>
    <t xml:space="preserve">RV: Documento - 2021002142 </t>
  </si>
  <si>
    <t xml:space="preserve">RV: Citaci?n a debate de control pol?tico proposici?n No. 76 de 2021 y env?o de cuestionario. </t>
  </si>
  <si>
    <t xml:space="preserve">RV: OrfeoGPL: Ministerio de trasporte envio radicado 20215000349651 (EMAIL CERTIFICADO de notificaciones.certimail@mintransporte.gov.co)  </t>
  </si>
  <si>
    <t xml:space="preserve">LGIL </t>
  </si>
  <si>
    <t xml:space="preserve">RV: Derecho de peticion desvio quebrada Cucuate utizando la via Nacional  </t>
  </si>
  <si>
    <t xml:space="preserve">CARLOS ALFREDO BAQUERO TORRES </t>
  </si>
  <si>
    <t xml:space="preserve">RV: OrfeoGPL: Ministerio de trasporte envio radicado 20215000326701 </t>
  </si>
  <si>
    <t xml:space="preserve">RV: REMITO POR COMPETENCIA </t>
  </si>
  <si>
    <t xml:space="preserve">ALCALDIA MUNICIPAL DE SAN ALBERTO  </t>
  </si>
  <si>
    <t>120214090425352_00001.pdf</t>
  </si>
  <si>
    <t xml:space="preserve">NELSON ALBERTO RIOS PORTILLA </t>
  </si>
  <si>
    <t xml:space="preserve">RV: OrfeoGPL: Ministerio de trasporte envio radicado 20211080348441 </t>
  </si>
  <si>
    <t xml:space="preserve">RV: TRASLADO POR COMPETENCIA 2021002169 </t>
  </si>
  <si>
    <t xml:space="preserve">RV: RV: Primer requerimiento - Solicitud Informaci?n Geoespacial tramos - ANI </t>
  </si>
  <si>
    <t xml:space="preserve">RV: REQUERIMIENTO JUDICIAL SOLICITUD INFORMACION </t>
  </si>
  <si>
    <t xml:space="preserve">MINISTERIO DE DEFENSA NACIONAL POLICIA NACIONAL UNIDAD DE DEFENSA JUDICIAL META  </t>
  </si>
  <si>
    <t xml:space="preserve">CONTRATO APP No 12 DE 2015 REITERACION DERECHO DE PETICION RAD No 20204090727712 DEL 6 DE AGOSTO DE 2020 RECLAMACION DEUDA CONCESION SANTANA MOCOA  </t>
  </si>
  <si>
    <t xml:space="preserve">LONJA INMOBILIARIA DE BOGOTA D.C.  </t>
  </si>
  <si>
    <t xml:space="preserve">RV: DERECHO DE PETICION COMUNIDAD DE PUERTO GAITAN META </t>
  </si>
  <si>
    <t xml:space="preserve">ARLEY FERNANDO GOMEZ HERNANDEZ </t>
  </si>
  <si>
    <t xml:space="preserve">RV: - c?mo saber cu?ndo hay vacantes para trabajo </t>
  </si>
  <si>
    <t xml:space="preserve">JAVIER MAURICIO CONDE ACEVEDO </t>
  </si>
  <si>
    <t xml:space="preserve">RV: DERECHO DE PETICION CARLOS DE LA ESPRIELLA - SOLICITUD DE APOYO </t>
  </si>
  <si>
    <t xml:space="preserve">FELIPE CARLOS GARCIA GONZALEZ  </t>
  </si>
  <si>
    <t xml:space="preserve">ATGARCIA2 </t>
  </si>
  <si>
    <t xml:space="preserve">RV: DERECHO DE PETICI?N DE INFORMACI?N </t>
  </si>
  <si>
    <t xml:space="preserve">MAGDALENA SANDOVAL BLANCO </t>
  </si>
  <si>
    <t xml:space="preserve">RUTH DULCEY  </t>
  </si>
  <si>
    <t xml:space="preserve">NGUTIERREZ1 </t>
  </si>
  <si>
    <t xml:space="preserve">RV: Tengo una duda sobre un proyecto. </t>
  </si>
  <si>
    <t xml:space="preserve">AL SEBACHO  </t>
  </si>
  <si>
    <t xml:space="preserve">RV: Respuesta PQRSD 2021003290 </t>
  </si>
  <si>
    <t xml:space="preserve">RV: Respuesta Derecho de Petici?n. </t>
  </si>
  <si>
    <t xml:space="preserve">Nestor Restrepo Roldan  </t>
  </si>
  <si>
    <t xml:space="preserve">RV: RESPUESTA 2021-EE-05897 </t>
  </si>
  <si>
    <t xml:space="preserve">EMPRESA DE TRANSPORTE DEL TERCER MILENIO S.A. TRANSMILENIO S.A.  </t>
  </si>
  <si>
    <t xml:space="preserve">RV: derecho de peticion </t>
  </si>
  <si>
    <t xml:space="preserve">Manolo Uribe Villarreal  </t>
  </si>
  <si>
    <t xml:space="preserve">NHOYOS2 </t>
  </si>
  <si>
    <t xml:space="preserve">RV: Proposici?n N. 76 de 2021? - Comisi?n Quinta Constitucional Permanente </t>
  </si>
  <si>
    <t xml:space="preserve">MARIO JAIR GARZ?N JARA </t>
  </si>
  <si>
    <t xml:space="preserve">Luis Alberto Perez Gaviria  </t>
  </si>
  <si>
    <t xml:space="preserve">JPOLANCO1 </t>
  </si>
  <si>
    <t xml:space="preserve">DERECHO DE PETICION DE INFORMACION  </t>
  </si>
  <si>
    <t xml:space="preserve">RV: Oficio SP-ANI-2021-004 Solicitud Informaci?n IP Neiva-Girardot </t>
  </si>
  <si>
    <t xml:space="preserve">RV: SOLICITUD APOYO TECNICO </t>
  </si>
  <si>
    <t xml:space="preserve">SECRETARIA DE PLANEACION DE GIGANTE  </t>
  </si>
  <si>
    <t xml:space="preserve">RV: Correspondencia del Instituto Nacional de V?as - oficios: SEI-GPV 17701 (EMAIL CERTIFICADO de enviorespuestas@invias.gov.co)  </t>
  </si>
  <si>
    <t xml:space="preserve">RV: REQUERIMIENTO CON DESTINO AL RADICADO IUS: E-2019-459444 ? IUC: D-2020-1566319 (INDAGACI?N PRELIMINAR) </t>
  </si>
  <si>
    <t xml:space="preserve">PROCURADURIA GENERAL DE LA NACI?N  </t>
  </si>
  <si>
    <t xml:space="preserve">RV: Correspondencia del Instituto Nacional de V?as - oficios: DT HUI 18416 (EMAIL CERTIFICADO de enviorespuestas@invias.gov.co)  </t>
  </si>
  <si>
    <t>120214090429302_00002.pdf</t>
  </si>
  <si>
    <t xml:space="preserve">RV: Correspondencia del Instituto Nacional de V?as - oficios: DT ANT 18321 (EMAIL CERTIFICADO de enviorespuestas@invias.gov.co)  </t>
  </si>
  <si>
    <t xml:space="preserve">RV: OrfeoGPL: Ministerio de trasporte envio radicado 20214200347681 </t>
  </si>
  <si>
    <t xml:space="preserve">RV: SOLICITUD INFORMACION ? FPJ -  </t>
  </si>
  <si>
    <t xml:space="preserve">RV: Estado adjudicacion Licitacion VJ-VE-APP-IPB-001-2020 </t>
  </si>
  <si>
    <t xml:space="preserve">PAOLA ANDREA AVILA MAYA </t>
  </si>
  <si>
    <t xml:space="preserve">FARODRIGUEZ </t>
  </si>
  <si>
    <t xml:space="preserve">JUAN CARLOS ZULUAGA LLANO </t>
  </si>
  <si>
    <t xml:space="preserve">GUIA No RA310642563CO/4-72 TRASLADO DE RADICADO No 20215340232692 DE 11/02/2021  </t>
  </si>
  <si>
    <t xml:space="preserve">SUPERTRANSPORTES  </t>
  </si>
  <si>
    <t>120214090430602_00001.pdf</t>
  </si>
  <si>
    <t xml:space="preserve">Radicacion por WEB - SOLICITUD DE OTORGAMIENTO DE PLAZO DE CURA AL CONCESIONARIO POR INCUMPLIMIENTO EN LA RENOVACI?N DE P?LIZAS. </t>
  </si>
  <si>
    <t xml:space="preserve">CONSORCIO CR CONCESIONES  </t>
  </si>
  <si>
    <t xml:space="preserve">ARTURO ARNULFO ROBINSON DAWKINS </t>
  </si>
  <si>
    <t xml:space="preserve">JUNTA DE ACCION COMUNAL DE VEREDA APOSENTOS SOLICITUD ESPACIO PARA CONSTRUCCION DE SALON COMUNAL Y CAMPO DEPORTIVO </t>
  </si>
  <si>
    <t xml:space="preserve">JOSE ALFREDO ROJAS  </t>
  </si>
  <si>
    <t xml:space="preserve">JUAN GUILLERMO MARQUEZ  </t>
  </si>
  <si>
    <t xml:space="preserve">Radicacion por WEB - SOLICITUD PLAZO DE CURA ? FONDEO 9 SUBCUENTA INTERVENTOR?A Y GIRO EQUITY 8. </t>
  </si>
  <si>
    <t xml:space="preserve">NESTOR RAUL PALACIOS SUESCUN </t>
  </si>
  <si>
    <t xml:space="preserve">XVALLEJO1 </t>
  </si>
  <si>
    <t xml:space="preserve">ROSA MARIA BAUTISTA SOLANO </t>
  </si>
  <si>
    <t xml:space="preserve">RV: OrfeoGPL: Ministerio de trasporte envio radicado 20215000333941 (EMAIL CERTIFICADO de notificaciones.certimail@mintransporte.gov.co)  </t>
  </si>
  <si>
    <t xml:space="preserve">RV: OFICIO 384 DE LA FECHA NOTIFICO AUTO ADMISION TUTELA 2021-00127 </t>
  </si>
  <si>
    <t xml:space="preserve">JUZGADO 01 FAMILIA  </t>
  </si>
  <si>
    <t xml:space="preserve">Radicacion por WEB - PLAZO DE CURA UNIDADES SOCIALES TRASLADADAS SIN INSUMOS APROBADOS.  </t>
  </si>
  <si>
    <t xml:space="preserve">CONSORCIO CUATRO G  </t>
  </si>
  <si>
    <t xml:space="preserve">RV: RADICADO 21-152133- 0 </t>
  </si>
  <si>
    <t xml:space="preserve">SUPERINTENDENCIA DE INDUSTRIA Y COMERCIO CAROL MELIS SANCHEZ ZAMBRANO  </t>
  </si>
  <si>
    <t xml:space="preserve">RV: Correspondencia del Instituto Nacional de V?as - oficios: DT HUI 17805 (EMAIL CERTIFICADO de enviorespuestas@invias.gov.co)  </t>
  </si>
  <si>
    <t xml:space="preserve">RV: Derecho de Petici?n Consejero Local Comunitario GR-CC Engativ? - Lote El Pantano </t>
  </si>
  <si>
    <t xml:space="preserve">RV: MANTENIMIENTOS Y CONSTRUCCIONES DE DESCOLES DE ALCANTARILLAS VIA UBAQUE - CAQUEZA </t>
  </si>
  <si>
    <t xml:space="preserve">ALCALDIA DE CAQUEZA  </t>
  </si>
  <si>
    <t>120214090433842_00002.msg</t>
  </si>
  <si>
    <t xml:space="preserve">DEPARTAMENTO NACIONAL DE PLANEACION DNP  </t>
  </si>
  <si>
    <t xml:space="preserve">LLEAL </t>
  </si>
  <si>
    <t xml:space="preserve">RV: PQRS - SOLICITUD DE NUEVO CHIP POR CAMBIO DE VEHICULO // RGR861 </t>
  </si>
  <si>
    <t xml:space="preserve">LUCAS JARAMILLO CASTANO  </t>
  </si>
  <si>
    <t xml:space="preserve">RV: OrfeoGPL: Ministerio de trasporte envio radicado 20215000340961 </t>
  </si>
  <si>
    <t xml:space="preserve">RV: Comunicaci?n 2021EE0056445 Observaci?n Denuncia  </t>
  </si>
  <si>
    <t xml:space="preserve">RV: OrfeoGPL: Ministerio de trasporte envio radicado 20215000331221 (EMAIL CERTIFICADO de notificaciones.certimail@mintransporte.gov.co)  </t>
  </si>
  <si>
    <t xml:space="preserve">BYHERNANDEZ </t>
  </si>
  <si>
    <t xml:space="preserve">RV: INFORME CONCESI?N VIAL (EMAIL CERTIFICADO de contactenos@ani.gov.co) Sabana de Occidente  </t>
  </si>
  <si>
    <t xml:space="preserve">NELSON VALDES CASTRILLON </t>
  </si>
  <si>
    <t xml:space="preserve">RV: REITERACION DE DERECHO DE PETICI?N ANTE CONSECIONARIO NUEVO CAUCA. </t>
  </si>
  <si>
    <t xml:space="preserve">Monica Isabel Ramirez  </t>
  </si>
  <si>
    <t xml:space="preserve">LCSAENZ2 </t>
  </si>
  <si>
    <t xml:space="preserve">RV: DERECHO PETICION del se?or Delio Garcia Rey </t>
  </si>
  <si>
    <t xml:space="preserve">PERSONERIA MUNICIPAL GUAYABETAL  </t>
  </si>
  <si>
    <t xml:space="preserve">RV: SOLICITUD FACTURA ELECTR?NICA de unos tiquetes de peajes que tengo </t>
  </si>
  <si>
    <t xml:space="preserve">ACCESSPARK  </t>
  </si>
  <si>
    <t xml:space="preserve">RV: Radicaci?n de solicitud de informaci?n requerida por el Tribunal Administrativo del Magdalena  </t>
  </si>
  <si>
    <t xml:space="preserve">CONSEJO SUPERIOR DE LA JUDICATURA TRIBUNAL ADMINISTRATIVO DEL MAGDALENA DESPACHO 01  </t>
  </si>
  <si>
    <t xml:space="preserve">GUIA 9131419360 SERVIENTREGA REQUERIMIENTO PARA VEREFICAR EL PAGO DEL IMPUESTO DE INDUDTRIA Y COMERCIO EN EL MUNICIPIO DE PLANETA RICA </t>
  </si>
  <si>
    <t xml:space="preserve">ALCALDIA PLANETA RICA  </t>
  </si>
  <si>
    <t xml:space="preserve">SCEDIEL1 </t>
  </si>
  <si>
    <t xml:space="preserve">RV: Derecho de petici?n de informaci?n </t>
  </si>
  <si>
    <t xml:space="preserve">AGROPECUARIA CANA FLECHA SA MARIO VELEZ VELEZ  </t>
  </si>
  <si>
    <t xml:space="preserve">RV: E-2019-471142 D-2020-1616832 --Solicitud de Informaci?n -Agencia Nacional De Infraestructura - Ani </t>
  </si>
  <si>
    <t xml:space="preserve">PROCURADURIA GENERAL  </t>
  </si>
  <si>
    <t xml:space="preserve">GUIA9131222862 SERVIENTREGA DERECHO DE PETICION  </t>
  </si>
  <si>
    <t xml:space="preserve">GUIA RA 310643524CO 472 REQUERIMIENTO INFORMACION AL RESPETO DE LAS FAJAS MINIMAS DE RETIRO OBLIGATORIO O AREAS DE EXCLUSION PARA LAS CARRETERA DEL SISTEMA VIAL NACIONAL </t>
  </si>
  <si>
    <t xml:space="preserve">JHON ALEXANDER GRAJALES GARCIA </t>
  </si>
  <si>
    <t xml:space="preserve">RV: CFINAL-E-DT-0059-21 Derecho de petici?n Documentaci?n T?cnica- ANI </t>
  </si>
  <si>
    <t xml:space="preserve">CONSORCIO FANDINO INCOL ? ALEPH  </t>
  </si>
  <si>
    <t xml:space="preserve">MCORTES </t>
  </si>
  <si>
    <t xml:space="preserve">RV: Solicitud informaci?n ?V?as terciarias departamento de Norte de Santander? - S. Criselda Lobo </t>
  </si>
  <si>
    <t xml:space="preserve">RV: Solicitud de informaci?n para el proyecto ?Estudios para la selecci?n de la alternativa en la construcci?n del Tren Regional Caribe, entre los departamentos de Bol?var, Atl?ntico y Magdalena? </t>
  </si>
  <si>
    <t xml:space="preserve">ARDANUY JUAN MANUEL CABELLOS  </t>
  </si>
  <si>
    <t xml:space="preserve">RAMIRO RENGIFO ANA LUCIA URIBE  </t>
  </si>
  <si>
    <t xml:space="preserve">RV: Derecho de Petici?n para informaci?n geol?gica-geot?cnica sobre la v?a Autopistas del Caf?, Tramo Chinchin? (Caldas) - Manizales (Caldas) </t>
  </si>
  <si>
    <t xml:space="preserve">Jhon Alexander Grajales Garcia  </t>
  </si>
  <si>
    <t xml:space="preserve">RV: Oficio 2021EE0059943_Solicitud de informaci?n a la Agencia Nacional de Infraestructura ? ANI (EMAIL CERTIFICADO de correspondenciasantander@contraloria.gov.co)  </t>
  </si>
  <si>
    <t xml:space="preserve">CONTRALORIA GENERAL DE LA REPUBLICA CGR SANTANDER  </t>
  </si>
  <si>
    <t xml:space="preserve">RV: Correspondencia del Instituto Nacional de V?as - oficios: SRN 18029 (EMAIL CERTIFICADO de enviorespuestas@invias.gov.co)  </t>
  </si>
  <si>
    <t xml:space="preserve">RV: SOLICITUD CONGRESO DE LA REPUBLICA </t>
  </si>
  <si>
    <t xml:space="preserve">RV: Informe de riesgos en ruta </t>
  </si>
  <si>
    <t xml:space="preserve">RENTING COLOMBIA  </t>
  </si>
  <si>
    <t xml:space="preserve">DERECHO DE PETICION  </t>
  </si>
  <si>
    <t xml:space="preserve">JORGE PINZON FRANKY </t>
  </si>
  <si>
    <t xml:space="preserve">RV: Oficio SP-ANI-2021-005 Solicitud Informaci?n BBY </t>
  </si>
  <si>
    <t>120214090436142_00002.pdf</t>
  </si>
  <si>
    <t xml:space="preserve">RV: Solicitud Informaci?n </t>
  </si>
  <si>
    <t xml:space="preserve">HUBERLEY HENAO ZULETA  </t>
  </si>
  <si>
    <t xml:space="preserve">RV: SOLICITUD DE INFORMACION </t>
  </si>
  <si>
    <t xml:space="preserve">FISCALIA GENERAL DE LA NACION MALAGA  </t>
  </si>
  <si>
    <t xml:space="preserve">ALCALDIA DE LA GUAJIRA  </t>
  </si>
  <si>
    <t xml:space="preserve">EARCHILA2 </t>
  </si>
  <si>
    <t xml:space="preserve">RV: Requerimiento E-2021-1829311 </t>
  </si>
  <si>
    <t xml:space="preserve">PROCURADURIA GENERAL DE LA NACION - SAN JUAN DE PASTO  </t>
  </si>
  <si>
    <t xml:space="preserve">RV: (20213100361081_1) Env?o de notificaci?n radicado 20213100361081 </t>
  </si>
  <si>
    <t xml:space="preserve">RV: SE NOTIFICA AUTO QUE ADMITE TUTELA RAD. 2021-00126-00 PARA LO PERTINENTE  </t>
  </si>
  <si>
    <t xml:space="preserve">JUZGADO 01 PROMISCUO MUNICIPAL LA CALERA  </t>
  </si>
  <si>
    <t xml:space="preserve">RV: Proposici?n N. 80 ? Debate de Control pol?tico - Senado </t>
  </si>
  <si>
    <t xml:space="preserve">RV: Derecho de petici?n - "Conectividad vial del Departamento de Santander? - H.S Richard Aguilar </t>
  </si>
  <si>
    <t xml:space="preserve">RV: Respuesta al radicado 20213030731102 del Ministerio de Transporte </t>
  </si>
  <si>
    <t xml:space="preserve">RV: derecho de petici?n </t>
  </si>
  <si>
    <t xml:space="preserve">TIENDA Y FERRETERIA MEDELLIN  </t>
  </si>
  <si>
    <t xml:space="preserve">RV: DERECHO DE PETICION - residente en el municipio de Ubaque, vereda de Romero </t>
  </si>
  <si>
    <t xml:space="preserve">MARTHA YOLANDA DIAZ PARDO </t>
  </si>
  <si>
    <t xml:space="preserve">JALEMAN </t>
  </si>
  <si>
    <t xml:space="preserve">Radicacion por BPM. RADICADO CORREO ELECTRONICO: LUIS HELIODORO JAIME GONZALEZ </t>
  </si>
  <si>
    <t xml:space="preserve">ANONIMO ANONIMO ANONIMO ANONIMO </t>
  </si>
  <si>
    <t xml:space="preserve">Radicacion por BPM. RADICADO CORREO ELECTRONICO: ASOCIACION GREMIAL DE TRANSPORTADORES DE COLOMBIA </t>
  </si>
  <si>
    <t xml:space="preserve">Radicacion por BPM. RADICADO CORREO ELECTRONICO: LUIS FERNANDO SUAREZ </t>
  </si>
  <si>
    <t>120214090439052_00002.pdf</t>
  </si>
  <si>
    <t xml:space="preserve">RV: Traslado Derecho de Petici?n de Informaci?n Fundaci?n RED. </t>
  </si>
  <si>
    <t xml:space="preserve">AERONAUTICA CIVIL AEROCIVIL CLAUDIA ESQUERRA BARRAGAN  </t>
  </si>
  <si>
    <t xml:space="preserve">RV: Traslado queja Martha Johanna Moreno Blanco Aeropuerto Los Garzones de Monter?a. </t>
  </si>
  <si>
    <t xml:space="preserve">Radicacion por WEB - GT - GA - SOLICITUD DE PLAZO DE CURA POR PRESUNTO INCUMPLIMIENTO A LAS OBLIGACIONES CONTRACTUALES CONTENIDAS EN LA SECCI?N 2.1 ROMANO (I) Y SECCI?N 4.1 LITERAL (A) DEL AP?NDICE T?CNICO 6 DEL CONTRATO DE CONCESI?N, EN LA ZONA DE DISPOSICI?N DE MATERIALES DE EXCAVACI?N Y SOBRANTES ZODME Z19T5 DE LA UF 5. </t>
  </si>
  <si>
    <t xml:space="preserve">GBALLEN </t>
  </si>
  <si>
    <t xml:space="preserve">RV: Traslado por competencia de la Comunicaci?n Oficial Recibida con Radicado N?00-012344 del 15 de abril del a?o 2021 </t>
  </si>
  <si>
    <t xml:space="preserve">AREA METROPOLITANA DEL VALLE DE ABURRA  </t>
  </si>
  <si>
    <t xml:space="preserve">MSALINAS </t>
  </si>
  <si>
    <t xml:space="preserve">RV: Solicitud de Placa huella en compensaci?n </t>
  </si>
  <si>
    <t xml:space="preserve">COOMUTRAN  </t>
  </si>
  <si>
    <t xml:space="preserve">ALVARO JOSE CUARAN MEJIA </t>
  </si>
  <si>
    <t xml:space="preserve">PETICION URGENTE DE INFORMACION RESPECTO DE LOS CORREDORES FERREOS Y SUBTRAMOS DE LA DORADA A CHIRIGUANA </t>
  </si>
  <si>
    <t xml:space="preserve">COOPERATIVA COOPSERCOL LTDA-CTA  </t>
  </si>
  <si>
    <t xml:space="preserve">RV: Correspondencia del Instituto Nacional de V?as - oficios: SRN 17273 (EMAIL CERTIFICADO de enviorespuestas@invias.gov.co)  </t>
  </si>
  <si>
    <t xml:space="preserve">RV: Undeliverable: Agencia Nacional de Infraestructura </t>
  </si>
  <si>
    <t xml:space="preserve">HERNAN RAMON RODRIGUEZ MARTINEZ  </t>
  </si>
  <si>
    <t xml:space="preserve">RV: Duda recursos preestructuraci?n </t>
  </si>
  <si>
    <t xml:space="preserve">INVERSIONES FEDESI S.A.S  </t>
  </si>
  <si>
    <t xml:space="preserve">GUIA N: 60412569/ A&amp;V EXPRESS S.A CE-2021541180 ASUNTO (ASUNTO _ EXT) ASUNTO TRANSLADO POR COMPETENCIA DE DERECHO DE PETIVION RECIBIDO A TRAVES DE CORREO ELECTRONICO  </t>
  </si>
  <si>
    <t xml:space="preserve">GOBERNACION DE CUNDINAMARCA  </t>
  </si>
  <si>
    <t xml:space="preserve">RV: SOLICITUD INTERVENCION SEA ATENDIDA RECLAMACION POR COMPETENTE DA?OS VEHICULO TDK-919 </t>
  </si>
  <si>
    <t xml:space="preserve">MARTHA LUCIA RUIZ BERMUDEZ  </t>
  </si>
  <si>
    <t xml:space="preserve">RV: Consulta sobre inmueble en la doble calzada Santander de Quilichao </t>
  </si>
  <si>
    <t xml:space="preserve">Betty Garces Ahumada  </t>
  </si>
  <si>
    <t xml:space="preserve">NELLY CECILIA YAMA RODRIGUEZ  </t>
  </si>
  <si>
    <t xml:space="preserve">RV: Oficio PMSC 118-21 Requerimiento Agencia Nacional de Infraestructura - ANI - Caso comerciantes informales sector "El Palo" </t>
  </si>
  <si>
    <t xml:space="preserve">PERSONERIA MUNICIPAL DE SUPIA  </t>
  </si>
  <si>
    <t xml:space="preserve">Dora Lilly Collazos Garcia  </t>
  </si>
  <si>
    <t xml:space="preserve">RV: Derecho de petici?n de Navis Elvira Acosta leon </t>
  </si>
  <si>
    <t xml:space="preserve">Gustavo Adolfo Murillo Mercado  </t>
  </si>
  <si>
    <t xml:space="preserve">RV: cicloruta </t>
  </si>
  <si>
    <t xml:space="preserve">Radicacion por WEB - SOLICITUD NO OBJECI?N PLAZO DE CURA PARA LA PRESENTACI?N DE LOS ESTADOS FINANCIEROS AUDITADOS DEL PATRIMONIO AUT?NOMO Y DEL CONCESIONARIO AL 31 DE DICIEMBRE DE 2020. </t>
  </si>
  <si>
    <t xml:space="preserve">CONSORCIO INTER IV G  </t>
  </si>
  <si>
    <t xml:space="preserve">RV: Carta senador Mejia - solicitud de informaci?n </t>
  </si>
  <si>
    <t xml:space="preserve">DSALAMANCAM </t>
  </si>
  <si>
    <t xml:space="preserve">RV: Oficio Predios Villa Alejandra, Villa de San Gabriel y San Cayetano </t>
  </si>
  <si>
    <t xml:space="preserve">MAZ BIENES Y PROYECTOS S.A.S.  </t>
  </si>
  <si>
    <t xml:space="preserve">RV: DERECHO DE PETICI?N COOPSERCOL LTDA - SOLICITUD DE INFORMACION </t>
  </si>
  <si>
    <t xml:space="preserve">CORERATIVA COOPSERCOL LTDA CTA  </t>
  </si>
  <si>
    <t xml:space="preserve">RV: Urgente!!! solicitar informaci?n de como postularme a las vacantes de empleo  </t>
  </si>
  <si>
    <t xml:space="preserve">GABRIELA JIMENEZ  </t>
  </si>
  <si>
    <t xml:space="preserve">WALTER DE JESUS RUIZ OSORIO </t>
  </si>
  <si>
    <t xml:space="preserve">JOSE RAFAEL GELVEZ JAIMES  </t>
  </si>
  <si>
    <t>120214090442222_00001.pdf</t>
  </si>
  <si>
    <t xml:space="preserve">Radicacion por WEB - REITERAMOS SOLICITUD DE APROBACI?N PARA PAGO DE AFECTACIONES PREDIALES CAUSADAS POR MODIFICACI?N DE DISE?O PARA LA ESTABILIZACI?N DE TALUDES </t>
  </si>
  <si>
    <t xml:space="preserve">CONCESION LA PINTADA  </t>
  </si>
  <si>
    <t xml:space="preserve">ALVARO BOGOYA CASTA?O </t>
  </si>
  <si>
    <t xml:space="preserve">FW: NOTIFICACI?N AUTO QUE ACEPTA COADYUVANCIA TUTELA RAD. No. 13001333301320210008400 </t>
  </si>
  <si>
    <t xml:space="preserve">JUZGADO 13 ADMINISTRATIVO  </t>
  </si>
  <si>
    <t xml:space="preserve">RV: Respuesta al radicado 20213030716272 del Ministerio de Transporte (EMAIL CERTIFICADO de notificaciones.certimail@mintransporte.gov.co)  </t>
  </si>
  <si>
    <t xml:space="preserve">MINISTERIO DE TRABAJO LUIS ALBERTO VALENIA SOTO  </t>
  </si>
  <si>
    <t>120214090443162_00002.pdf</t>
  </si>
  <si>
    <t xml:space="preserve">FW: URGENTE Notifico Admisi?n de Acci?n de Tutela Accionante: Mar?a Elena Velandia Hernandez </t>
  </si>
  <si>
    <t xml:space="preserve">JUZGADO 02 CIVIL CIRCUITO  </t>
  </si>
  <si>
    <t xml:space="preserve">Radicacion por BPM. RADICADO CORREO ELECTRONICO: RESIDENTES MUNICIPIO PUERTO GAITAN </t>
  </si>
  <si>
    <t>120214090444172_00001.pdf</t>
  </si>
  <si>
    <t xml:space="preserve">OTONIEL CLARO RIZO </t>
  </si>
  <si>
    <t xml:space="preserve">RV: Oficios AF-ANI-019 (2021EE0062180) y AF-ANI-020 (2021EE0062199) Comunicaci?n Observaciones  </t>
  </si>
  <si>
    <t xml:space="preserve">RV: Respuesta radicado 20219999901568. </t>
  </si>
  <si>
    <t xml:space="preserve">GERENCIA DEL ORDENAMIENTO TERRITORIAL E INFRAESTRUCTURA MUNICIPIO DE CHIA  </t>
  </si>
  <si>
    <t xml:space="preserve">LMARTINEZ1 </t>
  </si>
  <si>
    <t xml:space="preserve">RV: DERECHO DE PETICION, SOLICITUD INFORMACION SOBRE ENTREGA Y DIVISION, seg?n Resoluci?n No.20216060003025 de 23 de febrero del 2021 </t>
  </si>
  <si>
    <t xml:space="preserve">MARYURI BEDOYA CASTRO  </t>
  </si>
  <si>
    <t xml:space="preserve">RV: Correspondencia del Instituto Nacional de V?as - oficios: DTCUN 17821 (EMAIL CERTIFICADO de enviorespuestas@invias.gov.co)  </t>
  </si>
  <si>
    <t xml:space="preserve">RV: Comunicaci?n 20214340367671 </t>
  </si>
  <si>
    <t xml:space="preserve">RV: Solicitud planos Prediales </t>
  </si>
  <si>
    <t xml:space="preserve">CCSOTO </t>
  </si>
  <si>
    <t>120214090445292_00001.pdf</t>
  </si>
  <si>
    <t xml:space="preserve">PERSONER?A MUNICIPAL DE CH?MEZA PERSONER?A MUNICIPAL DE CH?MEZA  </t>
  </si>
  <si>
    <t xml:space="preserve">JORGE HERNAN GIRALDO ESCOBAR </t>
  </si>
  <si>
    <t>120214090445362_00002.pdf</t>
  </si>
  <si>
    <t xml:space="preserve">Radicacion por WEB - CE1157 ANI TRASLADO PETICION 1072 FIRMADO </t>
  </si>
  <si>
    <t xml:space="preserve">CONCESI?N VIAL DE LOS LLANOS  </t>
  </si>
  <si>
    <t xml:space="preserve">DMCONTRERASB </t>
  </si>
  <si>
    <t xml:space="preserve">RV: ?Solicitud al Gobierno Nacional y al Estado Colombiano, se cumpla con los acuerdos pactados con las comunidades del Urab? chocoano y antioque?o"- H.R Astrid S?nchez </t>
  </si>
  <si>
    <t xml:space="preserve">RV: Derecho de petici?n Juan Sebasti?n Mu?oz Berrio CC 1033341538 </t>
  </si>
  <si>
    <t xml:space="preserve">MEGABYTES AMAGA  </t>
  </si>
  <si>
    <t xml:space="preserve">RV: Entrega tarjeta preferencial veh?culo DDJ 721 </t>
  </si>
  <si>
    <t xml:space="preserve">RV: FW: Solicitud de Informaci?n. Proyecto Alo Sur </t>
  </si>
  <si>
    <t xml:space="preserve">RV: Correspondencia del Instituto Nacional de V?as - oficios: DT ANT 17387 (EMAIL CERTIFICADO de enviorespuestas@invias.gov.co)  </t>
  </si>
  <si>
    <t xml:space="preserve">RV: NOTIFICACION ADMISION DE TUTELA </t>
  </si>
  <si>
    <t xml:space="preserve">JORGE ALI NEGRETE RODRIGUEZ </t>
  </si>
  <si>
    <t xml:space="preserve">RV: Oficio SP-ANI-2021-007 Solicitud informaci?n Proyecto Bucaramanga- Pamplona </t>
  </si>
  <si>
    <t xml:space="preserve">RV: Oficio SP-ANI-2021-006 Solicitud Informaci?n Gerencia Norte de Santander </t>
  </si>
  <si>
    <t xml:space="preserve">HELGA CRISTINA CASTILLO CORREDOR </t>
  </si>
  <si>
    <t xml:space="preserve">RV: Derecho de petici?n urgente - los habitantes de la vereda Calle Larga </t>
  </si>
  <si>
    <t xml:space="preserve">PERSONERIA MUNICIPAL  </t>
  </si>
  <si>
    <t xml:space="preserve">RV: Documento de Pedro Rafael </t>
  </si>
  <si>
    <t xml:space="preserve">Pedro Cazes  </t>
  </si>
  <si>
    <t xml:space="preserve">GUIA 700053354601 SERVIENTREGA DERECHO DE PETICION ARTICULO 23 DE LA CONTSTITUCION POLITICA </t>
  </si>
  <si>
    <t xml:space="preserve">DORA LILLY COLLAZOS GARCIA </t>
  </si>
  <si>
    <t xml:space="preserve">DMONROY3 </t>
  </si>
  <si>
    <t xml:space="preserve">RV: Solicitud de Informaci?n de car?cter Urgente y Notificaci?n de Vecino Colindante. </t>
  </si>
  <si>
    <t xml:space="preserve">ALCALDIA MUNICIPAL DE AIPE  </t>
  </si>
  <si>
    <t xml:space="preserve">RV: Correspondencia del Instituto Nacional de V?as - oficios: SEI-GPV 18369 (EMAIL CERTIFICADO de enviorespuestas@invias.gov.co)  </t>
  </si>
  <si>
    <t xml:space="preserve">RV: Traslado PQRDS 179676482506 </t>
  </si>
  <si>
    <t xml:space="preserve">oscar ivan rodriguez romero  </t>
  </si>
  <si>
    <t xml:space="preserve">RV: Radicaci?n Derecho de Petici?n  </t>
  </si>
  <si>
    <t xml:space="preserve">CD&amp;A CORAL DELGADO &amp; ASOCIADOS ABOGADOS  </t>
  </si>
  <si>
    <t xml:space="preserve">RV: Correspondencia del Instituto Nacional de V?as - oficios: SEI-GPV 18368 (EMAIL CERTIFICADO de enviorespuestas@invias.gov.co)  </t>
  </si>
  <si>
    <t xml:space="preserve">RV: Superintendencia de Industria y Comercio. Radicacion </t>
  </si>
  <si>
    <t xml:space="preserve">RV: DERECHO DE PETICION - LUIS ENRIQUE COHEN ACOSTA CC 92548764 </t>
  </si>
  <si>
    <t xml:space="preserve">LUIS ENRIQUE COHEN ACOSTA  </t>
  </si>
  <si>
    <t xml:space="preserve">ANGELA TERESA GARCIA QUINTANA 2 </t>
  </si>
  <si>
    <t xml:space="preserve">CMUNOZ2 </t>
  </si>
  <si>
    <t xml:space="preserve">RV: Derecho de Petici?n venta voluntaria cuota Nicolay Bahos - Pereira.  </t>
  </si>
  <si>
    <t xml:space="preserve">HECTOR FABIO ZAPATA BETANCOURT  </t>
  </si>
  <si>
    <t xml:space="preserve">RV: Radicado 2021076245-2-000 de 22 Abril de 2021(2) </t>
  </si>
  <si>
    <t xml:space="preserve">ANLA  </t>
  </si>
  <si>
    <t xml:space="preserve">OOROZCO </t>
  </si>
  <si>
    <t xml:space="preserve">FUNDACI?N CONDERE FUNDACI?N CONDERE  </t>
  </si>
  <si>
    <t xml:space="preserve">RV: Reprogramaci?n Debate- Proposici?n No 097 de marzo 16 de 2021 </t>
  </si>
  <si>
    <t xml:space="preserve">RV: Alcance oficio SP-ANI-2021-005 de abril 20 de 2021 </t>
  </si>
  <si>
    <t xml:space="preserve">RV: Cuestionario Proposici?n aditiva 097 - H.R John Jairo Berm?dez Garc?s </t>
  </si>
  <si>
    <t xml:space="preserve">RV: Correspondencia del Instituto Nacional de V?as - oficios: SMA 19058 (EMAIL CERTIFICADO de enviorespuestas@invias.gov.co)  </t>
  </si>
  <si>
    <t xml:space="preserve">JVERA2 </t>
  </si>
  <si>
    <t xml:space="preserve">RV: R. Oscar S?nchez Le?n - ?Adici?n cuestionario control pol?tico Proposici?n 097? </t>
  </si>
  <si>
    <t xml:space="preserve">RV: DERECHO DE PETICI?N DE MARTHA LUC?A MESA GARC?A </t>
  </si>
  <si>
    <t xml:space="preserve">MARTHA MESA  </t>
  </si>
  <si>
    <t xml:space="preserve">RV: Solicitud de informaci?n de Peajes </t>
  </si>
  <si>
    <t xml:space="preserve">CAL Y MAYOR Y ASOCIADOS SC  </t>
  </si>
  <si>
    <t xml:space="preserve">CFSANCHEZ </t>
  </si>
  <si>
    <t>120214090447962_00002.docx</t>
  </si>
  <si>
    <t xml:space="preserve">RV: Petici?n de visita de interventor?a </t>
  </si>
  <si>
    <t xml:space="preserve">Luis Alfredo Anaya  </t>
  </si>
  <si>
    <t xml:space="preserve">CGRAJALES </t>
  </si>
  <si>
    <t xml:space="preserve">RV: Cartograf?a actualizada BTS Municipio de Tunja </t>
  </si>
  <si>
    <t xml:space="preserve">ALCALDIA MAYOR DE TUNJA  </t>
  </si>
  <si>
    <t xml:space="preserve">RV: Solicitud de informaci?n  </t>
  </si>
  <si>
    <t xml:space="preserve">rafael angulo jimenez  </t>
  </si>
  <si>
    <t>120214090448242_00003.pdf</t>
  </si>
  <si>
    <t xml:space="preserve">LISETH ADRIANA PRADA CASTIBLANCO </t>
  </si>
  <si>
    <t xml:space="preserve">RV: Radicado N? E-2021-190233 Oficio 1829 22 de abril de 2021 </t>
  </si>
  <si>
    <t xml:space="preserve">PROCURADURIA GENERAL DE LA NACION DORIAN YAMILE MORENO ORTIZ  </t>
  </si>
  <si>
    <t xml:space="preserve">RV: Correspondencia del Instituto Nacional de V?as - oficios: SRN 18410 (EMAIL CERTIFICADO de enviorespuestas@invias.gov.co)  </t>
  </si>
  <si>
    <t xml:space="preserve">RV: Correspondencia del Instituto Nacional de V?as - oficios: DT-CAL 19217 (EMAIL CERTIFICADO de enviorespuestas@invias.gov.co)  </t>
  </si>
  <si>
    <t xml:space="preserve">INSTITUTO NACIONAL DE VIAS-INVIAS  </t>
  </si>
  <si>
    <t xml:space="preserve">RV: DERECHO DE PETCION </t>
  </si>
  <si>
    <t xml:space="preserve">TEODOCIA REYES  </t>
  </si>
  <si>
    <t xml:space="preserve">RV: SOLICITUD INFORMACION A PETICION </t>
  </si>
  <si>
    <t xml:space="preserve">MIGUEL ANTONIO MONTOYA MARTINEZ  </t>
  </si>
  <si>
    <t xml:space="preserve">RV: Oficio SP-ANI-2021-008 Solicitud de Informaci?n Gerencia Departamental Huila </t>
  </si>
  <si>
    <t xml:space="preserve">RV: Informe Situaci?n Peaje Loboguerrero </t>
  </si>
  <si>
    <t xml:space="preserve">DORIS MONTOYA GAMBOA </t>
  </si>
  <si>
    <t xml:space="preserve">JCUBILLOS </t>
  </si>
  <si>
    <t xml:space="preserve">RV: DERECHO DE PETICION - CONCESION VIA 40 EXPRESS </t>
  </si>
  <si>
    <t xml:space="preserve">MIGUEL ALEJANDRO RODRIGUEZ PUERTA </t>
  </si>
  <si>
    <t xml:space="preserve">UNION TEMPORAL ENERGIA  </t>
  </si>
  <si>
    <t xml:space="preserve">RV: Derecho de petici?n sobre concesiones viales y peajes en Colombia </t>
  </si>
  <si>
    <t xml:space="preserve">SENADO DE LA REPUBLICA  </t>
  </si>
  <si>
    <t xml:space="preserve">RV: Derecho de petici?n, solicitud de informaci?n </t>
  </si>
  <si>
    <t xml:space="preserve">RV: Correspondencia del Instituto Nacional de V?as - oficios: SPA-18816 (EMAIL CERTIFICADO de enviorespuestas@invias.gov.co)  </t>
  </si>
  <si>
    <t xml:space="preserve">RV: Solicitud de Informaci?n - Proyecto Antioquia ? Bol?var  </t>
  </si>
  <si>
    <t xml:space="preserve">CONCESION RUTA AL MAR S.A.S  </t>
  </si>
  <si>
    <t xml:space="preserve">RV: Solicitud de respuesta - categor?a especial para el peaje de cisneros antioquia  </t>
  </si>
  <si>
    <t xml:space="preserve">Radicacion por BPM. RADICADO CORREO ELECTRONICO: MIGUEL MONTOYA MARTINEZ </t>
  </si>
  <si>
    <t xml:space="preserve">MIGUEL MONTOYA MARTINEZ  </t>
  </si>
  <si>
    <t xml:space="preserve">GUILLERMO ABRIL ABRIL </t>
  </si>
  <si>
    <t xml:space="preserve">ANARANJO </t>
  </si>
  <si>
    <t xml:space="preserve">TRANSPORTES LOS MUISCAS SA TRANSPORTES LOS MUISCAS SA  </t>
  </si>
  <si>
    <t xml:space="preserve">GACUNA </t>
  </si>
  <si>
    <t xml:space="preserve">LUIS EDUARDO ARISTIZABAL BONILLA </t>
  </si>
  <si>
    <t xml:space="preserve">CONSULTORIA Y MEDIO AMBIENTE SA CONSULTORIA Y MEDIO AMBIENTE SA  </t>
  </si>
  <si>
    <t xml:space="preserve">RV: INCLUSION INVENTARIO PREDIAL </t>
  </si>
  <si>
    <t xml:space="preserve">ESPERANZA IBARRA OCAMPO  </t>
  </si>
  <si>
    <t xml:space="preserve">JORGE ARIAS GODOY  </t>
  </si>
  <si>
    <t xml:space="preserve">RV: Correspondencia del Instituto Nacional de V?as - oficios: Oficio SA 18219 (EMAIL CERTIFICADO de enviorespuestas@invias.gov.co)  </t>
  </si>
  <si>
    <t xml:space="preserve">ENRIQUE ARANGO GOMEZ  </t>
  </si>
  <si>
    <t xml:space="preserve">KAREN ALEJANDRA ESLAVA BALL?N </t>
  </si>
  <si>
    <t xml:space="preserve">RV: Correspondencia del Instituto Nacional de V?as - oficios: SMA 18265 (EMAIL CERTIFICADO de enviorespuestas@invias.gov.co)  </t>
  </si>
  <si>
    <t xml:space="preserve">RV: URGENTE - ACCIDENTALIDAD RESGUARDO PABLO MUERA </t>
  </si>
  <si>
    <t xml:space="preserve">RESGUARDO INDIGENA ZENU PABLO MUERA  </t>
  </si>
  <si>
    <t xml:space="preserve">RV: OFI21-00058866 / IDM: Traslado </t>
  </si>
  <si>
    <t xml:space="preserve">PRESIDENCIA DE LA REPUBLICA ALTA CONSEJERIA  </t>
  </si>
  <si>
    <t xml:space="preserve">RV: Video 2 </t>
  </si>
  <si>
    <t xml:space="preserve">Alberto Garcia Rangel  </t>
  </si>
  <si>
    <t xml:space="preserve">RV: Correspondencia del Instituto Nacional de V?as - oficios: SEI-GPV 19293 (EMAIL CERTIFICADO de enviorespuestas@invias.gov.co)  </t>
  </si>
  <si>
    <t xml:space="preserve">RV: Correspondencia del Instituto Nacional de V?as - oficios: SEI-GPV 19292 (EMAIL CERTIFICADO de enviorespuestas@invias.gov.co)  </t>
  </si>
  <si>
    <t xml:space="preserve">MAR?A CAMILA SANTOS QUI?ONES </t>
  </si>
  <si>
    <t xml:space="preserve">LMCRUZ </t>
  </si>
  <si>
    <t xml:space="preserve">RV: Correspondencia del Instituto Nacional de V?as - oficios: SEI-GPV 19287 (EMAIL CERTIFICADO de enviorespuestas@invias.gov.co)  </t>
  </si>
  <si>
    <t xml:space="preserve">DAVID DIAZGRANADOS DIAZ </t>
  </si>
  <si>
    <t xml:space="preserve">DERECHO DE PETICION INFORMACION TRAFICO Y PEAJES EXISTENTES DEL PROYECTO ACCESOS NORTE 2 EL PROYECTO LICITACION PUBLICA N VJ-VE-APP-IPB-001-2021 LICITACION DE LA AGENCIA NACIONAL DE INFRAESTRUCTURA - ANI </t>
  </si>
  <si>
    <t xml:space="preserve">STRABAG S.A.S  </t>
  </si>
  <si>
    <t xml:space="preserve">RV: Comunicaci?n observaciones financieras del 17 a 19 - Auditor?a Financiera ?ANI- Vigencia Fiscal 2020. </t>
  </si>
  <si>
    <t xml:space="preserve">RV: Correspondencia del Instituto Nacional de V?as - oficios: SEI-GPV 19286 (EMAIL CERTIFICADO de enviorespuestas@invias.gov.co)  </t>
  </si>
  <si>
    <t xml:space="preserve">RV: Correspondencia del Instituto Nacional de V?as - oficios: SMA 18817 (EMAIL CERTIFICADO de enviorespuestas@invias.gov.co)  </t>
  </si>
  <si>
    <t xml:space="preserve">AMONTEALEGRE </t>
  </si>
  <si>
    <t>120214090453442_00001.pdf</t>
  </si>
  <si>
    <t xml:space="preserve">Radicacion por WEB - SOLICITUD DE NO OBJECI?N? PERIODO DE CURA. SOLICITUD DE PAGO DE INTERESES MORA DE LOS FONDEOS DE LAS SUBCUENTAS </t>
  </si>
  <si>
    <t xml:space="preserve">JOHN ALEXANDER REY CANON 1 </t>
  </si>
  <si>
    <t xml:space="preserve">LFRODRIGUEZ </t>
  </si>
  <si>
    <t xml:space="preserve">RV: Correspondencia del Instituto Nacional de V?as - oficios: DT-COR 19117 (EMAIL CERTIFICADO de enviorespuestas@invias.gov.co)  </t>
  </si>
  <si>
    <t xml:space="preserve">NESTOR FABIAN GUTIERREZ BRICENO </t>
  </si>
  <si>
    <t xml:space="preserve">RV: Entrega insumos conservaci?n planos concesiones  </t>
  </si>
  <si>
    <t xml:space="preserve">LEIDY JOHANNA GIL ROMERO </t>
  </si>
  <si>
    <t xml:space="preserve">Radicacion por WEB - SOLICITUD NO OBJECI?N DE PLAZO DE CURA ANTE AUSENCIA DE LA DISPONIBILIDAD DE PERSONAL Y EQUIPOS PARA EL DESARROLLO DE ATENCI?N A LOS USUARIOS DE LA V?A INVOLUCRADOS EN INCIDENTES, ACCIDENTES Y EMERGENCIAS QUE SE PRESENTEN EN EL CORREDOR VIAL. </t>
  </si>
  <si>
    <t xml:space="preserve">GUIA N:9131889401/SERVIENTREGA PROCESO DE EXPROPIACION DE PREDIOS CCS-PMC.066 </t>
  </si>
  <si>
    <t xml:space="preserve">JAIME AUGUSTO GARCIA EXBRAYAT </t>
  </si>
  <si>
    <t xml:space="preserve">MCUELLAR2 </t>
  </si>
  <si>
    <t xml:space="preserve">ALFONSO ANTONIO ARAUJO MONTERROSA </t>
  </si>
  <si>
    <t xml:space="preserve">CAL Y MAYOR ASOCIADOS EDINSON ANTONIO TORRES SEGURA  </t>
  </si>
  <si>
    <t>120214090454592_00001.pdf</t>
  </si>
  <si>
    <t xml:space="preserve">GUIA N:9132262235/SERVIENTREGA RADICACION DEL PROCESO 23-001-33-33-007-2021-0010600 PROVIDENCIA: ADMISION DE TUTELA DE FECHA 21 DE ABRIL DE 2021 NATURALEZA DEL PROCESO : ACCION DE TUTELA DEMANDANTE: HOLMAN AMILCAR BARBOSA PEREZ IDENTIFICADO CON CEDULA DE CIUDADANIA 4.241.398 DEMANDANDO: AGENCIA NACIONAL DE INFRAESTRUCTURA - ANI IDENTIFICADO CON NIT 830.125.996-9 </t>
  </si>
  <si>
    <t xml:space="preserve">JUZGADO SEPTIMO ADMINISTRATIVO ORAL DEL CIRCUITO JUDICIAL DE MONTERIA  </t>
  </si>
  <si>
    <t xml:space="preserve">ELIANA MARGARITA PALACIO TORRENEGRA </t>
  </si>
  <si>
    <t xml:space="preserve">GUIA N:RA311536756CO/ 4-72 RADICADO 2021CS015845-1 ASUNTO SOLICITUD DE REHABILITACION RUTA 45 TRAMO 3, EN EL SECTOR DE BATALLON GAVIOTAS PR 129 AL 131 + 700 Y EN EL SECTOR VEREDA SANTA INES DEL PR 118 AL 129 </t>
  </si>
  <si>
    <t xml:space="preserve">SECRETARIA DE VIAS E INFRAESTRUCTURA DE NEIVA  </t>
  </si>
  <si>
    <t xml:space="preserve">RV: DESMONTE DEL PEAJE AUTOPISTA INTERNACIONAL A SAN ANTONIO </t>
  </si>
  <si>
    <t xml:space="preserve">MIGUEL ANGEL FLOREZ RIVERA  </t>
  </si>
  <si>
    <t xml:space="preserve">RV: Ruta del agua  </t>
  </si>
  <si>
    <t xml:space="preserve">GUIA N: NO LEGIBLE / 4-72 DERECHO DE PETICION SOLICITUD INFORMACION </t>
  </si>
  <si>
    <t xml:space="preserve">JUAN SEBASTIAN MU?OZ BERRIO </t>
  </si>
  <si>
    <t xml:space="preserve">RV: Correspondencia del Instituto Nacional de V?as - oficios: SEI-GPV 19037 (EMAIL CERTIFICADO de enviorespuestas@invias.gov.co)  </t>
  </si>
  <si>
    <t xml:space="preserve">RV: Correspondencia del Instituto Nacional de V?as - oficios: SMA19356 (EMAIL CERTIFICADO de enviorespuestas@invias.gov.co)  </t>
  </si>
  <si>
    <t xml:space="preserve">OSERRANOS1 </t>
  </si>
  <si>
    <t xml:space="preserve">DERECHO DE PETICION PROPIATARIOS DA?OS EN LA RUTA DEL SOL SECTOR 2 </t>
  </si>
  <si>
    <t xml:space="preserve">AN CRISTINA PUERTA GALVEZ </t>
  </si>
  <si>
    <t xml:space="preserve">RV: RADICADO 20212130094391 Solicitud facilitador de contacto entre la ANI y el DANE </t>
  </si>
  <si>
    <t xml:space="preserve">DANE  </t>
  </si>
  <si>
    <t xml:space="preserve">DLARGO </t>
  </si>
  <si>
    <t xml:space="preserve">RV: Derecho de Petici?n </t>
  </si>
  <si>
    <t xml:space="preserve">VRED NACIONAL REGIONAL Y DISTRITAL DE VEEDURIAS CIUDADANAS Y CONTROL SOCIAL  </t>
  </si>
  <si>
    <t xml:space="preserve">RV: Restituci?n tarifa diferencial </t>
  </si>
  <si>
    <t xml:space="preserve">PEDRO JULIO ARBOLEDA BUILES  </t>
  </si>
  <si>
    <t xml:space="preserve">RV: Tarifas Peajes 2021 </t>
  </si>
  <si>
    <t xml:space="preserve">CARLOS GARCIA  </t>
  </si>
  <si>
    <t xml:space="preserve">RV: Informaci?n sobre intersecci?n vial Melgar-Tolima </t>
  </si>
  <si>
    <t xml:space="preserve">SMART PLANNING PROJECTS SAS GIOVANNY RIVEROS LOZANO  </t>
  </si>
  <si>
    <t xml:space="preserve">RV: Informaci?n V?a </t>
  </si>
  <si>
    <t xml:space="preserve">Carlos Palacio  </t>
  </si>
  <si>
    <t xml:space="preserve">Radicacion por WEB - 85-04-21 416-2015 CTS_ ANI_SOLICI NO OBJ PC ENTREGA PROGRAMACION MANTO PUENTES UF1 </t>
  </si>
  <si>
    <t xml:space="preserve">RV: PQRS sector los Aljibes Centro Poblado camilo c Municipio de Amag?. </t>
  </si>
  <si>
    <t xml:space="preserve">Deisy Eliana Cano Cortes </t>
  </si>
  <si>
    <t xml:space="preserve">ALEJANDRO PINEDA MENESES </t>
  </si>
  <si>
    <t xml:space="preserve">RV: Informaci?n  </t>
  </si>
  <si>
    <t xml:space="preserve">RAGUILERA1 </t>
  </si>
  <si>
    <t>120214090455782_00002.pdf</t>
  </si>
  <si>
    <t xml:space="preserve">RV: Derecho de Petici?n AN2 </t>
  </si>
  <si>
    <t xml:space="preserve">RV: Consulta dise?o geometrico via villavicencio-puerto lopez </t>
  </si>
  <si>
    <t xml:space="preserve">JUAN FERNANDO DELGADO MARTINEZ  </t>
  </si>
  <si>
    <t xml:space="preserve">CALY MAYOR  </t>
  </si>
  <si>
    <t xml:space="preserve">RV: TRASLADO COMPETENCIA DERECHO PETICI?N 2021045045 </t>
  </si>
  <si>
    <t xml:space="preserve">GOBERNACION DE CUNDINAMARCA SECRETARIA DE GOBIERNO  </t>
  </si>
  <si>
    <t xml:space="preserve">RV: OrfeoGPL: Ministerio de trasporte envio radicado 20213030369471 </t>
  </si>
  <si>
    <t xml:space="preserve">RV: Solicitud de informaci?n documentos para obtener tarifa diferencial peaje los manguitos. </t>
  </si>
  <si>
    <t xml:space="preserve">Mar?a Paula Gomez Arrieta  </t>
  </si>
  <si>
    <t xml:space="preserve">RV: CamScanner 04-26-2021 10.56.pdf </t>
  </si>
  <si>
    <t xml:space="preserve">JUSTO ALCAZAR DE LA ROSA  </t>
  </si>
  <si>
    <t xml:space="preserve">Radicacion por WEB - SOLICITUD DE OTORGAMIENTO DE PLAZO DE CURA AL CONCESIONARIO POR INCUMPLIMIENTO EN LA RENOVACI?N DE P?LIZAS </t>
  </si>
  <si>
    <t xml:space="preserve">RV: Comunican observaciones 20 a 24 de car?cter financiero y contable Auditor?a Financiera ANI por la vigencia fiscal 2020. </t>
  </si>
  <si>
    <t xml:space="preserve">RV: Solicitud S. Horacio Jos? Serpa - "Estado del sistema f?rreo del pa?s" </t>
  </si>
  <si>
    <t xml:space="preserve">MARIA OLIVA POVEDA PINILLA </t>
  </si>
  <si>
    <t xml:space="preserve">ACASTIBLANCO </t>
  </si>
  <si>
    <t>120214090457092_00002.pdf</t>
  </si>
  <si>
    <t xml:space="preserve">RV: Cuestionario Proposici?n 76. Paro C?vico de Buenaventura. Debate Control Pol?tico MAYO 5 A LAS 9 AM.  </t>
  </si>
  <si>
    <t xml:space="preserve">UTE APM SIM?N BOL?VAR UTE APM SIM?N BOL?VAR  </t>
  </si>
  <si>
    <t>120214090457222_00003.pdf</t>
  </si>
  <si>
    <t xml:space="preserve">RV: 05000 22 13 000 2021 00061 00 (0061) AUTO ADMISORIO TUTELA </t>
  </si>
  <si>
    <t xml:space="preserve">SECRETARIA SALA CIVIL TRIBUNAL SUPERIOR  </t>
  </si>
  <si>
    <t xml:space="preserve">Radicacion por WEB - CONSULTA SOBRE INTERPRETACI?N DE LA ANI SOBRE EL DESTINO DE LOS RECURSOS QUE EL CONCESIONARIO PUDIESE OBTENER POR LA VENTA DE ELEMENTOS CUYA VIDA ?TIL YA SUPER? LA ESTABLECIDA DENTRO DEL CONTRATO DE CONCESI?N. </t>
  </si>
  <si>
    <t xml:space="preserve">JPOLANCO2 </t>
  </si>
  <si>
    <t xml:space="preserve">RV: NIEGA MEDIDA Y ADMITE TUTELA 2021-00041 ACCIONANTE: DIEGO RODRIGUEZ TORRES Y OTROS  </t>
  </si>
  <si>
    <t xml:space="preserve">JUZGADO 08 PENAL CIRCUITO  </t>
  </si>
  <si>
    <t xml:space="preserve">RV: V?A40-ANI - Certificados de retenci?n </t>
  </si>
  <si>
    <t xml:space="preserve">EUGENIA BARRAQUER SOURDIS </t>
  </si>
  <si>
    <t xml:space="preserve">LILIANA MARCELA POVEDA BUENDIA 1 </t>
  </si>
  <si>
    <t xml:space="preserve">JGARCIA </t>
  </si>
  <si>
    <t xml:space="preserve">Radicacion por WEB - SOLICITUD DE NO OBJECI?N PARA APLICACI?N DE PER?ODO DE CURA POR PRESUNTO INCUMPLIMIENTO DEL CONCESIONARIO APP GICA S.A. A LA OBLIGACI?N ESTABLECIDA EN LA PARTE GENERAL, SECCI?N 12.3 (B) EN CUANTO AL DEBER DE MANTENER LAS GARANT?AS EN PLENA VIGENCIA Y VALIDEZ, DEBIENDO PAGAR LOS VALORES O LAS PRIMAS, NECESARIOS PARA PRORROGARLAS. </t>
  </si>
  <si>
    <t xml:space="preserve">CONSULTORES TECNICOS Y ECONOMI  </t>
  </si>
  <si>
    <t xml:space="preserve">RV: COMUNICACI?N AUTO DE APREHENSI?N DE CONOCIMIENTO TUTELA 50001 31 04 005 2021 00018. </t>
  </si>
  <si>
    <t xml:space="preserve">JUZGADO 05 PENAL CIRCUITO FUNCION CONOCIMIENTO  </t>
  </si>
  <si>
    <t>120214090457952_00001.pdf</t>
  </si>
  <si>
    <t xml:space="preserve">MUNICIPIO DE APARTADO MUNICIPIO DE APARTADO  </t>
  </si>
  <si>
    <t xml:space="preserve">SERGIO ANDRES RODRIGUEZ BONILLA  </t>
  </si>
  <si>
    <t xml:space="preserve">RV: OrfeoGPL: Ministerio de trasporte envio radicado 20211410388321 </t>
  </si>
  <si>
    <t xml:space="preserve">JHONNY JOSE SANCHEZ CARRASCAL  </t>
  </si>
  <si>
    <t xml:space="preserve">RV: Verificaci?n de Referencia Laboral </t>
  </si>
  <si>
    <t xml:space="preserve">METRO DE BOGOTA  </t>
  </si>
  <si>
    <t xml:space="preserve">DSALAZAR </t>
  </si>
  <si>
    <t xml:space="preserve">RV: Solicitud de Certificaci?n Experiencia de Interventoria Cont_ 251_2015_ Malla Vial Meta </t>
  </si>
  <si>
    <t xml:space="preserve">AFA CONSULTORES Y CONSTRUCTORES  </t>
  </si>
  <si>
    <t xml:space="preserve">RV: OrfeoGPL: Ministerio de trasporte envio radicado 20215000304451 </t>
  </si>
  <si>
    <t xml:space="preserve">RV: DERECHO DE PETICION DE CARACTER GENERA. </t>
  </si>
  <si>
    <t xml:space="preserve">DANIELBLANCO &amp; ASOCIADOS ABOGADOS  </t>
  </si>
  <si>
    <t xml:space="preserve">Radicacion por WEB - SOLICITUD DE NO OBJECI?N AL PLAZO DE CURA. </t>
  </si>
  <si>
    <t xml:space="preserve">Comit? Secretarios Generales Sector Transporte - Acta 22 de abril de 2021 </t>
  </si>
  <si>
    <t xml:space="preserve">MARIA CAMILA PERDOMO JARAMILLO  </t>
  </si>
  <si>
    <t xml:space="preserve">RV: 1.10.1.2.2 0293 Asunto: Solicitud Informaci?n corredor f?rreo Bogot?? Belencito. </t>
  </si>
  <si>
    <t xml:space="preserve">ALCALD?A MAYOR DE TUNJA PABLO EMILIO CEPEDA NOVOA </t>
  </si>
  <si>
    <t xml:space="preserve">RV: SOLICITUD DE DOCUMENTACION EXPEDIENTE CABG-PLV-1-R-001 CARMEN ROSA REY DE GONZALEZ </t>
  </si>
  <si>
    <t xml:space="preserve">ACOSTA DIAZ SERVICIOS INMOBILIARIOS Y JUR?DICOS S.A.S  </t>
  </si>
  <si>
    <t xml:space="preserve">Radicacion por WEB - CO-COSE-0492-2021 SOLICITUD DE NO OBJECI?N DE PLAZO DE CURA POR PRESUNTO INCUMPLIMIENTO DE OBLIGACIONES AMBIENTALES (FICHA DEL PLAN DE MANEJO AMBIENTAL, PMA-ABIO-01: SUBPROGRAMA 2: MANEJO DE TALUDES, SUELO ORG?NICO Y ESCORRENT?A-RESOLUCIONES 510 DEL 2016 Y 389 DE 2018-EXPEDIENTE LAV0071-00-2015). </t>
  </si>
  <si>
    <t xml:space="preserve">CONSORCIO SERVINC ETA  </t>
  </si>
  <si>
    <t xml:space="preserve">JVARGASG </t>
  </si>
  <si>
    <t xml:space="preserve">RV: Solicitud certificados de ingresos y retenciones Consorcio Portuario BAL 2018 </t>
  </si>
  <si>
    <t xml:space="preserve">B&amp;C INGENIERIA INTEGRAL  </t>
  </si>
  <si>
    <t xml:space="preserve">RV: SOLICITUD FIRMA DE ESCRITURAS  </t>
  </si>
  <si>
    <t xml:space="preserve">ANA LUZ SOLANO CASTRO  </t>
  </si>
  <si>
    <t xml:space="preserve">RV: solicitud autorizaci?n de peajes EJERCITO </t>
  </si>
  <si>
    <t xml:space="preserve">EDWIN DELGADO  </t>
  </si>
  <si>
    <t xml:space="preserve">SOLICITUD DE INFORMACION A LA ANI </t>
  </si>
  <si>
    <t xml:space="preserve">LEIDY YAMILE GALINDO  </t>
  </si>
  <si>
    <t xml:space="preserve">RV: Solicitud de ampliaci?n de calzada </t>
  </si>
  <si>
    <t xml:space="preserve">RV: Derecho de Petici?n Proyecto doble calzada parque Los Fundadores ? Ciudad Porf?a ? Contrato de Concesi?n 004 de 2015 proyecto Malla Vial del Meta IP. </t>
  </si>
  <si>
    <t>120214090460242_00002.pdf</t>
  </si>
  <si>
    <t xml:space="preserve">RV: CamScanner 04-24-2021 17.01.pdf </t>
  </si>
  <si>
    <t xml:space="preserve">ASOCIACION DE TRABAJADORES CALIFICADOS DE GUADUAS  </t>
  </si>
  <si>
    <t xml:space="preserve">JCRAMIREZ </t>
  </si>
  <si>
    <t xml:space="preserve">RV: Solicitud tarifa especial Diferencial para veh?culos particulares </t>
  </si>
  <si>
    <t xml:space="preserve">NAYID DE JESUS NAVARRO CASTRO </t>
  </si>
  <si>
    <t xml:space="preserve">RV: Requerimiento E-2021-187831 </t>
  </si>
  <si>
    <t xml:space="preserve">PROCURADURIA REGIONAL DE NARINO  </t>
  </si>
  <si>
    <t xml:space="preserve">RV: (20214330353991_1) Env?o de notificaci?n radicado 20214330353991 (EMAIL CERTIFICADO de notificaciones_sgdorfeo@dnp.gov.co)  </t>
  </si>
  <si>
    <t xml:space="preserve">RV: Solicitud de Intervenci?n ante el incremento del valor del peaje Concesi?n Vial del Sur. CST </t>
  </si>
  <si>
    <t xml:space="preserve">RV: Traslado derecho de petici?n del se?or Leonardo S?nchez Giraldo ? Solicitud certificaci?n linderos de la v?a Villavicencio-Puerto L?pez, sector inmueble en zona rural denominado El Recreo. </t>
  </si>
  <si>
    <t xml:space="preserve">INSTITUTO NACIONAL DE VIAS INVIAS META INVIAS TERRITORIAL META  </t>
  </si>
  <si>
    <t xml:space="preserve">RV: Inter?s laboral </t>
  </si>
  <si>
    <t xml:space="preserve">Fabiola Andrea D?az Beltran  </t>
  </si>
  <si>
    <t>120214090461072_00002.docx</t>
  </si>
  <si>
    <t xml:space="preserve">RV: Solicitud de informaci?n: medida cautelar - oferta de compra bien rural identificado con matricula inmobiliaria: 190-93971 </t>
  </si>
  <si>
    <t xml:space="preserve">ALCALDIA MUNICIPAL VALLEDUPAR  </t>
  </si>
  <si>
    <t xml:space="preserve">RV: RESPUESTA PQRSD SPE-0001472-2021: UNIDAD ADMINISTRATIVA ESPECIAL DEL SERVICIO PUBLICO DE EMPLEO </t>
  </si>
  <si>
    <t xml:space="preserve">UNIDAD DEL SERVICIO P?BLICO DE EMPLEO  </t>
  </si>
  <si>
    <t xml:space="preserve">ANG?LICA LOZANO  </t>
  </si>
  <si>
    <t xml:space="preserve">RV: NOTIFICACION ADMON TUTELA 2021 00048 -  </t>
  </si>
  <si>
    <t xml:space="preserve">JUZGADO 01 PENAL MUNICIPAL  </t>
  </si>
  <si>
    <t xml:space="preserve">RV: Comunicaci?n apertura IP. </t>
  </si>
  <si>
    <t xml:space="preserve">INDUSTRIAS BERNAL OSPINA SAS INDUSTRIAS BERNAL OSPINA SAS  </t>
  </si>
  <si>
    <t xml:space="preserve">RV: Oficio AF-ANI-023 Solicitud informaci?n Proyecto Perimetral Oriente de Cundinamarca </t>
  </si>
  <si>
    <t xml:space="preserve">RV: SOLICITUD BRIGADA LIVIANA DE CABALLERIA </t>
  </si>
  <si>
    <t xml:space="preserve">MINISTERIO DE DEFENSA NACIONAL - COMANDO GENERAL DE LAS FUERZAS MILITARES - BRIGADA LIVIANA DE CABALLERIA LEONARDO FERREIRA LUGO  </t>
  </si>
  <si>
    <t xml:space="preserve">RV: Requerimiento de Informaci?n </t>
  </si>
  <si>
    <t xml:space="preserve">ALCALDIA DE TUMACO  </t>
  </si>
  <si>
    <t xml:space="preserve">DLOPEZ4 </t>
  </si>
  <si>
    <t xml:space="preserve">EZEQUIEL PUENTES SUAZA </t>
  </si>
  <si>
    <t xml:space="preserve">DVACA2 </t>
  </si>
  <si>
    <t>120214090462962_00001.pdf</t>
  </si>
  <si>
    <t xml:space="preserve">INSTITUTO NACIONAL DE V?AS INSTITUTO NACIONAL DE V?AS  </t>
  </si>
  <si>
    <t xml:space="preserve">ANDRY YULIETH PUENTES AVILA </t>
  </si>
  <si>
    <t xml:space="preserve">FERNANDO OSPINA  </t>
  </si>
  <si>
    <t xml:space="preserve">EDWARD MAURICIO ECHEVERRI PINEDA </t>
  </si>
  <si>
    <t xml:space="preserve">RV: TRASLADO ANI </t>
  </si>
  <si>
    <t xml:space="preserve">ALCALDIA MUNICIPAL DE POPAYAN  </t>
  </si>
  <si>
    <t>120214090464232_00002.docx</t>
  </si>
  <si>
    <t xml:space="preserve">RV: SAC - ALCALDIA DE TUNJA con n?mero de radicado ATU2021EE013839  </t>
  </si>
  <si>
    <t xml:space="preserve">MINEDUCACION  </t>
  </si>
  <si>
    <t xml:space="preserve">RV: Remisi?n por competencia </t>
  </si>
  <si>
    <t xml:space="preserve">RV: solicitud permiso para fundaci?n ?nete  </t>
  </si>
  <si>
    <t xml:space="preserve">FUNDACION UNETE FIRMEZ Y DIGNOS  </t>
  </si>
  <si>
    <t xml:space="preserve">RV: OrfeoGPL: Ministerio de trasporte envio radicado 20214070393401 (EMAIL CERTIFICADO de notificaciones.certimail@mintransporte.gov.co)  </t>
  </si>
  <si>
    <t xml:space="preserve">RV: Solicitud de colocaci?n de resaltos (reductores de velocidad) en V?a nacional del tramo Carreto ? Cruz del Vizo, a la altura del corregimiento de Malagana en el municipio de Mahates, Bol?var </t>
  </si>
  <si>
    <t xml:space="preserve">ALCALDE MUNICIPAL DE MAHATES  </t>
  </si>
  <si>
    <t xml:space="preserve">RV: OPERACION FERREA COLOMBIA </t>
  </si>
  <si>
    <t xml:space="preserve">MAGDA M RODRIGUEZ  </t>
  </si>
  <si>
    <t xml:space="preserve">ASOPORTUARIA ASOPORTUARIA  </t>
  </si>
  <si>
    <t xml:space="preserve">MFSANCHEZ </t>
  </si>
  <si>
    <t xml:space="preserve">RV: Informe Via F?rrea corregimiento de Loboguerrero  </t>
  </si>
  <si>
    <t xml:space="preserve">Doris Montoya Gamboa  </t>
  </si>
  <si>
    <t xml:space="preserve">MARIA PEREIRA SERN </t>
  </si>
  <si>
    <t xml:space="preserve">RV: Derecho de Petici?n tarifa peaje Alto de Gualanday - S. ANA PAOLA AGUDELO  </t>
  </si>
  <si>
    <t xml:space="preserve">RV: papeles </t>
  </si>
  <si>
    <t xml:space="preserve">Pedro Gonzalez Llinas  </t>
  </si>
  <si>
    <t xml:space="preserve">RV: Correspondencia del Instituto Nacional de V?as - oficios: SEI-GPV 16645 (EMAIL CERTIFICADO de enviorespuestas@invias.gov.co)  </t>
  </si>
  <si>
    <t xml:space="preserve">SANDRA CORT?S  </t>
  </si>
  <si>
    <t xml:space="preserve">DERECHO DE PETICION PROCESO DE EXPROPIACION PREDIO FICHA PREDIAL N UF-3A-077A-I </t>
  </si>
  <si>
    <t xml:space="preserve">NICOLAS MUNERA ALVAREZ </t>
  </si>
  <si>
    <t xml:space="preserve">RV: DERECHO DE PETICION EN INTERES GENERAL ART 23 CN </t>
  </si>
  <si>
    <t xml:space="preserve">NELSON TORRES HERNANDEZ  </t>
  </si>
  <si>
    <t>120214090465112_00002.pdf</t>
  </si>
  <si>
    <t xml:space="preserve">RV: Solicitud insumos Audiencia P?blica 30 de abril </t>
  </si>
  <si>
    <t xml:space="preserve">RV: Derecho de petici?n de Congresistas </t>
  </si>
  <si>
    <t xml:space="preserve">RV: Solicitud Informaci?n ANI </t>
  </si>
  <si>
    <t xml:space="preserve">CONARCON S.A.S  </t>
  </si>
  <si>
    <t xml:space="preserve">RV: OrfeoGPL: Ministerio de trasporte envio radicado 20215000361901 (EMAIL CERTIFICADO de notificaciones.certimail@mintransporte.gov.co)  </t>
  </si>
  <si>
    <t xml:space="preserve">RV: DERECHO DE PETICION  </t>
  </si>
  <si>
    <t xml:space="preserve">EMPRESA DE DESARROLLO URBANO Y HABITAT  </t>
  </si>
  <si>
    <t xml:space="preserve">RV: SOLICITUD CUMPLIMIENTO DE CONTRATO </t>
  </si>
  <si>
    <t xml:space="preserve">ANA MARIA LOPEZ PAREJA  </t>
  </si>
  <si>
    <t xml:space="preserve">RV: Solicitud De Tarifa Diferencial Peaje San Carlos </t>
  </si>
  <si>
    <t xml:space="preserve">JUAN CARLOS SENA VELLOJIN  </t>
  </si>
  <si>
    <t xml:space="preserve">RV: Derecho de Petici?n Solicitud Comisi?n Verificaci?n el Palmichal 27-04-21 </t>
  </si>
  <si>
    <t xml:space="preserve">Norberto Moreno Ramos  </t>
  </si>
  <si>
    <t xml:space="preserve">RV: INCORFORMIDAD EMPALME DE VIAS </t>
  </si>
  <si>
    <t xml:space="preserve">SECRETARIA DE PLANEACION E INFRAESTRUCTURA FLANDES TOLIMA  </t>
  </si>
  <si>
    <t xml:space="preserve">RV: Asunto Preventivo Radicado E-2021-188032 / OFICIO 2052 </t>
  </si>
  <si>
    <t xml:space="preserve">PROCURADURIA REGIONAL SANTANDER  </t>
  </si>
  <si>
    <t xml:space="preserve">RV: CRUCES DUCTOS SOBRE VIA HONDA- MARIQUITA </t>
  </si>
  <si>
    <t xml:space="preserve">PLANEACION SALDANA TOLIMA  </t>
  </si>
  <si>
    <t xml:space="preserve">RV: Correspondencia del Instituto Nacional de V?as - oficios: SRN 19619 (EMAIL CERTIFICADO de enviorespuestas@invias.gov.co)  </t>
  </si>
  <si>
    <t xml:space="preserve">RV: Radicado ANI 20213000110351 </t>
  </si>
  <si>
    <t xml:space="preserve">SUPERINTENDENCIA DE INDUSTRIA Y COMERCIO  </t>
  </si>
  <si>
    <t xml:space="preserve">RV: Solicitud Informaci?n ANI BTD </t>
  </si>
  <si>
    <t xml:space="preserve">MAGALY ESTHER CALVO RAMOS </t>
  </si>
  <si>
    <t xml:space="preserve">FRANKLIN ROLANDO CANO VALCARCEL VALCARCEL </t>
  </si>
  <si>
    <t xml:space="preserve">RV: Correspondencia del Instituto Nacional de V?as - oficios: DT-CUN 19478 (EMAIL CERTIFICADO de enviorespuestas@invias.gov.co)  </t>
  </si>
  <si>
    <t xml:space="preserve">SOCIEDAD COLOMBIANA DE INGENIEROS SOCIEDAD COLOMBIANA DE INGENIEROS  </t>
  </si>
  <si>
    <t xml:space="preserve">SERVICIOS GEOLOGICOS INTEGRADOS SAS SERVICIOS GEOLOGICOS INTEGRADOS SAS  </t>
  </si>
  <si>
    <t xml:space="preserve">RV: Auxilio, ayuda por favor (EMAIL CERTIFICADO de contactenos@ani.gov.co)  </t>
  </si>
  <si>
    <t xml:space="preserve">Amaury Alfonso Arroyo Navarro  </t>
  </si>
  <si>
    <t xml:space="preserve">RV: 20213110117711 RESPUESTA ANI (EMAIL CERTIFICADO de correspondencia@ani.gov.co)  </t>
  </si>
  <si>
    <t xml:space="preserve">Sorssy Elena Urzola Gonzalez  </t>
  </si>
  <si>
    <t xml:space="preserve">RV: OrfeoGPL: Ministerio de trasporte envio radicado 20215000397361 </t>
  </si>
  <si>
    <t xml:space="preserve">RV: SOLICITUD INFORMES  </t>
  </si>
  <si>
    <t xml:space="preserve">ESCALLON MORALES &amp; ASOCIADOS ABOGADOS CONSULTORES  </t>
  </si>
  <si>
    <t xml:space="preserve">RV: Solicitud dise?o definitivo Proyecto Continuidad de la Ciudad de Cali - Avenida Bicentenario </t>
  </si>
  <si>
    <t xml:space="preserve">SECRETARIA DE TRANSITO MUNICIPIO DE JAMUNDI  </t>
  </si>
  <si>
    <t xml:space="preserve">RV: Correspondencia del Instituto Nacional de V?as - oficios: DT-CUN 18823 </t>
  </si>
  <si>
    <t xml:space="preserve">ABOUTIN </t>
  </si>
  <si>
    <t xml:space="preserve">DIMAS DOMINGO MANGA DE LA HOZ </t>
  </si>
  <si>
    <t xml:space="preserve">RV: Solicitud </t>
  </si>
  <si>
    <t xml:space="preserve">ALCALDIA MUNICIPAL DE MARINILLA  </t>
  </si>
  <si>
    <t xml:space="preserve">RV: SOLICITUD DIAPOSITIVAS COMITE DEPARTAMENTAL DE SEGURIDAD VIAL FECHA 18-FEBRERO -2021 </t>
  </si>
  <si>
    <t xml:space="preserve">POLICIA NACIONAL SECCIONAL CASANARE DIRECCION DE TRANSITO Y TRANSPORTE  </t>
  </si>
  <si>
    <t xml:space="preserve">RV: Transferencia obligatoria - Ley 14 de 1991 </t>
  </si>
  <si>
    <t xml:space="preserve">CANAL CAPITAL  </t>
  </si>
  <si>
    <t xml:space="preserve">ELIEVANO1 </t>
  </si>
  <si>
    <t xml:space="preserve">RV: Solicitudes varias de informaci?n </t>
  </si>
  <si>
    <t xml:space="preserve">CORPORACION AUTONOMA REGIONAL DE CHIVOR CORPOCHIVOR  </t>
  </si>
  <si>
    <t xml:space="preserve">FJIMENEZ3 </t>
  </si>
  <si>
    <t xml:space="preserve">RV: Accidente de tr?nsito </t>
  </si>
  <si>
    <t xml:space="preserve">JORGE VILLA  </t>
  </si>
  <si>
    <t xml:space="preserve">RV: RESPUESTA A LA TARIFA DIFERENCIAL PEAJE EL PURGATORIO </t>
  </si>
  <si>
    <t xml:space="preserve">SANTANDER GONZALEZ MESTRA  </t>
  </si>
  <si>
    <t xml:space="preserve">RV: "URGENTE". Pago a mejoratario.  </t>
  </si>
  <si>
    <t xml:space="preserve">AFRANIO DE HOYOS VARELA </t>
  </si>
  <si>
    <t xml:space="preserve">RV: Oficio_solicitud_informaci?n_ANI </t>
  </si>
  <si>
    <t xml:space="preserve">SERVICIOS GEOLOGICOS INTEGRADOS SAS - SGI LUIS VICENTE PICO GOMEZ  </t>
  </si>
  <si>
    <t xml:space="preserve">ANDREA PAOLA ABRIL SUAREZ </t>
  </si>
  <si>
    <t xml:space="preserve">DBEDOYA1 </t>
  </si>
  <si>
    <t xml:space="preserve">RV: NO 20217400206371 SUPERTRANSPORTE </t>
  </si>
  <si>
    <t xml:space="preserve">SUPERINTENCIA DE TRANSPORTE  </t>
  </si>
  <si>
    <t xml:space="preserve">RV: Correspondencia del Instituto Nacional de V?as - oficios: SEI GPV 16645 (EMAIL CERTIFICADO de enviorespuestas@invias.gov.co)  </t>
  </si>
  <si>
    <t>120214090470652_00002.pdf</t>
  </si>
  <si>
    <t xml:space="preserve">RV: Asunto Preventivo Radicado E-2021-122949 / OFICIO 2053 </t>
  </si>
  <si>
    <t xml:space="preserve">RV: SOLICITUD ACCESO TERRENO </t>
  </si>
  <si>
    <t xml:space="preserve">HERMENCIA HERRERA ROJAS  </t>
  </si>
  <si>
    <t xml:space="preserve">PATRICIA EUGENIA MIER BARROS </t>
  </si>
  <si>
    <t xml:space="preserve">YCORRALES3 </t>
  </si>
  <si>
    <t xml:space="preserve">RV: Solicitud de reductores ruta nacional 45A04 Zipaquir?-Cajic? </t>
  </si>
  <si>
    <t xml:space="preserve">RV: CORREDOR F?RREO BOGOT?- BELENCITO </t>
  </si>
  <si>
    <t xml:space="preserve">RV: SOLICITUD DE INFORMACION PARA FORMULACION DEL POT DEL MUNICIPIO DE POPAYAN </t>
  </si>
  <si>
    <t xml:space="preserve">OFICINA ASESORA DE PLANEACION DE POPAYAN  </t>
  </si>
  <si>
    <t xml:space="preserve">AWIHILER </t>
  </si>
  <si>
    <t xml:space="preserve">RV: OrfeoGPL: Ministerio de trasporte envio radicado 20213030389041 </t>
  </si>
  <si>
    <t xml:space="preserve">RV: DERECHO PETICION CONCESI?N ALTO MAGDALENA S.A.S </t>
  </si>
  <si>
    <t xml:space="preserve">PRISCILA MONTERO  </t>
  </si>
  <si>
    <t xml:space="preserve">RV: Solicitud de informaci?n Actuaci?n Especial de Fiscalizaci?n ? Patrimonio aut?nomo para el financiamiento en inversiones en agua FIA - Plan Departamental de Agua de Norte de Santander, vigencias 2019 y 2020 </t>
  </si>
  <si>
    <t xml:space="preserve">RV: Oficio SP-ANI-2021-009 Proyecto Rumichaca - Pasto </t>
  </si>
  <si>
    <t xml:space="preserve">RV: ASUNTO: DERECHO DE PETICION EN INTERES PARTICULAR ART 23 DE LA C.N </t>
  </si>
  <si>
    <t xml:space="preserve">JUAN PABLO AREVALO GONZALEZ  </t>
  </si>
  <si>
    <t xml:space="preserve">RV: Correspondencia del Instituto Nacional de V?as - oficios: DT-RIS 20321 (EMAIL CERTIFICADO de enviorespuestas@invias.gov.co)  </t>
  </si>
  <si>
    <t xml:space="preserve">RV: SOLICITUD DE ANEXOS RESPUESTA DERECHO DE PETICI?N - RADICADO: 20216060091391 (PREDIO EL R?O) </t>
  </si>
  <si>
    <t xml:space="preserve">INGENIERIA Y GESTION ADMINISTRATIVA S.A.S - IGGA  </t>
  </si>
  <si>
    <t xml:space="preserve">RV: Correspondencia del Instituto Nacional de V?as - oficios: OAP-20472 (EMAIL CERTIFICADO de enviorespuestas@invias.gov.co)  </t>
  </si>
  <si>
    <t xml:space="preserve">RV: MUNICIPIO DE UBAQUE- PR 31+500- URGENTE </t>
  </si>
  <si>
    <t xml:space="preserve">ALCALDIA DE UBAQUE  </t>
  </si>
  <si>
    <t>120214090472402_00002.pdf</t>
  </si>
  <si>
    <t xml:space="preserve">RV: Solicitud de informaci?n. </t>
  </si>
  <si>
    <t xml:space="preserve">COMPENSAR SEDE CALLE 26  </t>
  </si>
  <si>
    <t xml:space="preserve">RV: MEMORIAL URGENTE COMITE NO PEAJES NORTE VALLE DE ABURRA </t>
  </si>
  <si>
    <t xml:space="preserve">COMITE COMUNITARIO NO PEAJES LUIS JAVIER FRANCO AGUDELO  </t>
  </si>
  <si>
    <t xml:space="preserve">RV: OrfeoGPL: Ministerio de trasporte envio radicado 20211410403141 </t>
  </si>
  <si>
    <t xml:space="preserve">RV: Respuesta Radicado ANI 20215000105351 </t>
  </si>
  <si>
    <t xml:space="preserve">VIVIANA RODRIGUEZ  </t>
  </si>
  <si>
    <t xml:space="preserve">RV: iNFORMACION SOBRE SUPERVISOR DEL CONTRATO 001 DEL 10 DE ENRO DE 2017 </t>
  </si>
  <si>
    <t xml:space="preserve">Xiomara Nathalie Corrales Higuera  </t>
  </si>
  <si>
    <t xml:space="preserve">CZUNIGA1 </t>
  </si>
  <si>
    <t xml:space="preserve">RV: 2021-195 NOTIFICACI?N ACCI?N DE TUTELA - AURA CARANT?N </t>
  </si>
  <si>
    <t xml:space="preserve">JUZGADO 03 FAMILIA  </t>
  </si>
  <si>
    <t xml:space="preserve">ETELVINA ETELVINA CASALLAS CASALLAS </t>
  </si>
  <si>
    <t xml:space="preserve">Radicacion por BPM. RADICADO CORREO ELECTRONICO: MARIA PEREIRA SERNA </t>
  </si>
  <si>
    <t xml:space="preserve">Radicacion por BPM. RADICADO CORREO ELECTRONICO: SECRETARIA DE PLANEACION CUMARAL - META </t>
  </si>
  <si>
    <t xml:space="preserve">Radicacion por BPM. PETICION LEVANTAMIENTO DE MEDIDA </t>
  </si>
  <si>
    <t xml:space="preserve">cesar puentes  </t>
  </si>
  <si>
    <t xml:space="preserve">Radicacion por BPM. RADICADO CORREO ELECTRONICO: AEROPUERTOS DE ORIENTE S.A.S </t>
  </si>
  <si>
    <t xml:space="preserve">AEROPUERTOS DEL ORIENTE  </t>
  </si>
  <si>
    <t xml:space="preserve">Radicacion por BPM. RADICADO CORREO ELECTRONICO: TRANSPROTES LOS MUISCAS </t>
  </si>
  <si>
    <t xml:space="preserve">TRANSPORTES LOS MUISCAS S. A.  </t>
  </si>
  <si>
    <t xml:space="preserve">JULIAN EDUARDO SANTOYO CACERES </t>
  </si>
  <si>
    <t xml:space="preserve">RV: Solicitud Informes de Interventor?a, Gesti?n Predial Predio 10A066B BTS. </t>
  </si>
  <si>
    <t xml:space="preserve">Virgilia Castro Tovar  </t>
  </si>
  <si>
    <t xml:space="preserve">RV: Traslado derecho de petici?n radicado No. 1437. </t>
  </si>
  <si>
    <t xml:space="preserve">ALCALDIA MUNICIPAL DE CUMARAL  </t>
  </si>
  <si>
    <t xml:space="preserve">RV: Traslado Petici?n Corporaci?n Parque Nacional del Chicamocha con radicado CPNCH-GER-992-21 </t>
  </si>
  <si>
    <t xml:space="preserve">GOBERNACION DE SANTANDER  </t>
  </si>
  <si>
    <t xml:space="preserve">RV: URGENTE NOTIFICACION ADMISION ACCION DE TUTELA 2021-00013 ACCIONANTE: SEGUNDO LE?NIDAS JIM?NEZ  </t>
  </si>
  <si>
    <t xml:space="preserve">HEIDY AZUCENA GUILLEN MATEUS </t>
  </si>
  <si>
    <t xml:space="preserve">RV: Respetuosamente se remite comunicaci?n No. GS-2021-007544-DITRA Tramite derecho de petici?n por competencia - ANI </t>
  </si>
  <si>
    <t xml:space="preserve">MINISTERIO DE DEFENSA NACIONAL POLICIA NACIONAL DIRECCION DE TRANSITO Y TRANSPORTE AREA DE TRANSITO Y TRASNPORTE RURAL  </t>
  </si>
  <si>
    <t xml:space="preserve">RV: INCORPORACI?N DE GLORIETA COMO SOLUCI?N DE ACCESO Y SALIDA AL MUNICIPIO DE COTORRA ? C?RDOBA </t>
  </si>
  <si>
    <t xml:space="preserve">ALCALDIA MUNICIPAL DE COTORRA  </t>
  </si>
  <si>
    <t xml:space="preserve">RV: Ref. Solicitud de tarifa diferencial peaje de Tuta , JULIAN EDUARDO SANTOYO C. - VEHICULO DE PLACAS - JFK-274 </t>
  </si>
  <si>
    <t xml:space="preserve">RV: RADICADO DE SALIDA 4106-2-001283 </t>
  </si>
  <si>
    <t xml:space="preserve">Claudia Gonzalez Perez  </t>
  </si>
  <si>
    <t xml:space="preserve">RV: Derecho de Petici?n de Informaci?n </t>
  </si>
  <si>
    <t xml:space="preserve">MARIA CAMILA NAVARRO AHUMADA </t>
  </si>
  <si>
    <t xml:space="preserve">RV: Correspondencia del Instituto Nacional de V?as - oficios: DT-COR 21529 (EMAIL CERTIFICADO de enviorespuestas@invias.gov.co)  </t>
  </si>
  <si>
    <t xml:space="preserve">RV: Correspondencia del Instituto Nacional de V?as - oficios: SEI 20496 (EMAIL CERTIFICADO de enviorespuestas@invias.gov.co)  </t>
  </si>
  <si>
    <t xml:space="preserve">RV: Derecho de Petici?n - concesi?n Fontib?n Facatativ? Los Alpes </t>
  </si>
  <si>
    <t xml:space="preserve">CLARA YANETH MONROY AREVALO </t>
  </si>
  <si>
    <t xml:space="preserve">RV: Oficio SP-ANI-2021-010 Solicitud Informaci?n Proyecto Cartagena- Barranquilla y Circunvalar la Prosperidad </t>
  </si>
  <si>
    <t xml:space="preserve">Daniel Alexander Giraldo Lesporth  </t>
  </si>
  <si>
    <t xml:space="preserve">RV: tarifa preferencial  </t>
  </si>
  <si>
    <t xml:space="preserve">THATHIANA DIAZ MAROSO  </t>
  </si>
  <si>
    <t xml:space="preserve">RV: Oficio SP-ANI-2021-011 Solicitud Informaci?n Proyecto IP Accesos Norte </t>
  </si>
  <si>
    <t xml:space="preserve">RV: Traslado por competencia DP c?digo 2021-208175-80684-NC-SIGEDOC-2021EE0066174 </t>
  </si>
  <si>
    <t xml:space="preserve">Radicacion por WEB - GCONS 455-21 TRALADO DERECHO DE PETICI?N UT ENERGIZANDO 2020 </t>
  </si>
  <si>
    <t xml:space="preserve">CONCESI?N SANTA MARTA PARAGUAC  </t>
  </si>
  <si>
    <t xml:space="preserve">ALCALDIA MUNICIPAL DE DABEIBA  </t>
  </si>
  <si>
    <t xml:space="preserve">JAIME REN? ROMERO MUNEVAR </t>
  </si>
  <si>
    <t xml:space="preserve">BAYRON JAVIER MOLANO BECERRA </t>
  </si>
  <si>
    <t xml:space="preserve">EDIFICIO PORTAL DE COCORA EDIFICIO PORTAL DE COCORA  </t>
  </si>
  <si>
    <t xml:space="preserve">FERNANDO ANDRES CASAS PEREZ </t>
  </si>
  <si>
    <t xml:space="preserve">RV: Anexo oficio INVIAS - T. CASANARE (DT-CAS 21556) </t>
  </si>
  <si>
    <t xml:space="preserve">RV: S/737- Solicitud informe dise?os puentes peatonales. </t>
  </si>
  <si>
    <t xml:space="preserve">EMPRESA FERREA REGIONAL  </t>
  </si>
  <si>
    <t xml:space="preserve">ELIAS CURE RODRIGUEZ </t>
  </si>
  <si>
    <t xml:space="preserve">RV: Solicitud Informaci?n sobre la v?a nacional Santana - Mocoa Ruta 4502 </t>
  </si>
  <si>
    <t xml:space="preserve">ALCALDIA DE PUERTO CAICEDO  </t>
  </si>
  <si>
    <t xml:space="preserve">RV: Documento - 2021030081937 </t>
  </si>
  <si>
    <t xml:space="preserve">GOBERNACION DE ANTIOQUIA  </t>
  </si>
  <si>
    <t xml:space="preserve">WHERRERA </t>
  </si>
  <si>
    <t xml:space="preserve">RV: Documento - 2021030082055 </t>
  </si>
  <si>
    <t xml:space="preserve">GOBERNACION DE ANTIOQIA LUIS ALFREDO RAMOS BOTERO  </t>
  </si>
  <si>
    <t xml:space="preserve">RV: Documento - 2021030082047 </t>
  </si>
  <si>
    <t xml:space="preserve">RV: SOLICITUD, UNIDAD FUNCIONAL 5, RETORNO Y ANDENES - PASO CUSIANA </t>
  </si>
  <si>
    <t xml:space="preserve">ALCALDIA MUNICIPAL DE TAURAMENA  </t>
  </si>
  <si>
    <t xml:space="preserve">RV: Documento - 2021030081999 </t>
  </si>
  <si>
    <t xml:space="preserve">RV: Correspondencia del Instituto Nacional de V?as - oficios: DT HUI 20934 (EMAIL CERTIFICADO de enviorespuestas@invias.gov.co)  </t>
  </si>
  <si>
    <t xml:space="preserve">RV: Correspondencia del Instituto Nacional de V?as - oficios: DT HUI 20933 (EMAIL CERTIFICADO de enviorespuestas@invias.gov.co)  </t>
  </si>
  <si>
    <t xml:space="preserve">RV: Radicado petici?n Asociaci?n Trabajadores Guaduas </t>
  </si>
  <si>
    <t xml:space="preserve">RV: CONSTANCIA, ?Entrega Anticipada? Proceso de Expropiaci?n predio 10A066B BTS Sr EDGAR GRACILIANO HUERTAS BUITRAGO  </t>
  </si>
  <si>
    <t xml:space="preserve">CARLOS MARIO OROZCO MART?NEZ </t>
  </si>
  <si>
    <t>120214090481972_00002.pdf</t>
  </si>
  <si>
    <t xml:space="preserve">RV: NOTIFICACI?N AUTO ADMISORIO TUTELA 2021-00113  </t>
  </si>
  <si>
    <t xml:space="preserve">ALCADIA MUNICIPAL  </t>
  </si>
  <si>
    <t xml:space="preserve">RV: Solicitud de mantenimiento y conservaci?n de la v?a f?rrea </t>
  </si>
  <si>
    <t xml:space="preserve">ALCALDIA MUNICIPAL DE CAJICA-SECRETARIA JURIDICA  </t>
  </si>
  <si>
    <t xml:space="preserve">GUIA 700053819037 INTERRAPIDISIMO SOLICITUD DE TARIFA DIFERENCIAL DE TUTA </t>
  </si>
  <si>
    <t xml:space="preserve">RV: SOLICITUDES - PREDIO CLARA ALICIA 7 MUNICIPIO DE BOSCONIA </t>
  </si>
  <si>
    <t xml:space="preserve">PROMOTORA SUPERIOR  </t>
  </si>
  <si>
    <t xml:space="preserve">Radicacion por WEB - AFA4G-5662 SOLICITUD DE ?LTIMAS ACTUACIONES REFERENTE A T?TULOS MINEROS </t>
  </si>
  <si>
    <t xml:space="preserve">WILLIAM RICARDO </t>
  </si>
  <si>
    <t xml:space="preserve">LUIS ANDRES AMORTEGUI PE?UELA </t>
  </si>
  <si>
    <t xml:space="preserve">RV: Oficio AF-ANI-024 Solicitud Informaci?n Perimetral de Oriente </t>
  </si>
  <si>
    <t xml:space="preserve">RV: Undeliverable: Fwd: Undeliverable: Agencia Nacional de Infraestructura </t>
  </si>
  <si>
    <t xml:space="preserve">RV: Traslado solicitud Derecho de Petici?n radicado MT No. 20213030827322 -"Informaci?n sobre el corredor f?rreo Bogot? ? Belencito" </t>
  </si>
  <si>
    <t xml:space="preserve">RV: Respuesta al radicado 20213030647632 del Ministerio de Transporte </t>
  </si>
  <si>
    <t xml:space="preserve">RV: OFI21-00062176 / IDM: Env?a copia de comunicaci?n y firmas por rechazo al alza de peajes e incumplimiento de la ANI con respecto a la pavimentaci?n en las carre... </t>
  </si>
  <si>
    <t xml:space="preserve">RV: Solicitud Informaci?n (PMB 181) </t>
  </si>
  <si>
    <t xml:space="preserve">PERSONERIA MUNICIPAL DE BETULIA  </t>
  </si>
  <si>
    <t xml:space="preserve">ALCALDIA MUNICIPAL PUERTO CAICEDO  </t>
  </si>
  <si>
    <t xml:space="preserve">RV: SOLICITUD FORMAL COMUNITARIA VEREDA CALABAZO (PEAJE NEGUANJE) </t>
  </si>
  <si>
    <t xml:space="preserve">Paola Garcia Galviz  </t>
  </si>
  <si>
    <t xml:space="preserve">RV: NOTIFICACI?N AUTO ADMISORIO TUTELA 2021-00113 </t>
  </si>
  <si>
    <t xml:space="preserve">talanquera calle 140 con av 9 la dejaron a media hasta y esta interrumpiendo el paso de los veh?culos </t>
  </si>
  <si>
    <t xml:space="preserve">ANA MARIA JARAMILLO  </t>
  </si>
  <si>
    <t xml:space="preserve">RV: Se?alizacion Puente Militar Quebrada San Antonia Mocoa, Putumayo. </t>
  </si>
  <si>
    <t xml:space="preserve">Juan Diego Apraez Gomez  </t>
  </si>
  <si>
    <t xml:space="preserve">RV: Duda de tarifas </t>
  </si>
  <si>
    <t xml:space="preserve">carolina valencia  </t>
  </si>
  <si>
    <t xml:space="preserve">RV: radicado ani 20216040102801 </t>
  </si>
  <si>
    <t xml:space="preserve">RICARDO NINGUNO BORDA PULIDO </t>
  </si>
  <si>
    <t xml:space="preserve">DFBELTRAN </t>
  </si>
  <si>
    <t xml:space="preserve">RV: REMISI?N AUTO ADMISION Y ESCRITO DE TUTELA 2021-00113 </t>
  </si>
  <si>
    <t xml:space="preserve">RV: CARTA DE PETICI?N.pdf </t>
  </si>
  <si>
    <t xml:space="preserve">Himar Garcia Ramos  </t>
  </si>
  <si>
    <t xml:space="preserve">RV: Consulta Acceso Predio - Guatavita (Cundinamarca) </t>
  </si>
  <si>
    <t xml:space="preserve">Felipe Posada Borrero  </t>
  </si>
  <si>
    <t xml:space="preserve">RV: Derecho de Petici?n situaci?n operativa Las Brujas Corozal </t>
  </si>
  <si>
    <t xml:space="preserve">RV: RESPUESTA a Radicado ANI N? 20213050126781 del 29/04/2021 </t>
  </si>
  <si>
    <t xml:space="preserve">Radicacion por WEB - DERECHO DE PETICI?N. SOLICITUD DE INFORMACI?N ? CONFIRMACI?N DEL REGISTRO DE PRESTAMISTA </t>
  </si>
  <si>
    <t xml:space="preserve">CONCESIONARIA MONTES DE MARIA  </t>
  </si>
  <si>
    <t xml:space="preserve">MMARTIN </t>
  </si>
  <si>
    <t>120214090485002_00001.pdf</t>
  </si>
  <si>
    <t>120214090485382_00001.pdf</t>
  </si>
  <si>
    <t xml:space="preserve">Radicacion por WEB - C4G-ANI-015-0936-21, SOLICITUD DE PLAZO CURA AVAL?O ACN-01-0089 </t>
  </si>
  <si>
    <t xml:space="preserve">CONSORCIO CUATROG  </t>
  </si>
  <si>
    <t xml:space="preserve">MARIA GLORIA SALCEDO RODRIGUEZ </t>
  </si>
  <si>
    <t>120214090486152_00002.pdf</t>
  </si>
  <si>
    <t xml:space="preserve">RV: ADMITE TUTELA No.201-207 DE WALTERIO FERN?NDEZ MIRANDA  </t>
  </si>
  <si>
    <t xml:space="preserve">JUZGADO 44 CIVIL CIRCUITO  </t>
  </si>
  <si>
    <t>120214090486252_00002.pdf</t>
  </si>
  <si>
    <t xml:space="preserve">RV: Correspondencia del Instituto Nacional de V?as - oficios: SEI- GE 20319 (EMAIL CERTIFICADO de enviorespuestas@invias.gov.co)  </t>
  </si>
  <si>
    <t xml:space="preserve">RV: NOTIFICA VINCULACION TUTELA DIANA MARIA LOAIZA LOPEZ </t>
  </si>
  <si>
    <t xml:space="preserve">RV: Solicitud de informaci?n Predios Territorial Aipe </t>
  </si>
  <si>
    <t xml:space="preserve">RV: SOLICITUD - oficio adjunto y copia del trabajo realizado desde la Administraci?n Municipal de Caqueza Cundinamarca con la poblaci?n manifestante </t>
  </si>
  <si>
    <t xml:space="preserve">ALCALDIA MUNICIPAL DE CAQUEZA  </t>
  </si>
  <si>
    <t xml:space="preserve">RV: Oficio SP-ANI-2021-012 Solicitud Informaci?n  </t>
  </si>
  <si>
    <t xml:space="preserve">RV: permiso de intervencion via nacional </t>
  </si>
  <si>
    <t xml:space="preserve">Camilo Ramirez villamarin  </t>
  </si>
  <si>
    <t xml:space="preserve">RV: Respuesta al radicado 20216900007192 del 14 de Abril de 2021  </t>
  </si>
  <si>
    <t xml:space="preserve">AGENCIA NACIONAL DE SEGURIDAD VIAL  </t>
  </si>
  <si>
    <t xml:space="preserve">RV: Solicitud de Informaci?n. (PMB 184) </t>
  </si>
  <si>
    <t xml:space="preserve">PERSONERIA MUNICIPAL BETULIA SANTANDER  </t>
  </si>
  <si>
    <t xml:space="preserve">SIZQUIERDO </t>
  </si>
  <si>
    <t xml:space="preserve">JHONN EDDISON ORTEGA JACOME  </t>
  </si>
  <si>
    <t xml:space="preserve">RV: REQUIERIMIENTO AVANCE CESION CONTRATO 012 DE 2015 RUTA 45 </t>
  </si>
  <si>
    <t xml:space="preserve">Radicacion por WEB - SOLICITUD PLAZO DE CURA PARA ACTUALIZACI?N DE LAS GARANT?AS </t>
  </si>
  <si>
    <t xml:space="preserve">RV: INVITACI?N MESA DE TRABAJO - CAMBIO D ETRAZADO CONECTANTE C1 C2 </t>
  </si>
  <si>
    <t xml:space="preserve">GAM 033-21 SOLICITUD DE INFORMACION CONCEPTO PARA LA INSTALACION DE SENALIZACION SOBRE4 INFRAESTRUCTURA VIAL CONCESIONADA COLSUBSIDIO CLUB BELLAVISTA (AUTOPISTA NORTE No 245-91) </t>
  </si>
  <si>
    <t xml:space="preserve">COLSUBSIDIO  </t>
  </si>
  <si>
    <t xml:space="preserve">CRUEDA </t>
  </si>
  <si>
    <t xml:space="preserve">RV: Solicitud de Informaci?n Troncal del Magdalena Medio  </t>
  </si>
  <si>
    <t xml:space="preserve">RV: Derecho de Petici?n - Arboles que presentan un riesgo para la via f?rrea y la comunidad </t>
  </si>
  <si>
    <t xml:space="preserve">CONJUNTO RESIDENCIAL ALCAPARROS PH  </t>
  </si>
  <si>
    <t xml:space="preserve">RV: Solicitud Certificados Contratos </t>
  </si>
  <si>
    <t xml:space="preserve">GEONOMICA CONSULTORES S.A.S.  </t>
  </si>
  <si>
    <t xml:space="preserve">KVIVAS </t>
  </si>
  <si>
    <t xml:space="preserve">RV: 20215000118791 RESPUESTA ANI (EMAIL CERTIFICADO de correspondencia@ani.gov.co)  </t>
  </si>
  <si>
    <t xml:space="preserve">RV: oficio solicitud dinero </t>
  </si>
  <si>
    <t xml:space="preserve">ESE HOSPITAL SABANALARGA  </t>
  </si>
  <si>
    <t xml:space="preserve">RV: SOLICITUD URGENTE MESA DE CONCERTACI?N CON REPRESENTANTES DEL PARA CAMIONERO CRUCE ARMERO GUAYABAL. </t>
  </si>
  <si>
    <t xml:space="preserve">ALCALDIA MUNICIPAL  </t>
  </si>
  <si>
    <t xml:space="preserve">DERECHO DE PETICION DE INFORMACION - EN RESPUESTA A SU OFICIO RADICADO ANI 20216060045961 DE 17 FEBRERO DE 2021.  </t>
  </si>
  <si>
    <t xml:space="preserve">ELVA LUZ SANCHEZ DE AREVALO </t>
  </si>
  <si>
    <t xml:space="preserve">RV: Correspondencia del Instituto Nacional de V?as - oficios: SRN 20817 (EMAIL CERTIFICADO de enviorespuestas@invias.gov.co)  </t>
  </si>
  <si>
    <t xml:space="preserve">RV: TRASLADO DERECHO DE PETICI?N LERMI LEBRON  </t>
  </si>
  <si>
    <t xml:space="preserve">RV: Agotamiento de la V?a Gubernativa Jhon Jairo Perea S?nchez  </t>
  </si>
  <si>
    <t xml:space="preserve">PEDRO ARIEL MOSQUUERA HINESTROZA </t>
  </si>
  <si>
    <t>120214090489492_00001.pdf</t>
  </si>
  <si>
    <t xml:space="preserve">Radicacion por WEB - CI004_908821_050300_ANI_NO_OBJ_PCURA_CA?O_GRANDE_ALC </t>
  </si>
  <si>
    <t xml:space="preserve">CONSORCIOCUATROC  </t>
  </si>
  <si>
    <t xml:space="preserve">ANDRES ARTURO BELTRAN RIVEROS </t>
  </si>
  <si>
    <t xml:space="preserve">LMLAZA </t>
  </si>
  <si>
    <t>120214090489772_00001.pdf</t>
  </si>
  <si>
    <t xml:space="preserve">Radicacion por WEB - SOLICITUD DE ?NO OBJECI?N PERIODO DE CURA? POR PRESUNTO INCUMPLIMIENTO EN LA ENTREGA DE INFORMACI?N SOLICITADA POR LA ANI. </t>
  </si>
  <si>
    <t xml:space="preserve">CONSORCIO PROSPERIDAD  </t>
  </si>
  <si>
    <t xml:space="preserve">RV: Asunto Preventivo Radicado E-2021-063766 / OFICIO 2142 </t>
  </si>
  <si>
    <t xml:space="preserve">VICTOR MANUEL PRIETO TORRES </t>
  </si>
  <si>
    <t xml:space="preserve">RV: solicitud de informacion acerca del pago de peajes </t>
  </si>
  <si>
    <t xml:space="preserve">MARINELLI GALEANO  </t>
  </si>
  <si>
    <t xml:space="preserve">QUEJA </t>
  </si>
  <si>
    <t xml:space="preserve">ESMERALDA YULIE DIAZ BEDOYA </t>
  </si>
  <si>
    <t xml:space="preserve">Radicacion por WEB - DERECHO DE PETICI?N DE VALORES CANCELADOS POR COMPRA DE PREDIOS. </t>
  </si>
  <si>
    <t xml:space="preserve">CONCESION VIAS DEL NUS SAS  </t>
  </si>
  <si>
    <t xml:space="preserve">RV: 20213110032561 RESPUESTA ANI (EMAIL CERTIFICADO de correspondencia@ani.gov.co)  </t>
  </si>
  <si>
    <t xml:space="preserve">PATRICIA ANDREA TAMAYO LOPEZ </t>
  </si>
  <si>
    <t xml:space="preserve">RV: Tarifa diferencial veh?culo WCQ645 </t>
  </si>
  <si>
    <t xml:space="preserve">TRANSPORTE &amp; LOGISTICA V.I.P. S.A.S  </t>
  </si>
  <si>
    <t xml:space="preserve">RV: Correspondencia del Instituto Nacional de V?as - oficios: SRN 20819 (EMAIL CERTIFICADO de enviorespuestas@invias.gov.co)  </t>
  </si>
  <si>
    <t xml:space="preserve">RV: DERECHO DE PETICION-SOLICITUD DE COPIAS DE CONTRATOS DE CONCESION DE PEAJES. </t>
  </si>
  <si>
    <t xml:space="preserve">israel otalora arias  </t>
  </si>
  <si>
    <t>120214090492442_00002.pdf</t>
  </si>
  <si>
    <t xml:space="preserve">PROCURADURIA GENERAL DE LA NACION REGIONAL SANTANDER  </t>
  </si>
  <si>
    <t xml:space="preserve">RV: Remisi?n por competencia del radicado 20216900007772 del 23 de abril de 2021.  </t>
  </si>
  <si>
    <t xml:space="preserve">RV: Correspondencia del Instituto Nacional de V?as - oficios: SEI-GPV 20759 (EMAIL CERTIFICADO de enviorespuestas@invias.gov.co)  </t>
  </si>
  <si>
    <t xml:space="preserve">RV: Correspondencia del Instituto Nacional de V?as - oficios: OAP 21257 (EMAIL CERTIFICADO de enviorespuestas@invias.gov.co)  </t>
  </si>
  <si>
    <t xml:space="preserve">RV: RADICADO DE SALIDA 4106-2-001341 - TRASLADO PETICION </t>
  </si>
  <si>
    <t xml:space="preserve">RV: SOLICITUD DE INFORMACI?N URGENTE- CORREN TERMINOS  </t>
  </si>
  <si>
    <t xml:space="preserve">FISCALIA DELEGADA ANTE LA CORTE SUPREMA DE JUSTICIA  </t>
  </si>
  <si>
    <t xml:space="preserve">RV: Correspondencia del Instituto Nacional de V?as - oficios: DT-CUN 21222 (EMAIL CERTIFICADO de enviorespuestas@invias.gov.co)  </t>
  </si>
  <si>
    <t>120214090494282_00001.pdf</t>
  </si>
  <si>
    <t xml:space="preserve">JOSE PAULO TUTA NI?O </t>
  </si>
  <si>
    <t xml:space="preserve">MARIA CLAUDIA VERTEL GOMEZ </t>
  </si>
  <si>
    <t xml:space="preserve">ROSA MARIA TALERO FRANCO </t>
  </si>
  <si>
    <t xml:space="preserve">RV: Respuesta al radicado 20213030716322 del Ministerio de Transporte </t>
  </si>
  <si>
    <t xml:space="preserve">RV: Correspondencia del Instituto Nacional de V?as - oficios: SMA 20869 (EMAIL CERTIFICADO de enviorespuestas@invias.gov.co)  </t>
  </si>
  <si>
    <t xml:space="preserve">WCHACON </t>
  </si>
  <si>
    <t xml:space="preserve">ANGELICA MARIA FORERO LUQUE </t>
  </si>
  <si>
    <t xml:space="preserve">RV: Correspondencia del Instituto Nacional de V?as - oficios: DT-CAL 22143 (EMAIL CERTIFICADO de enviorespuestas@invias.gov.co)  </t>
  </si>
  <si>
    <t xml:space="preserve">RV: Mejoramiento entrada lote ubicado al margen izquierdo bajando sobre la v?a principal Boquer?n a Coello, sector la Balastrera, Ibagu?. </t>
  </si>
  <si>
    <t xml:space="preserve">JESUS HERID PEREZ HERNANDEZ </t>
  </si>
  <si>
    <t xml:space="preserve">RV: Documento - 2021305062 - Traslado solicitud del se?or Herney Beltr?n, solicitud a concesi?n COVIORIENTE. </t>
  </si>
  <si>
    <t xml:space="preserve">Instituto de Concesiones de Cundinamarca ? ICCU  </t>
  </si>
  <si>
    <t xml:space="preserve">RV: OFICIO SRT 22612 </t>
  </si>
  <si>
    <t xml:space="preserve">WILLIAM CAMILO CAMARGO OSORIO </t>
  </si>
  <si>
    <t xml:space="preserve">CJMENDOZA </t>
  </si>
  <si>
    <t>120214090496912_00002.pdf</t>
  </si>
  <si>
    <t xml:space="preserve">RV: URGENTE! SE ADMITE TUTELA - Acci?n de Tutela radicada bajo el n?mero 2021-00089 </t>
  </si>
  <si>
    <t xml:space="preserve">JUZGADO 2 CIVIL DEL CIRCUITO JUDICIAL DE CERETE  </t>
  </si>
  <si>
    <t>120214090497622_00001.pdf</t>
  </si>
  <si>
    <t xml:space="preserve">Radicacion por WEB - PS-IAM2-DP-5727-21 CONTRATO DE INTERVENTOR?A 001 DE 2016. CONTRATO DE CONCESI?N 018 DE 2015 ? PROYECTO AUTOPISTA AL MAR 2. SOLICITUD DE NO OBJECI?N PARA CONCEDER PERIODO DE CURA POR PRESUNTO INCUMPLIMIENTO DE OBLIGACIONES AMBIENTALES. </t>
  </si>
  <si>
    <t xml:space="preserve">HECTOR LEONIDAS </t>
  </si>
  <si>
    <t xml:space="preserve">RV: Correo personal para rendir testimonio </t>
  </si>
  <si>
    <t>120214090498212_00001.pdf</t>
  </si>
  <si>
    <t>120214090498492_00001.pdf</t>
  </si>
  <si>
    <t xml:space="preserve">Radicacion por WEB - C4G-ANI-015-0961-21, SOLICITUD DE PLAZO CURA AVAL?O ACN-01-0081 </t>
  </si>
  <si>
    <t>120214090498512_00001.pdf</t>
  </si>
  <si>
    <t xml:space="preserve">Rv: solicitud de pago de indemnizacion.  </t>
  </si>
  <si>
    <t xml:space="preserve">JOSE PAULO TUTA NINO </t>
  </si>
  <si>
    <t xml:space="preserve">Rv: Correspondencia del Instituto Nacional de V?as - oficios: SRN 21060 (EMAIL CERTIFICADO de enviorespuestas@invias.gov.co)  </t>
  </si>
  <si>
    <t xml:space="preserve">VICTOR CABELLO LONDO?O </t>
  </si>
  <si>
    <t>120214090500092_00002.pdf</t>
  </si>
  <si>
    <t xml:space="preserve">Rv: DERECHO DE PETICI?N - LIBERTY SEGUROS </t>
  </si>
  <si>
    <t xml:space="preserve">NEIRA &amp; GOMEZ ABOGADOS JUAN CAMILO NEIRA PINEDA  </t>
  </si>
  <si>
    <t xml:space="preserve">DCRISTANCHO </t>
  </si>
  <si>
    <t xml:space="preserve">LEIDY JOHANNA BONILLA LEON </t>
  </si>
  <si>
    <t xml:space="preserve">RV: Correspondencia del Instituto Nacional de V?as - oficios: DT-RIS 22060 (EMAIL CERTIFICADO de enviorespuestas@invias.gov.co)  </t>
  </si>
  <si>
    <t xml:space="preserve">INVIAS INSTITUTO NACIONAL DE VIAS  </t>
  </si>
  <si>
    <t xml:space="preserve">RV: Foto de Jaime Hernandez </t>
  </si>
  <si>
    <t xml:space="preserve">JAIME DEONINSER HERNANDEZ COCONUBO </t>
  </si>
  <si>
    <t xml:space="preserve">RV: DERECHO DE PETICI?N - SIGIFREDO LAINA - ART. 23 CONSTITUCIONAL </t>
  </si>
  <si>
    <t xml:space="preserve">HAROLD PEREZ PALOMINO  </t>
  </si>
  <si>
    <t xml:space="preserve">DERECHO DE PETICION FICHA PREDIAL CAG-1-U-505 MATRICULA INMOBILIARIA N 157-77261 </t>
  </si>
  <si>
    <t xml:space="preserve">MYRIAM CONSUELO RIVERA HERRERA </t>
  </si>
  <si>
    <t xml:space="preserve">RV: Solicitud implementaci?n Ley 1979 de 2019 ? Direcci?n Control Reservas, Ej?rcito Nacional. </t>
  </si>
  <si>
    <t xml:space="preserve">RV: RV: Informaci?n Reuniones Autopistas al Mar y Autopistas al R?o Magdalena </t>
  </si>
  <si>
    <t xml:space="preserve">RV: OrfeoGPL: Ministerio de trasporte envio radicado 20215500434351 </t>
  </si>
  <si>
    <t xml:space="preserve">RV: via nacional a la altura de santa fe de antioquia </t>
  </si>
  <si>
    <t xml:space="preserve">ALCALDIA MUNICIPAL DE SANTA FE DE ANTIOQUIA  </t>
  </si>
  <si>
    <t xml:space="preserve">RV: PETICION - Trate de realizar la petici?n por la p?gina pero no fue posible </t>
  </si>
  <si>
    <t xml:space="preserve">CONDOMINIO PACOLI-PH  </t>
  </si>
  <si>
    <t xml:space="preserve">RV: SOLICITO INFORMACION DE LOS NIT DE LOS PEAJES DE CORDOBA </t>
  </si>
  <si>
    <t xml:space="preserve">Hernando Ortega  </t>
  </si>
  <si>
    <t xml:space="preserve">RV: TRASLADO OFICIO SP-21-328 DE FECHA 3 DE MAYO DE 2021-ALCALDIA DE CUMARAL-META </t>
  </si>
  <si>
    <t xml:space="preserve">GOBERNACION DEL META  </t>
  </si>
  <si>
    <t xml:space="preserve">Ricardo Alonso Rojas Sachica  </t>
  </si>
  <si>
    <t xml:space="preserve">RV: SOLICITUD PERMISO  </t>
  </si>
  <si>
    <t xml:space="preserve">Luz helena Ramirez Echeverry  </t>
  </si>
  <si>
    <t xml:space="preserve">FANY NO APLICA ARIAS ARIAS </t>
  </si>
  <si>
    <t xml:space="preserve">Radicacion por WEB - GT - GO ? UF8 ? UF9 SOLICITUD PLAZO DE CURA POR INCUMPLIMIENTO DE MANTENIMIENTO RUTINARIO Y PERI?DICO DE LOS PAVIMENTOS DE LA V?A OBJETO DE LA CONCESI?N, SECTOR PR40+700 A PR60+000. </t>
  </si>
  <si>
    <t xml:space="preserve">RAFAEL DAVID ARTETA PADILLA </t>
  </si>
  <si>
    <t xml:space="preserve">HELP PETROL HELP PETROL  </t>
  </si>
  <si>
    <t xml:space="preserve">RV: Seguimiento proyecto de Transversal R?o de Oro-Aguaclara-Gamarra </t>
  </si>
  <si>
    <t xml:space="preserve">BNAMERICAS  </t>
  </si>
  <si>
    <t xml:space="preserve">RV: Derecho de petici?n - Senadora Paola Holgu?n y el Representante a la C?mara Juan Espinal </t>
  </si>
  <si>
    <t xml:space="preserve">RV: OFICIO SPD DO 0629-2021 - Requerimiento y viabilidad de obras de mitigaci?n </t>
  </si>
  <si>
    <t xml:space="preserve">SECRETARIA DE PLANEACION ALCALDIA LA DORADA CALDAS  </t>
  </si>
  <si>
    <t xml:space="preserve">JUAN PABLO RIVERA TABORDA </t>
  </si>
  <si>
    <t xml:space="preserve">TILCIA MARIA SALAZAR CARVAJALINO  </t>
  </si>
  <si>
    <t xml:space="preserve">RV: Cierre PQR UF3-2021-0445 (Oficio Rad Interno ALMA-R-2021-0277 Y Rad. ANI No. 20213050064331) ? Rotura vidrio panor?mica al veh?culo de placas JRM 425. </t>
  </si>
  <si>
    <t xml:space="preserve">OSCAR ALZATE IBANEZ  </t>
  </si>
  <si>
    <t xml:space="preserve">RV: RADICADO 339622021 MANUEL FELIPE GUTIERREZ - ANI (EMAIL CERTIFICADO de direcciontecnica@cvc.gov.co)  </t>
  </si>
  <si>
    <t xml:space="preserve">CORPORACION AUTONOMA REGIONAL DEL VALLE DEL CAUCA CVC  </t>
  </si>
  <si>
    <t xml:space="preserve">JUAN SEBASTIAN RODRIGUEZ GUERRERO </t>
  </si>
  <si>
    <t xml:space="preserve">RV: Traslado solicitud Derecho de Petici?n radicado MT No. 20213030749852 - Solicitud mesa de trabajo Fabian D?az Plata </t>
  </si>
  <si>
    <t xml:space="preserve">NATALIA FERNANDA ENRIQUEZ RUANO </t>
  </si>
  <si>
    <t xml:space="preserve">MGUTIERREZ </t>
  </si>
  <si>
    <t xml:space="preserve">RV: SOLICITUD PROCEDIMEINTO RADICACION DOCUMENTOS EN LA PAGINA WEB DE LA ANI </t>
  </si>
  <si>
    <t xml:space="preserve">AEROORIENTE AEROPUERTOS DEL ORIENTE  </t>
  </si>
  <si>
    <t xml:space="preserve">RV: Correspondencia del Instituto Nacional de V?as - oficios: OAJ 21823 (EMAIL CERTIFICADO de enviorespuestas@invias.gov.co)  </t>
  </si>
  <si>
    <t xml:space="preserve">JBUITRAGO1 </t>
  </si>
  <si>
    <t xml:space="preserve">GUIA RA 313094424CO 472 SOLICITUD DE INFORMACION  </t>
  </si>
  <si>
    <t xml:space="preserve">RV: SOLICITUD AVANCE RAMAL CORREDOR FERREO BVENTURA - LA TEBAIDA </t>
  </si>
  <si>
    <t xml:space="preserve">AGROINDUSTRIAL DEL OCCIDENTE - ZOFAIO  </t>
  </si>
  <si>
    <t xml:space="preserve">FAGUIRRE2 </t>
  </si>
  <si>
    <t xml:space="preserve">RV: OrfeoGPL: Ministerio de trasporte envio radicado 20213030405201 </t>
  </si>
  <si>
    <t xml:space="preserve">IESPINOSA </t>
  </si>
  <si>
    <t xml:space="preserve">RV: CAMBIO DE TIE AUTOMOTOR FUT 828 </t>
  </si>
  <si>
    <t xml:space="preserve">RV: Solicitud levantamiento medida cautelar predial proyecto ruta del sol sector 2 concesionaria Yuma ruta pailitas curumani cesar  </t>
  </si>
  <si>
    <t xml:space="preserve">ramon alberto cabrera diaz  </t>
  </si>
  <si>
    <t xml:space="preserve">Eugenia Barraquer Sourdis  </t>
  </si>
  <si>
    <t xml:space="preserve">RV: SOLICITUD TARIFA DIFERENCIAL PEAJE LA CAIMANERA  </t>
  </si>
  <si>
    <t xml:space="preserve">COOTRANSTOL LTDA  </t>
  </si>
  <si>
    <t xml:space="preserve">luis david ibanez bello  </t>
  </si>
  <si>
    <t xml:space="preserve">RV: REMISION OFICIO SPD-300-001610 MAYO 05 DE 2021 - SOLICITUD DE INCORPORACION DE VEHICULOS DE PROPIEDAD DE LA COMUNIDAD DE LERIDA TOLIMA (URBANO Y RURAL) A TARIFA DIFERENCIAL. </t>
  </si>
  <si>
    <t xml:space="preserve">Secretar?a de Planeaci?n y Desarrollo Social-ALCALDIA DE LERIDA FABIOLA VARGAS AVILEZ  </t>
  </si>
  <si>
    <t xml:space="preserve">RV: DENUNCIA de posible Comisi?n del delito de ?Fraude Procesal?, Art?culo 453 del C?digo Penal Colombiano, Proceso de Expropiaci?n 15001315300220200010200.  </t>
  </si>
  <si>
    <t xml:space="preserve">RV: Documento - 2021030081937 Solicitud informaci?n v?as para constituci?n del resguardo ind?gena el pando </t>
  </si>
  <si>
    <t xml:space="preserve">RV: Correspondencia del Instituto Nacional de V?as - oficios: DT HUI 22855 (EMAIL CERTIFICADO de enviorespuestas@invias.gov.co)  </t>
  </si>
  <si>
    <t xml:space="preserve">RV: SOLICITUD NUMERO RADICADO 20214090305012  </t>
  </si>
  <si>
    <t xml:space="preserve">YURI F BURGOS URANGO </t>
  </si>
  <si>
    <t xml:space="preserve">LACTEOS LOS CAMPANOS SAS LACTEOS LOS CAMPANOS SAS  </t>
  </si>
  <si>
    <t xml:space="preserve">MARIA ESTHER PADILLA TORRALVO </t>
  </si>
  <si>
    <t xml:space="preserve">Radicacion por Web Service. RADICADO CORREO ELECTRONICO: ORNA ARCHBOLD </t>
  </si>
  <si>
    <t xml:space="preserve">ORNA ADIELA ARCHBOLD MARINEZ </t>
  </si>
  <si>
    <t xml:space="preserve">Radicacion por Web Service. RADICADO CORREO ELECTRONICO: HELP PETROL S.A.S. </t>
  </si>
  <si>
    <t xml:space="preserve">Radicacion por Web Service. RADICADO CORREO ELECTRONICO: MARIA IGNACIA GALVEZ </t>
  </si>
  <si>
    <t xml:space="preserve">RV: Denuncia Cambio Jornada Laboral </t>
  </si>
  <si>
    <t xml:space="preserve">ASOCIACION NACIONAL DE BOMBEROS AL SERVICIO DE ENTIDADES PUBLICAS Y PRIVADAS - ANBASEC  </t>
  </si>
  <si>
    <t xml:space="preserve">RV: SOLICITUD TARIFA PREFERENCIAL SANTIAGO DE TOLU </t>
  </si>
  <si>
    <t xml:space="preserve">JOHN JANI MORENO CALDERON </t>
  </si>
  <si>
    <t xml:space="preserve">RV: RESPUESTA A QUEJA - ALCANCE QUEJA MAL PROCEDIMIENTO COMITE DE CONVIVENCIA LABORAL CSS PAMPLONA  </t>
  </si>
  <si>
    <t xml:space="preserve">MARIA ELENA BARRIOS SANCHEZ </t>
  </si>
  <si>
    <t xml:space="preserve">RV: INVITACION SESION CONCEJO LIBANO </t>
  </si>
  <si>
    <t xml:space="preserve">CONCEJO MUNICIPAL LIBANO TOLIMA  </t>
  </si>
  <si>
    <t xml:space="preserve">RV: SOLICITUD SE?ORES ANI - solicito se ANALICE el caso de la compra de la casa que le pertenece al se?or Juan Diego Olaya Ram?rez con Cedula de Ciudadan?a 15262556 de Ebejico Antioquia. </t>
  </si>
  <si>
    <t xml:space="preserve">DIEGO OLAYA  </t>
  </si>
  <si>
    <t xml:space="preserve">GUIA N: 9132325833/SERVIENTREGA SOLICITUD DE IMFORMACION </t>
  </si>
  <si>
    <t xml:space="preserve">ANGEL MIGUEL ALBARRACIN RINCON </t>
  </si>
  <si>
    <t xml:space="preserve">RV: INFORMACION DOBLE CALZADA POPAYAN SANTANDER DE QUILICHAO </t>
  </si>
  <si>
    <t xml:space="preserve">GOBERNACION DEL CAUCA  </t>
  </si>
  <si>
    <t xml:space="preserve">MUNICIPIO DE TUNJA MUNICIPIO DE TUNJA  </t>
  </si>
  <si>
    <t xml:space="preserve">ANGELA SANCHEZ  </t>
  </si>
  <si>
    <t xml:space="preserve">CNOGUERA </t>
  </si>
  <si>
    <t xml:space="preserve">RV: PREDIO CAS-6-U-164 </t>
  </si>
  <si>
    <t xml:space="preserve">Ricardo Borda Pulido  </t>
  </si>
  <si>
    <t xml:space="preserve">OMAR HERNAN ROJAS ORTIZ </t>
  </si>
  <si>
    <t xml:space="preserve">CGALEZO2 </t>
  </si>
  <si>
    <t xml:space="preserve">PETICION DE SOLICITUD SE LE ENTREGA A LA INGENIERA PAOLA PI?EROS REFERENTES A LA ESCRITURA N 2360 DEL 29 DE DICIEMBRE DEL 2020  </t>
  </si>
  <si>
    <t xml:space="preserve">JAVIER ORTIZ LATORRE  </t>
  </si>
  <si>
    <t xml:space="preserve">RV: Solicitud de colaboraci?n arm?nica con el proceso de restituci?n de tierras consagrado en la Ley 1448 de 2011. </t>
  </si>
  <si>
    <t xml:space="preserve">RV: URGENTE CERRO SANTA MAR?A - RESTREPO </t>
  </si>
  <si>
    <t xml:space="preserve">NESTOR RESTREPO ROLDAN </t>
  </si>
  <si>
    <t xml:space="preserve">RV: Remision oficio </t>
  </si>
  <si>
    <t xml:space="preserve">UNIDAD DE RESTITUCION DE TIERRAS SEDE CENTRAL  </t>
  </si>
  <si>
    <t xml:space="preserve">RV: Atento Derecho de petici?n Asociaci?n Parque Crespo </t>
  </si>
  <si>
    <t xml:space="preserve">JAVIER MARTINEZ GOMEZ  </t>
  </si>
  <si>
    <t xml:space="preserve">RV: REMISI?N DE SOLICITUD CON RADICADO INTERNO N? 527 </t>
  </si>
  <si>
    <t xml:space="preserve">CONSEJO DE PEREIRA Lucy Cata?o  </t>
  </si>
  <si>
    <t xml:space="preserve">RV: Correspondencia del Instituto Nacional de V?as - oficios: SRN 20746 (EMAIL CERTIFICADO de enviorespuestas@invias.gov.co)  </t>
  </si>
  <si>
    <t xml:space="preserve">Elisa Andrea Amariles  </t>
  </si>
  <si>
    <t xml:space="preserve">YBORDA </t>
  </si>
  <si>
    <t xml:space="preserve">RV: CCS-BOG-0079-21 ANI </t>
  </si>
  <si>
    <t xml:space="preserve">AUTOPISTAS DE LA SABANA SA  </t>
  </si>
  <si>
    <t xml:space="preserve">ANA MARIA HERRERA PEDRAZA </t>
  </si>
  <si>
    <t xml:space="preserve">RV: SOLICITUD DE INFORMACI?N - V?a C?cuta Pamplona  </t>
  </si>
  <si>
    <t xml:space="preserve">ALCALDIA MUNICIPAL DE LOS PATIOS  </t>
  </si>
  <si>
    <t xml:space="preserve">RV: DT VAL 23395 REMISION DERECHO DE PETICION </t>
  </si>
  <si>
    <t xml:space="preserve">INSTITUTO NACIONAL DE VIAS - INVIAS TERRITORIAL VALLE DEL CAUCA  </t>
  </si>
  <si>
    <t xml:space="preserve">RV: DERECHO DE PETICI?N. ART?CULO 23 DE LA CONSTITUCI?N POL?TICA, LEY 1755 DE 2015. </t>
  </si>
  <si>
    <t xml:space="preserve">MONTERROSA PARRA LEGAL GROUP  </t>
  </si>
  <si>
    <t xml:space="preserve">ALCALDIA DE SAN JERONIMO  </t>
  </si>
  <si>
    <t xml:space="preserve">RE: solicitud informaci?n IP. -  </t>
  </si>
  <si>
    <t xml:space="preserve">AEROCALI S.A.  </t>
  </si>
  <si>
    <t xml:space="preserve">RV: TRAMITE AL MERCURIO No.2021041088 SR. JUAN SALAZAR </t>
  </si>
  <si>
    <t xml:space="preserve">GOBERNACION DE CUNDINAMARCA CRUZ VARGAS  </t>
  </si>
  <si>
    <t xml:space="preserve">RV: Derecho de petici?n a Mintransporte y ANI mayo 6 2021.pdf </t>
  </si>
  <si>
    <t xml:space="preserve">DAABON MULTILOGISTICS SAS VICTOR CABELLO LONDONO  </t>
  </si>
  <si>
    <t xml:space="preserve">Radicacion por WEB - SOLICITUD DE NO OBJECI?N PARA APLICACI?N DE PER?ODO DE CURA POR PRESUNTO INCUMPLIMIENTO DEL CONCESIONARIO APP GICA S.A. A LA OBLIGACI?N ESTABLECIDA EN LA PARTE GENERAL, SECCI?N 4.5(R), EN CUANTO AL DEBER DE ENTREGAR A SATISFACCI?N DEL INTERVENTOR Y DE LA ANI LAS INTERVENCIONES EJECUTADAS DENTRO DE LOS PLAZOS PREVISTOS EN EL PLAN DE OBRAS. </t>
  </si>
  <si>
    <t xml:space="preserve">RV: Solicitud canal de informacion para solicitud de empleo </t>
  </si>
  <si>
    <t xml:space="preserve">JOSE FERNANDO ZAPATA LUNA  </t>
  </si>
  <si>
    <t xml:space="preserve">GOBERNACION DEL CAUCA TEMISTOCLES ORTEGA NARVAEZ </t>
  </si>
  <si>
    <t xml:space="preserve">RV: Oficio AF-ANI-025 Solicitud Informaci?n Petici?n ciudadana </t>
  </si>
  <si>
    <t xml:space="preserve">RV: Solicitud Certificaci?n  </t>
  </si>
  <si>
    <t xml:space="preserve">JORGE ENRIQUE HUERTAS COMBITA  </t>
  </si>
  <si>
    <t xml:space="preserve">RV: Oficio No. 23/10/2020 </t>
  </si>
  <si>
    <t xml:space="preserve">Gabriel Enrique Barrera Lopez  </t>
  </si>
  <si>
    <t xml:space="preserve">RV: Oficio AF-ANI-026 Solicitud Informaci?n Pac?fico 3 </t>
  </si>
  <si>
    <t xml:space="preserve">RV: Buenas tardes les estoy enviando Derecho de Petici?n del Concejo Municipal de El Paso - Cesar. </t>
  </si>
  <si>
    <t xml:space="preserve">FABIO MIGUEL BLANCO MELO  </t>
  </si>
  <si>
    <t xml:space="preserve">MVARGASM1 </t>
  </si>
  <si>
    <t xml:space="preserve">LILIANA MARIA RUIZ MONTOYA </t>
  </si>
  <si>
    <t xml:space="preserve">RV: Consulta estado de avance de tr?mite 20214090437502 </t>
  </si>
  <si>
    <t xml:space="preserve">Steven Riascos  </t>
  </si>
  <si>
    <t>120214090518572_00002.pdf</t>
  </si>
  <si>
    <t xml:space="preserve">RV: OrfeoGPL: Ministerio de trasporte envio radicado 20211300451301 (EMAIL CERTIFICADO de notificaciones.certimail@mintransporte.gov.co)  </t>
  </si>
  <si>
    <t xml:space="preserve">RV: Anexo oficio INVIAS - T. CASANARE (DT-CAS 23725) </t>
  </si>
  <si>
    <t xml:space="preserve">RV: Correspondencia del Instituto Nacional de V?as - oficios: SRT 22612 (EMAIL CERTIFICADO de enviorespuestas@invias.gov.co)  </t>
  </si>
  <si>
    <t xml:space="preserve">RV: REMISION POR COMPETENCIA E-2020-415765  </t>
  </si>
  <si>
    <t xml:space="preserve">PROCURADURIA GENERAL DE LA NACION - PROCURADURIA PRIMERA DISTRITAL  </t>
  </si>
  <si>
    <t xml:space="preserve">TSANCHEZ </t>
  </si>
  <si>
    <t xml:space="preserve">Radicacion por WEB - DERECHO DE PETICI?N ? SOLICITUD DE COPIA DE INFORMES DE INTERVENTOR?A DEL PROYECTO DEBIDAMENTE APROBADOS CORRESPONDIENTE A LOS MESES DE ENERO, FEBRERO, MARZO Y ABRIL DEL PRESENTE A?O. </t>
  </si>
  <si>
    <t xml:space="preserve">CONCESI?N PACIFICO TRES SAS  </t>
  </si>
  <si>
    <t xml:space="preserve">ELIOBER EMIRO ESPITIA  </t>
  </si>
  <si>
    <t xml:space="preserve">JSOLORZANO </t>
  </si>
  <si>
    <t xml:space="preserve">RV: NOTIFICACI?N ADMISI?N TUTELA RAD. 2021-00298 </t>
  </si>
  <si>
    <t xml:space="preserve">DERECHODE PETICION </t>
  </si>
  <si>
    <t xml:space="preserve">RV: Solicitud inicio consulta previa y copias para el Proyecto Ciudadela Aeroportuaria Cartagena de Indias </t>
  </si>
  <si>
    <t xml:space="preserve">ALVARO JOSE BULA DIAZ  </t>
  </si>
  <si>
    <t xml:space="preserve">JAVIER ANDRES RIANO TORRES </t>
  </si>
  <si>
    <t xml:space="preserve">JCALUME </t>
  </si>
  <si>
    <t xml:space="preserve">RV: Maximiliano Ariza - ANI Petici?n - oficio No. 0002 ? 68001333304-2019-00158-00 </t>
  </si>
  <si>
    <t xml:space="preserve">MARIA MONICA HERNANDEZ PENA </t>
  </si>
  <si>
    <t xml:space="preserve">RV: Derecho de peticion - Asunto: DEMORA EN EL PAGO DE LA COMPENSACION POR CONCEPTO DE FACOTOR DE RESTABLECIMIENTO  </t>
  </si>
  <si>
    <t xml:space="preserve">JORGE LUIS RAMOS FAJARDO </t>
  </si>
  <si>
    <t xml:space="preserve">ANGELA PATRICIA ARIAS SALDANA </t>
  </si>
  <si>
    <t xml:space="preserve">RV: CONCEJO MUNICIPAL DE IPIALES </t>
  </si>
  <si>
    <t xml:space="preserve">CONCEJO MUNICIPAL DE IPIALES  </t>
  </si>
  <si>
    <t xml:space="preserve">RV: Maximiliano Ariza - ANI Petici?n - oficio No. 0008 ? 68001333304-2019-00158-00 </t>
  </si>
  <si>
    <t xml:space="preserve">PROCURADURIA GENERAL DE LA NACION DELEGADA PARA LA VIGILANCIA ADMINISTRATIVA Y JUDICIAL  </t>
  </si>
  <si>
    <t xml:space="preserve">RV: VALIDACION COMPRA PREDIO LA FORTUNA </t>
  </si>
  <si>
    <t xml:space="preserve">Rafael Melo Rojas  </t>
  </si>
  <si>
    <t xml:space="preserve">RV: Respuesta solicitud informacion desvio cauce por una via nacional </t>
  </si>
  <si>
    <t xml:space="preserve">RV: NOTIFICACION OFICIO QUILLA-21-112214 - ASUNTO: REMISI?N RADICADO EXT-QUILLA-21-082077 - ASOCIACI?N RED DE CICLISTAS DEL CARIBE </t>
  </si>
  <si>
    <t xml:space="preserve">ALCALDIA DISTRITAL DE BARRANQUILLA  </t>
  </si>
  <si>
    <t xml:space="preserve">RV: Petici?n de construcci?n de v?a de acceso vereda Piedra Negra y sectores aleda?os </t>
  </si>
  <si>
    <t xml:space="preserve">ADRIANA PEREZ  </t>
  </si>
  <si>
    <t xml:space="preserve">RV: Oficio AF-ANI-027 Solicitud Informaci?n IP Chirajara - Fundadores </t>
  </si>
  <si>
    <t xml:space="preserve">RV: DERECHO DE PETICION - SOLICITUD DE INFORMACION  </t>
  </si>
  <si>
    <t xml:space="preserve">RUBEN DARIO LLANOS SARMIENTO </t>
  </si>
  <si>
    <t xml:space="preserve">RV: SOLICITUD TARIFA ESPECIAL PEAJE LOS MANGUITOS PLANETA RICA CORDOBA 20203110404061 RESPUESTA ANI (EMAIL CERTIFICADO de correspondencia@ani.gov.co) </t>
  </si>
  <si>
    <t xml:space="preserve">COOSERVITAXI  </t>
  </si>
  <si>
    <t xml:space="preserve">RV: Derecho de Petici?n Solicitud de Informaci?n. Consorcio Helios </t>
  </si>
  <si>
    <t xml:space="preserve">Gabriel Guillermo Zarate Chavarriaga  </t>
  </si>
  <si>
    <t xml:space="preserve">RV: oficio Corpolucha - Cartagena, Bol?var </t>
  </si>
  <si>
    <t xml:space="preserve">martin enrique cabarcas quintana  </t>
  </si>
  <si>
    <t xml:space="preserve">RV: SOLICITUD - VIA BOGOTA VILLAVICENCIO  </t>
  </si>
  <si>
    <t xml:space="preserve">LEYDY NAVARRO ALFEREZ </t>
  </si>
  <si>
    <t xml:space="preserve">RV: SOLICITUD DE COPIAS RESOLUCI?NES </t>
  </si>
  <si>
    <t xml:space="preserve">SALINAS DE MANAURE LTDA - SAMA SAMA  </t>
  </si>
  <si>
    <t xml:space="preserve">RV: Respuesta solicitud de la ANI informacion desvio cauce por una via nacional </t>
  </si>
  <si>
    <t xml:space="preserve">RV: Falta de compromiso ANI con un usuario </t>
  </si>
  <si>
    <t xml:space="preserve">ANUAR ROJAS TORRES  </t>
  </si>
  <si>
    <t xml:space="preserve">?LVARO ANGEL VILLARREAL ARRIETA </t>
  </si>
  <si>
    <t xml:space="preserve">RV: Solicitud Informaci?n?Atenci?n Derecho de Petici?n 2021-207757-82111-SE?Lotes Abandonados enla v?a Fusagasug?-Bogot? </t>
  </si>
  <si>
    <t>120214090522322_00002.pdf</t>
  </si>
  <si>
    <t xml:space="preserve">YURI MARISOL ALDANA BURITICA </t>
  </si>
  <si>
    <t xml:space="preserve">RV: DERECHO DE PETICI?N ART. 23 C.P./91 - LEY 1755 DE 2015 </t>
  </si>
  <si>
    <t xml:space="preserve">MARCELINO BARRERA ZAPATA  </t>
  </si>
  <si>
    <t xml:space="preserve">Fwd: Solicitud Reuni?n para Concertaci?n - Concesi?n Trasversal del Sisga </t>
  </si>
  <si>
    <t xml:space="preserve">MILENA PORRAS S </t>
  </si>
  <si>
    <t xml:space="preserve">ALEJANDRO BENITEZ FERNANDEZ  </t>
  </si>
  <si>
    <t xml:space="preserve">RONAL DERBYN SUAREZ RODRIGUEZ </t>
  </si>
  <si>
    <t xml:space="preserve">AGUASS AGUASS  </t>
  </si>
  <si>
    <t xml:space="preserve">Radicacion por WEB - 2887-C200-5498 SOLICITUD ?NO OBJECI?N PLAZO DE CURA? PRESUNTO INCUMPLIMIENTO DE OBLIGACI?N EN ASUNTOS LABORES POR LA NO ENTREGA DE INFORMACI?N - SOPORTES DE PAGOS DE N?MINA, PRESTACIONES SOCIALES Y PARAFISCALES. </t>
  </si>
  <si>
    <t xml:space="preserve">HMV CONSULTORIA  </t>
  </si>
  <si>
    <t xml:space="preserve">JOSE MIGUEL OCHOA HERRERA </t>
  </si>
  <si>
    <t xml:space="preserve">Radicacion por WEB - SOLICITUD PRONUNCIAMIENTO SOBRE LA ?SITUACI?N EXCEPCIONAL EN EL DESARROLLO DEL CONTRATO DE CONCESI?N NO. 019 DE 2015, FRENTE A LAS RESOLUCIONES DE UTILIDAD P?BLICA NO. 380 DE 2015 Y LA RESOLUCI?N NO. 1213 DE 2018 Y SU INCIDENCIA CON LA MODIFICACI?N AL PLAN DE ORDENAMIENTO TERRITORIAL DEL MUNICIPIO DE MUTAT? (ACUERDO NO. 001 DE 2016)?, NOTIFICADO A LA ANI MEDIANTE COMUNICACIONES CON RADICADO 03-03 </t>
  </si>
  <si>
    <t xml:space="preserve">JOSE IGNACIO ALEMAN BUITRAGO </t>
  </si>
  <si>
    <t xml:space="preserve">Radicacion por WEB - CE 2021 0247 CIA DP - ANI SOLICTUD DE PLAZO DE CURA IMCUMP. FONDEOS SUBCUENTAS </t>
  </si>
  <si>
    <t>120214090524972_00002.pdf</t>
  </si>
  <si>
    <t xml:space="preserve">RV: 05000 22 13 000 2021 00072 00 (0072) AUTO ADMISORIO TUTELA </t>
  </si>
  <si>
    <t xml:space="preserve">NOTIFICADOR 02 SECRETARIA SALA CIVIL TRIBUNAL SUPERIOR  </t>
  </si>
  <si>
    <t xml:space="preserve">RV: Derecho de petici?n: Compra de la franja requerida de 52.94 metros. OFERTA P-POB-7087-2020-UG-3A-096A-D. FICHA PREDIAL NO. UF-3A-096A-D </t>
  </si>
  <si>
    <t xml:space="preserve">VIVIAANA EMPERATRIZ DIAZ DIAZ  </t>
  </si>
  <si>
    <t xml:space="preserve">RV: PROPOSICION No.041 </t>
  </si>
  <si>
    <t xml:space="preserve">ALCALDIA DE GUADUAS GERMAN HERRERA GOMEZ </t>
  </si>
  <si>
    <t xml:space="preserve">ALISSON CASTIBLANCO CABEZAS </t>
  </si>
  <si>
    <t xml:space="preserve">RV: Derecho de petici?n - aclaraci?n y certificaci?n f?rrea. </t>
  </si>
  <si>
    <t xml:space="preserve">Doris Quintero Leon  </t>
  </si>
  <si>
    <t xml:space="preserve">DARWIN DE JESUS ORTEGA BOTERO </t>
  </si>
  <si>
    <t xml:space="preserve">Adjunto Oficios mediante el cual se admite acci?n de tutela, junto con sus respectivos anexos. </t>
  </si>
  <si>
    <t xml:space="preserve">JUZGADO PROMISCUO MUNICIPAL  </t>
  </si>
  <si>
    <t xml:space="preserve">ETILVIA DEL ROSARIO DORIA ESPITIA </t>
  </si>
  <si>
    <t xml:space="preserve">RV: Copia del Plan de Manejo de Tr?nsito (PMT) aprobado para la actual concesi?n vial de Villavicencio a Yopal. </t>
  </si>
  <si>
    <t xml:space="preserve">RONAL DERBYN SUAREZ RODRIGUEZ  </t>
  </si>
  <si>
    <t xml:space="preserve">WILSON HERNANDEZ PAEZ </t>
  </si>
  <si>
    <t xml:space="preserve">RV: Ofrecimiento de Servicios en Materia Ambiental. </t>
  </si>
  <si>
    <t xml:space="preserve">JULIAN MAURICIO NARANJO PACHECO </t>
  </si>
  <si>
    <t xml:space="preserve">DORJUELA1 </t>
  </si>
  <si>
    <t xml:space="preserve">RV: ENV?O PQRS DE LA VEREDA LOMA HERMOSA </t>
  </si>
  <si>
    <t xml:space="preserve">RV: Correspondencia del Instituto Nacional de V?as - oficios: SEI-GPV 22828 (EMAIL CERTIFICADO de enviorespuestas@invias.gov.co)  </t>
  </si>
  <si>
    <t xml:space="preserve">RV: Correspondencia del Instituto Nacional de V?as - oficios: SEI-GPV 22827 (EMAIL CERTIFICADO de enviorespuestas@invias.gov.co)  </t>
  </si>
  <si>
    <t xml:space="preserve">RV: Correspondencia del Instituto Nacional de V?as - oficios: DT 20880 (EMAIL CERTIFICADO de enviorespuestas@invias.gov.co)  </t>
  </si>
  <si>
    <t xml:space="preserve">RV: ESTADO DE LAS V?AS PETICI?N A INFRAESTRUCTURA NACIONAL </t>
  </si>
  <si>
    <t xml:space="preserve">RV: Concesion sabana de occidente.  </t>
  </si>
  <si>
    <t xml:space="preserve">Juan David Useche Beltran  </t>
  </si>
  <si>
    <t xml:space="preserve">MELISSA MARCELA FRANCO PORRAS </t>
  </si>
  <si>
    <t xml:space="preserve">RV: Derecho de petici?n  </t>
  </si>
  <si>
    <t xml:space="preserve">NORBELINA E. PAEZ CUADRADO  </t>
  </si>
  <si>
    <t xml:space="preserve">Radicacion por WEB - SOLICITUD DE INFORMACI?N ENTRADA EN VIGENCIA OBLIGACI?N SOBRE SISTEMA DE COBRO SEMIAUTOM?TICO EN LAS ESTACIONES DE PEAJE. </t>
  </si>
  <si>
    <t xml:space="preserve">SANDRA MILENA BERNAL BOLIVAR </t>
  </si>
  <si>
    <t xml:space="preserve">NOTIFICACI?N DE AUTO QUE ADMITE ACCI?N DE TUTELA RAD. 230013103001-2021-00094-00 </t>
  </si>
  <si>
    <t xml:space="preserve">JUZGADO 01 CIVIL CIRCUITO ESPECIALIZADO RESTITUCION TIERRAS SECCIONAL MONTERIA  </t>
  </si>
  <si>
    <t xml:space="preserve">RV: HOSPITAL CTIC - INTERVENCION CORREDOR FERREO CALLE 170 X CARRERA 9 </t>
  </si>
  <si>
    <t xml:space="preserve">CONSTRUCCIONES PLANIFICADAS  </t>
  </si>
  <si>
    <t xml:space="preserve">Radicacion por Web Service. RADICADO CORREO ELECTRONICO: AM DILIGENCIAS </t>
  </si>
  <si>
    <t xml:space="preserve">Radicacion por Web Service. RADICADO CORREO ELECTRONICO: GOBERNACION VALLE DEL CAUCA </t>
  </si>
  <si>
    <t xml:space="preserve">GOBERNACION DEL VALLE DEL CAUCA  </t>
  </si>
  <si>
    <t xml:space="preserve">Radicacion por Web Service. RADICADO CORREO ELECTRONICO: INVIAS CENTRO DE ATENCION AL CIUDADANO </t>
  </si>
  <si>
    <t xml:space="preserve">INSTITUTO NACIONAL DE VIAS INVIAS INVIAS  </t>
  </si>
  <si>
    <t xml:space="preserve">Radicacion por Web Service. RADICADO CORREO ELECTRONICO: - PRO DIGNIDAD PERSONAS PRIVADAS DE LA LIBEERTAD </t>
  </si>
  <si>
    <t xml:space="preserve">YLEGUIZAMON1 </t>
  </si>
  <si>
    <t xml:space="preserve">RV: RADICADO E-2021-237797 Y ANEXOS </t>
  </si>
  <si>
    <t xml:space="preserve">CPLAZAS1 </t>
  </si>
  <si>
    <t xml:space="preserve">RV: Oficio MT 20211200467301 - Su solicitud ampliaci?n cupo sectorial para proyectos bajo el esquema de APP </t>
  </si>
  <si>
    <t xml:space="preserve">SVARGAS </t>
  </si>
  <si>
    <t xml:space="preserve">RV: Correspondencia del Instituto Nacional de V?as - oficios: DT-QUI 23286 (EMAIL CERTIFICADO de enviorespuestas@invias.gov.co)  </t>
  </si>
  <si>
    <t xml:space="preserve">RV: Correspondencia del Instituto Nacional de V?as - oficios: SRT 23731 (EMAIL CERTIFICADO de enviorespuestas@invias.gov.co)  </t>
  </si>
  <si>
    <t xml:space="preserve">RV: SOLICITUD ACCESO HOTEL GUADAIRE- MONTERREY CASANARE </t>
  </si>
  <si>
    <t xml:space="preserve">ALEJANDRA BUITRAGO  </t>
  </si>
  <si>
    <t xml:space="preserve">RV: SOLICITUD DE INFORMACION PARA EL PROCESO DE REVISION DEL EOT </t>
  </si>
  <si>
    <t xml:space="preserve">ALCALDIA MUNICIPAL SUAREZ CAUCA  </t>
  </si>
  <si>
    <t xml:space="preserve">RV: Queja </t>
  </si>
  <si>
    <t xml:space="preserve">PERSONERIA MUNICIPAL DE CHIA SAMUEL FRANCISCO TORRES SANCHEZ  </t>
  </si>
  <si>
    <t xml:space="preserve">RV: Informaci?n de procedimiento </t>
  </si>
  <si>
    <t xml:space="preserve">Andres Fabian Cambindo Mendez  </t>
  </si>
  <si>
    <t xml:space="preserve">RV: DENUNCIA </t>
  </si>
  <si>
    <t xml:space="preserve">LUZ MARINA REY  </t>
  </si>
  <si>
    <t xml:space="preserve">RV: Correspondencia del Instituto Nacional de V?as - oficios: SA 23279 (EMAIL CERTIFICADO de enviorespuestas@invias.gov.co)  </t>
  </si>
  <si>
    <t xml:space="preserve">RV: Correspondencia del Instituto Nacional de V?as - oficios: DT-CAS 23725 (EMAIL CERTIFICADO de enviorespuestas@invias.gov.co)  </t>
  </si>
  <si>
    <t xml:space="preserve">RV: Correspondencia del Instituto Nacional de V?as - oficios: DT-TOL 23447 (EMAIL CERTIFICADO de enviorespuestas@invias.gov.co)  </t>
  </si>
  <si>
    <t xml:space="preserve">RV: Correspondencia del Instituto Nacional de V?as - oficios: SEI-GPV 22799 (EMAIL CERTIFICADO de enviorespuestas@invias.gov.co)  </t>
  </si>
  <si>
    <t xml:space="preserve">RV: Solicitud informaci?n - Alertas Direcci?n de Informaci?n, An?lisis y Reacci?n Inmediata -DIARI- </t>
  </si>
  <si>
    <t xml:space="preserve">RV: SOLICITUD COTIZACION MUELLE PARA OPERAR </t>
  </si>
  <si>
    <t xml:space="preserve">Christian Lara Ramos  </t>
  </si>
  <si>
    <t xml:space="preserve">ELVIRA ROCHA DIAZ </t>
  </si>
  <si>
    <t xml:space="preserve">RV: solicita informaci?n sobre los siguientes proyectos: * Troncal del Magdalena Medio C1 y C2 * APP Navegabilidad del Rio Magdalena </t>
  </si>
  <si>
    <t xml:space="preserve">Comite Transparencia por Santander  </t>
  </si>
  <si>
    <t xml:space="preserve">RV: 20213030141641 RESPUESTA ANI (EMAIL CERTIFICADO de correspondencia@ani.gov.co)  </t>
  </si>
  <si>
    <t xml:space="preserve">jhon fredy alvis caviedes  </t>
  </si>
  <si>
    <t xml:space="preserve">RV: SOLICITUD ESPECIAL APERTURA LA FELISA - LA PINTADA </t>
  </si>
  <si>
    <t xml:space="preserve">UNION DE TRANSPORTADORES UTRANS  </t>
  </si>
  <si>
    <t xml:space="preserve">JESUS MARIA BOLIVAR TABARES </t>
  </si>
  <si>
    <t xml:space="preserve">JUAN CARLOS LOPEZ DE MESA GUTI </t>
  </si>
  <si>
    <t xml:space="preserve">DIEGO ALEJANDRO RODRIGUEZ MARIACA </t>
  </si>
  <si>
    <t xml:space="preserve">GMALAGON </t>
  </si>
  <si>
    <t xml:space="preserve">RV: Radicado de salida S-2021-016677 </t>
  </si>
  <si>
    <t xml:space="preserve">RV: LLANOGAS S.A E.S.P Consulta general de informaci?n </t>
  </si>
  <si>
    <t xml:space="preserve">GASES DEL LLANO SANDRA GIOVANNA GOMEZ CASTA?ED </t>
  </si>
  <si>
    <t xml:space="preserve">EMIRANDA2 </t>
  </si>
  <si>
    <t xml:space="preserve">RV: NOTIFICACI?N ADMITE TUTELA 2021-00209 formulada por el se?or EDUARDO ALFONSO CORREA VALENCIA </t>
  </si>
  <si>
    <t xml:space="preserve">JUZGADO 03 PROMISCUO FAMILIA CIRCUITO  </t>
  </si>
  <si>
    <t xml:space="preserve">RV: Solicitud de informaci?n IP Chirajara  </t>
  </si>
  <si>
    <t xml:space="preserve">RV: Respuesta Radicado No. 20213050132841 </t>
  </si>
  <si>
    <t>120214090538322_00001.pdf</t>
  </si>
  <si>
    <t xml:space="preserve">CESAR AUGUSTO SIERRA GOMEZ </t>
  </si>
  <si>
    <t xml:space="preserve">RV: SOLICITUD DE INFORMACI?N </t>
  </si>
  <si>
    <t xml:space="preserve">Jessica Marcela Torres  </t>
  </si>
  <si>
    <t xml:space="preserve">RV: alcance derecho de peticion </t>
  </si>
  <si>
    <t xml:space="preserve">PERSONERIA MUNICIPAL DE SAN JERONIMO  </t>
  </si>
  <si>
    <t xml:space="preserve">SOLICITUD DE INFORMACION PARA EL USO DEL MUELLE ZU?IGA EN SANTA MARTA PARA LA GRABACION DE LAS ECENAS DEL SERIADO DENOMINADO LA RGINA DEL SUR 3 </t>
  </si>
  <si>
    <t xml:space="preserve">SONIA GERARDIN PESCA GIL </t>
  </si>
  <si>
    <t xml:space="preserve">RV: EXPEDIENTE LAV0071-00-2015 </t>
  </si>
  <si>
    <t xml:space="preserve">Sandra Patricia Cardona Montoya  </t>
  </si>
  <si>
    <t xml:space="preserve">INTRAVEL LOG?STICA Y TRANSPORTE SAS INTRAVEL LOG?STICA Y TRANSPORTE SAS  </t>
  </si>
  <si>
    <t xml:space="preserve">RV: Correspondencia del Instituto Nacional de V?as - oficios: SEI-GPV 23511 (EMAIL CERTIFICADO de enviorespuestas@invias.gov.co)  </t>
  </si>
  <si>
    <t xml:space="preserve">RV: Solicitud de coadyuvancia que Cabildo Ind?gena ZHANU ZHANDERO DE BAYUNCA- KAINZHAZB se?or ALVARO JOSE BULA DIAZ </t>
  </si>
  <si>
    <t xml:space="preserve">PERSONERIA DISTRITAL DE CARTAGENA  </t>
  </si>
  <si>
    <t xml:space="preserve">MINISTERIO DE DEFENSA NACIONAL POLICIA NACIONAL METROPOLITANA DE VILLAVICENCIO SIJIN MEVIL E INTERPOL  </t>
  </si>
  <si>
    <t>120214090538962_00002.pdf</t>
  </si>
  <si>
    <t xml:space="preserve">RV: Solicitud informaci?n IP Chirajara </t>
  </si>
  <si>
    <t xml:space="preserve">Notifica auto admite tutela T-2021-00111 </t>
  </si>
  <si>
    <t xml:space="preserve">JUZGADO 10 CIVIL CIRCUITO  </t>
  </si>
  <si>
    <t xml:space="preserve">RV: Correspondencia del Instituto Nacional de V?as - oficios: SEI-GPV 22980 (EMAIL CERTIFICADO de enviorespuestas@invias.gov.co)  </t>
  </si>
  <si>
    <t xml:space="preserve">RV: Oficio SP-ANI-2021-013 Solicitud Informaci?n Cartagena-Barranquilla </t>
  </si>
  <si>
    <t xml:space="preserve">Radicacion por WEB - GJ ? GT ? T - UF6 T?NEL LA PAZ. SOLICITUD PLAZO DE CURA. PUESTA A DISPOSICI?N SUBSECTOR 1 EXCAVACI?N Y SOPORTE COSTADO OCCIDENTAL INCLUIDO EL PORTAL DEL T?NEL, SUBSECTOR 2 EXCAVACI?N Y SOPORTE COSTADO ORIENTAL INCLUIDO EL PORTAL DEL T?NEL. </t>
  </si>
  <si>
    <t xml:space="preserve">CAMILO BADILLO  </t>
  </si>
  <si>
    <t xml:space="preserve">LEONARDO RAFAEL ROMERO ORTEGA </t>
  </si>
  <si>
    <t xml:space="preserve">RV: Oficio SP-ANI-2021-014 Solicitud Informaci?n IP Neiva-Girardot </t>
  </si>
  <si>
    <t xml:space="preserve">MROMERO </t>
  </si>
  <si>
    <t xml:space="preserve">RV: Oficio AF-ANI-028 Solicitud Informaci?n IP Chirajara-Fundadores </t>
  </si>
  <si>
    <t xml:space="preserve">RV: Correspondencia del Instituto Nacional de V?as - oficios: SRN 23189 (EMAIL CERTIFICADO de enviorespuestas@invias.gov.co)  </t>
  </si>
  <si>
    <t xml:space="preserve">RV: Correspondencia del Instituto Nacional de V?as - oficios: DT-CUN 24283 (EMAIL CERTIFICADO de enviorespuestas@invias.gov.co)  </t>
  </si>
  <si>
    <t xml:space="preserve">RV: 2021EE0076270 - Visita especial Auto 843 del 13 de mayo de 2021. Proceso Ordinario de Responsabilidad Fiscal PRF-023-2018 CORMAGDALENA (EMAIL CERTIFICADO de cgr_uiecc@contraloria.gov.co)  </t>
  </si>
  <si>
    <t xml:space="preserve">RV: ANI.pdf </t>
  </si>
  <si>
    <t xml:space="preserve">CONGRESO DE LA REPUBLICA COMISION CUARTA CONSTITUCIONAL PERMANENTE  </t>
  </si>
  <si>
    <t xml:space="preserve">RV: Cuestionario Proposici?n 81 - Comisi?n Cuarta Senado  </t>
  </si>
  <si>
    <t xml:space="preserve">RV: Solicitud - Silvio Carrasquilla Torres Representante a la C?mara  </t>
  </si>
  <si>
    <t>120214090544212_00001.pdf</t>
  </si>
  <si>
    <t xml:space="preserve">Radicacion por WEB - SOLICITUD INFORMACI?N ACCESO CORREDOR F?RREO DORADA ? CHIRIGUAN? Y FIRMA CONTRATO USO DE V?A </t>
  </si>
  <si>
    <t xml:space="preserve">CONSORCIO IBINES  </t>
  </si>
  <si>
    <t xml:space="preserve">Radicacion por WEB - NOTIFICACI?N RESOLUCIONES ACEPTACI?N DEP?SITO NOMBRES COMERCIALES RESOLUCI?N N? 23087 REF. EXPEDIENTE N? SD2021/0037532 Y RESOLUCI?N N? 29118 REF. EXPEDIENTE N? SD2021/0037525 </t>
  </si>
  <si>
    <t xml:space="preserve">RV: Certificado: Env?o Oficio No. 02212002509 </t>
  </si>
  <si>
    <t xml:space="preserve">CORPORACION AUTONOMA REGIONAL CUNDINAMARCA  </t>
  </si>
  <si>
    <t xml:space="preserve">YOLANDA MUNETONES ESPINOSA 2 </t>
  </si>
  <si>
    <t xml:space="preserve">LRODRIGUEZ3 </t>
  </si>
  <si>
    <t xml:space="preserve">RV: SOLICITUD DE INFORMACION URGENTE </t>
  </si>
  <si>
    <t xml:space="preserve">Julieth Carolina Rodriguez  </t>
  </si>
  <si>
    <t xml:space="preserve">RV: SOLICITUD QUEJA </t>
  </si>
  <si>
    <t xml:space="preserve">PATRICIA ZAMBRANO  </t>
  </si>
  <si>
    <t xml:space="preserve">RV: SOLICITUD COMUNICADO OFICIAL INFORMACION PREDIO. </t>
  </si>
  <si>
    <t xml:space="preserve">MINISTERIO DE DEFENSA NACIONAL POLICIA NACIONAL - DIRECCION DE CARABINEROS Y SEGURIDAD RURAL  </t>
  </si>
  <si>
    <t xml:space="preserve">RV: derecho petici?n 9457 ANI </t>
  </si>
  <si>
    <t xml:space="preserve">ASESORIAS JURIDICAS Y TRAMITES DE SEGUROS  </t>
  </si>
  <si>
    <t xml:space="preserve">RV: SOLICITUD ACLARACI?N Y/O ADICION INFORMACI?N PARA QUE OBRE DENTRO DE LA INDAGACI?N PRELIMINAR IUC D-2021-1757521 </t>
  </si>
  <si>
    <t xml:space="preserve">FHERNANDEZ1 </t>
  </si>
  <si>
    <t xml:space="preserve">RV: Informacion sobre ruta del agua </t>
  </si>
  <si>
    <t xml:space="preserve">NUTREO Laura Escobar Maya  </t>
  </si>
  <si>
    <t xml:space="preserve">RV: Traslado por competencia </t>
  </si>
  <si>
    <t xml:space="preserve">RV: Claridad en el proceso consultivo Proyecto 1880 </t>
  </si>
  <si>
    <t xml:space="preserve">jamer janes Rodriguez Cardales  </t>
  </si>
  <si>
    <t xml:space="preserve">RV: Leer porfavor  </t>
  </si>
  <si>
    <t xml:space="preserve">GABRIEL GAVIDIA PENA </t>
  </si>
  <si>
    <t xml:space="preserve">RV: Respuesta a propuestas ofertadas por la ANI </t>
  </si>
  <si>
    <t xml:space="preserve">SORPRESA PAPELERIA &amp; ARTE  </t>
  </si>
  <si>
    <t>120214090545912_00002.pdf</t>
  </si>
  <si>
    <t xml:space="preserve">RV: ASUNTO TRASLADO ID. N? 133970 DEL 05 DE MAYO DE 2021PETICIONARIA - ROSA MAR?A TALERO FRANCO </t>
  </si>
  <si>
    <t xml:space="preserve">RV: COMUNICADO SOLICITUD RECONOCIMIENTO PREDIAL PACIFICO 1 </t>
  </si>
  <si>
    <t xml:space="preserve">papeleprisma@gmail.com  </t>
  </si>
  <si>
    <t xml:space="preserve">RV: Correspondencia del Instituto Nacional de V?as - oficios: DT NSA 20037 (EMAIL CERTIFICADO de enviorespuestas@invias.gov.co)  </t>
  </si>
  <si>
    <t xml:space="preserve">INSTITUTO NACIONAL DE VIAS INVIAS NORTE DE SANTANDER INVIAS TERRITORIAL NORTE DE SANTANDER  </t>
  </si>
  <si>
    <t xml:space="preserve">RV: SOLICITUD DE INFORMACION AREAS ALEDA?AS A LA CARRILERA DEL TRE DE LA SABANA DE BOGOTA </t>
  </si>
  <si>
    <t xml:space="preserve">INSTITUTO DISTRITAL DE LA PARTICIPACION Y ACCION COMUNAL - IDPAC  </t>
  </si>
  <si>
    <t xml:space="preserve">RV: DERECHO DE PETICI?N AGENCIA NACIONAL DE INFRAESTRUCTURA </t>
  </si>
  <si>
    <t xml:space="preserve">HERNANDO JOSE MENDOZA RIVERA  </t>
  </si>
  <si>
    <t xml:space="preserve">RV: OrfeoGPL: Ministerio de trasporte envio radicado 20211410476251 </t>
  </si>
  <si>
    <t xml:space="preserve">RV: Solicitud env?o resoluci?n de otorgamiento - Puerto Bita </t>
  </si>
  <si>
    <t xml:space="preserve">DIMAR  </t>
  </si>
  <si>
    <t xml:space="preserve">MCARDONA3 </t>
  </si>
  <si>
    <t xml:space="preserve">RV: Correspondencia del Instituto Nacional de V?as - oficios: SEI-GPV 23785 (EMAIL CERTIFICADO de enviorespuestas@invias.gov.co)  </t>
  </si>
  <si>
    <t xml:space="preserve">RV: Correspondencia del Instituto Nacional de V?as - oficios: SEI 22334 (EMAIL CERTIFICADO de enviorespuestas@invias.gov.co)  </t>
  </si>
  <si>
    <t xml:space="preserve">Cristian Munoz  </t>
  </si>
  <si>
    <t>120214090547022_00002.pdf</t>
  </si>
  <si>
    <t xml:space="preserve">RV: Correspondencia del Instituto Nacional de V?as - oficios: OAJ 24018 (EMAIL CERTIFICADO de enviorespuestas@invias.gov.co)  </t>
  </si>
  <si>
    <t xml:space="preserve">RV: Correspondencia del Instituto Nacional de V?as - oficios: SRN 23697 (EMAIL CERTIFICADO de enviorespuestas@invias.gov.co)  </t>
  </si>
  <si>
    <t>120214090547622_00003.pdf</t>
  </si>
  <si>
    <t xml:space="preserve">RV: Solicitud de construcci?n HR Silvio Carrasquilla </t>
  </si>
  <si>
    <t xml:space="preserve">Silvio Carrasquilla Torres  </t>
  </si>
  <si>
    <t xml:space="preserve">RV: DERECHO DE PETICION- PAGO </t>
  </si>
  <si>
    <t xml:space="preserve">Martha Lucia Rondon Barragan  </t>
  </si>
  <si>
    <t xml:space="preserve">RV: SEGUIMIENTO Y VIGILANCIA A PETICION FORMULADA POR COMUNIDAD VEREDA MARTA - RI 1558 - 2021 </t>
  </si>
  <si>
    <t xml:space="preserve">PERSONERIA DE GIRON  </t>
  </si>
  <si>
    <t xml:space="preserve">RV: SOLICITUD DE INFORMACI?N OFICIAL INTERINSTITUCIONAL </t>
  </si>
  <si>
    <t xml:space="preserve">ALCALDIA MUNICIPAL CAJAMARCA  </t>
  </si>
  <si>
    <t xml:space="preserve">RV: OFI21-00072194 / IDM: . Traslado por competencia. </t>
  </si>
  <si>
    <t xml:space="preserve">RV: DERECHO DE PETICI?N - SOLICITUD DE INFORMACI?N </t>
  </si>
  <si>
    <t xml:space="preserve">ALCALDIA MUNICIPAL DE VENTAQUEMADA  </t>
  </si>
  <si>
    <t xml:space="preserve">NI 13311 AUTO ADMISORIO DE TUTELA PROMOVIDA POR RICARDO GARCIA MARI?O </t>
  </si>
  <si>
    <t xml:space="preserve">AREA TUTELAS - CENTRO SERVICIOS ADMINISTRATIVOS JUZGADO EJECUCION PENAS MEDIDAS SEGURIDAD  </t>
  </si>
  <si>
    <t>120214090549952_00001.pdf</t>
  </si>
  <si>
    <t xml:space="preserve">Radicacion por WEB - CI004_911621_050300_ANI_NO-OBJECION_PCURA_CERCAS-UF2 </t>
  </si>
  <si>
    <t xml:space="preserve">RV: OFI21-00072184 / IDM: Sugerencia sobre divulgaci?n de proyectos de la ANI </t>
  </si>
  <si>
    <t xml:space="preserve">RV: OrfeoGPL: Ministerio de trasporte envio radicado 20213030456071 </t>
  </si>
  <si>
    <t xml:space="preserve">RV: QUEJA EMPRESA SUBCONTRATISTA COVIANDES MAYO 2021 </t>
  </si>
  <si>
    <t xml:space="preserve">CRISANTO HERRERA REY </t>
  </si>
  <si>
    <t xml:space="preserve">RV: Correspondencia del Instituto Nacional de V?as - oficios: SEI-GPV 24418 (EMAIL CERTIFICADO de enviorespuestas@invias.gov.co)  </t>
  </si>
  <si>
    <t xml:space="preserve">Fwd: Solicitudes varias, </t>
  </si>
  <si>
    <t xml:space="preserve">ANGELA MARIA DIAZ JARAMILLO </t>
  </si>
  <si>
    <t xml:space="preserve">RV: DERECHO DE PETICION POR SEGUNDA VEZ </t>
  </si>
  <si>
    <t xml:space="preserve">EULOGIO CARDENAS  </t>
  </si>
  <si>
    <t xml:space="preserve">RV: Asunto Preventivo Radicado E-2021-262077 / OFICIO 2572 </t>
  </si>
  <si>
    <t xml:space="preserve">RV: Queja y petici?n Miner?a Ilegal V?a Panamericana Pasto-Ipiales y anexos </t>
  </si>
  <si>
    <t xml:space="preserve">la comunidad catambuco panamericana  </t>
  </si>
  <si>
    <t xml:space="preserve">AFMONROY2 </t>
  </si>
  <si>
    <t xml:space="preserve">RESPUESTA AL RADICADO NRO 20216060122281 DEL 26 DE ABRIL DE 2021 </t>
  </si>
  <si>
    <t xml:space="preserve">FEDERICO SIERRA LEON </t>
  </si>
  <si>
    <t xml:space="preserve">MURREGO1 </t>
  </si>
  <si>
    <t xml:space="preserve">AGROPECCUARIA EL DIQUE SAS AGROPECCUARIA EL DIQUE SAS  </t>
  </si>
  <si>
    <t xml:space="preserve">PARQUE EMPRESARIAL DE OCCIDENTE PH PARQUE EMPRESARIAL DE OCCIDENTE PH  </t>
  </si>
  <si>
    <t xml:space="preserve">Radicacion por WEB - SOLICITUD ACTA COMIT? PREVIA APROBACION DE APORTES </t>
  </si>
  <si>
    <t xml:space="preserve">CONCESI?N RUTA AL MAR SAS  </t>
  </si>
  <si>
    <t xml:space="preserve">LUIS ANTONIO CORTES  </t>
  </si>
  <si>
    <t xml:space="preserve">RV: ACLARACIONES A PETICION DEL 5 DE MAYO PQR 00645 </t>
  </si>
  <si>
    <t xml:space="preserve">DIEGO ALBERTO CABIRRIAN </t>
  </si>
  <si>
    <t xml:space="preserve">RV: DERECHO DE PETICI?N ART 23 CPC, LEY 1437 DE 2011 ART 144 INCISO 3, REQUISITO DE PROCEDIBILIDAD. DERECHO Y PRINCIPIO DE LOCOMOCI?N, TRANSITO EN V?AS AEREAS SEGURAS, DERECHO A LA VIDA Y A LA SALUD. </t>
  </si>
  <si>
    <t xml:space="preserve">DANIL ROMAN VELANDIA ROJAS </t>
  </si>
  <si>
    <t xml:space="preserve">RV: DERECHO DE PETICI?N ART 23 CPC, LEY 1437DE 2011 ART 144 INCISO 3, REQUISITO DE PROCEDIBILIDAD. DERECHO Y PRINCIPIO DELOCOMOCI?N, TRANSITO EN V?AS AEREAS SEGURAS, DERECHO A LA VIDA Y A LA SALUD. </t>
  </si>
  <si>
    <t xml:space="preserve">Lorein Elizabeth Osses Mendez  </t>
  </si>
  <si>
    <t xml:space="preserve">RV: Correspondencia del Instituto Nacional de V?as - oficios: SRT 24716 (EMAIL CERTIFICADO de enviorespuestas@invias.gov.co)  </t>
  </si>
  <si>
    <t xml:space="preserve">RV: Oficio SP-ANI-2021-015 Solicitud de Informaci?n </t>
  </si>
  <si>
    <t xml:space="preserve">RV: Derecho de petici?n por afectaci?n de predios de la sociedad Accesos Norte de Bogot? SAS.  </t>
  </si>
  <si>
    <t xml:space="preserve">ORLANDO CASTRO  </t>
  </si>
  <si>
    <t xml:space="preserve">RV: solicitud de comodato </t>
  </si>
  <si>
    <t xml:space="preserve">Jhon Jairo Ramirez Trujillo  </t>
  </si>
  <si>
    <t xml:space="preserve">RV: Solicitud de Informaci?n proceso Atenci?n de Denuncias </t>
  </si>
  <si>
    <t xml:space="preserve">RV: DERECHO DE PETICI?N SOLICITUD INFORMACI?N FECHA COMIT? APROBACI?N NEGOCIACIONES CAB-7-2-035 </t>
  </si>
  <si>
    <t xml:space="preserve">HBG ASESORIAS JURIDICAS Y TECNICAS SAS RAFAEL BALLESTAS GARCIA  </t>
  </si>
  <si>
    <t xml:space="preserve">MARIEN MARCELA MEDRANO DORIA  </t>
  </si>
  <si>
    <t xml:space="preserve">DIANA MILENA ORTIZ CAICEDO </t>
  </si>
  <si>
    <t xml:space="preserve">RV: Solicitud de radicacion Comunicacion 2021-DC-1530 </t>
  </si>
  <si>
    <t xml:space="preserve">CONSORCIO INAPO INCOPLAN SANTIAGO PAEZ TALERO  </t>
  </si>
  <si>
    <t xml:space="preserve">RV: Solicitud de certificacion 2021-DC-1531_Ani certificacion Bogota Girardot </t>
  </si>
  <si>
    <t xml:space="preserve">RV: SOLICITUD DE INFORMACION JURIDICA </t>
  </si>
  <si>
    <t xml:space="preserve">Diego Andres Florez Isaza  </t>
  </si>
  <si>
    <t xml:space="preserve">RV: D.A. 100-2021-066 Solicitud medidas mitigaci?n y protecci?n del Puente CARLOS LLERAS RESTREPO </t>
  </si>
  <si>
    <t xml:space="preserve">ALCALDIA MUNICIPAL DE PUERTO LOPEZ  </t>
  </si>
  <si>
    <t xml:space="preserve">Radicacion por Web Service. NO MAS PEAJES EN SANTANDER </t>
  </si>
  <si>
    <t xml:space="preserve">Cenobia Irene Vallejo SORPRESA PAPELERIA &amp; ARTE  </t>
  </si>
  <si>
    <t xml:space="preserve">DERECHO DE PETICION DE INTERES GENERAL SOLICITUD GLORIETA - PROYECTO DOBLE CALZADA NEIVA -GIRARDOT . SECTOR AMBORCO  </t>
  </si>
  <si>
    <t xml:space="preserve">MUNICIPIO DE PALERMO HUILA  </t>
  </si>
  <si>
    <t xml:space="preserve">HERNANDO PARODI CARO </t>
  </si>
  <si>
    <t xml:space="preserve">MENCHA HERRERA ROJAS  </t>
  </si>
  <si>
    <t xml:space="preserve">JGARCIA1 </t>
  </si>
  <si>
    <t xml:space="preserve">OFICIO SOLICITUD DE INFORMACI?N </t>
  </si>
  <si>
    <t xml:space="preserve">JUZGADO 01 PROMISCUO MUNICIPAL SOPETRAN  </t>
  </si>
  <si>
    <t xml:space="preserve">RV: SOLICITUD, existencia "Proceso Sancionatorio Contractual", Gesti?n Predial predio 10A066B BTS. - Sr EDGAR GRACILIANO HUERTAS BUITRAGO  </t>
  </si>
  <si>
    <t xml:space="preserve">SOLICITUD DE TARJETA DE PEAJES NACIONALES PRA LA AMBULANCIA DE PLACA OLN 648 DE PROPIEDAD DEL HOSPITAL SANTA MATILDE DE MADRID </t>
  </si>
  <si>
    <t xml:space="preserve">LUIS EDUARDO MORENO ALDANA </t>
  </si>
  <si>
    <t xml:space="preserve">JUAN FERNANDO JARAMILLO MEJIA  </t>
  </si>
  <si>
    <t xml:space="preserve">Wilder Melendez Perez  </t>
  </si>
  <si>
    <t xml:space="preserve">RV: SOLICTUD INFORMACION PROYECTO SANTANA-MOCOA-NEIVA </t>
  </si>
  <si>
    <t xml:space="preserve">RV: Derecho de pticion urgente ruta del caco </t>
  </si>
  <si>
    <t xml:space="preserve">JHON ALEXANDER PINILLA FRANCO </t>
  </si>
  <si>
    <t xml:space="preserve">Andres Felipe Sierra  </t>
  </si>
  <si>
    <t xml:space="preserve">RV: vacantes disponibles </t>
  </si>
  <si>
    <t xml:space="preserve">Neffer Vargas  </t>
  </si>
  <si>
    <t xml:space="preserve">RV: Solicito respuesta a la solicitud de tarifa diferencial para veh?culo odesde el d?a 29 de marzo radicado 20214090349982 espero oportunidad en su respuesta por la necesidad de la tarifa direncial la por lo cual la econom?a personal est? afectada , </t>
  </si>
  <si>
    <t xml:space="preserve">DANIELA BOLIVAR PADILLA  </t>
  </si>
  <si>
    <t xml:space="preserve">RV: OrfeoGPL: Ministerio de trasporte envio radicado 20211410493721 </t>
  </si>
  <si>
    <t xml:space="preserve">RV: Correspondencia del Instituto Nacional de V?as - oficios: DT ANT 24392 (EMAIL CERTIFICADO de enviorespuestas@invias.gov.co)  </t>
  </si>
  <si>
    <t xml:space="preserve">RV: SOLICITUD (EMAIL CERTIFICADO de contactenos@ani.gov.co)  </t>
  </si>
  <si>
    <t xml:space="preserve">RV: DERECHO DE PETICI?N SOLICITUD DE INFORMACI?N PRESUPUESTO EJECUTADO EN PUBLICIDAD POR LA AGENCIA NACIONAL DE INFRAESTRUCTURA EN LA VIGENCIA 2020 </t>
  </si>
  <si>
    <t xml:space="preserve">RTVC  </t>
  </si>
  <si>
    <t xml:space="preserve">RV: PQR - SOLICITUD DE REUNI?N VIRTUAL - Expediente N? 20143060280200030E </t>
  </si>
  <si>
    <t xml:space="preserve">RICARDO HUMBERTO LAVERDE MUNEVAR </t>
  </si>
  <si>
    <t xml:space="preserve">FORDUZ3 </t>
  </si>
  <si>
    <t xml:space="preserve">RV: ACCION PREVENTIVA E-2021-256574 </t>
  </si>
  <si>
    <t xml:space="preserve">RV: Correspondencia del Instituto Nacional de V?as - oficios: DO-GPE 24821 (EMAIL CERTIFICADO de enviorespuestas@invias.gov.co)  </t>
  </si>
  <si>
    <t xml:space="preserve">RV: OFICIO COMUNIDAD PASO NIVEL; AMAG?; CALDAS - ANTIOQUIA </t>
  </si>
  <si>
    <t xml:space="preserve">PAULA MORALES  </t>
  </si>
  <si>
    <t xml:space="preserve">RV: Freddy Hernandez CC 91289226 DERECHO DE PETICION DE INFORMACION </t>
  </si>
  <si>
    <t xml:space="preserve">Freddy Hernandez Gualdron  </t>
  </si>
  <si>
    <t xml:space="preserve">RV: Freddy Hernandez CC 91289226 DERECHO DE PETICION levantamiento de medida en ORIP BUC </t>
  </si>
  <si>
    <t xml:space="preserve">FREDDY HERNANDEZ GUALDRON </t>
  </si>
  <si>
    <t xml:space="preserve">MARIA SACRAMENTO CAMACHO VARGAS  </t>
  </si>
  <si>
    <t xml:space="preserve">RV: Derecho de Petici?n - DESARROLLO VIAL AL MAR S.A.S. </t>
  </si>
  <si>
    <t xml:space="preserve">MIER BARROS ABOGADOS  </t>
  </si>
  <si>
    <t xml:space="preserve">RV: DERECHO DE PETICION VINCULACION SUPERVISOR </t>
  </si>
  <si>
    <t xml:space="preserve">MARCO ANTONIO ALZATE OSPINA  </t>
  </si>
  <si>
    <t xml:space="preserve">RV: SOLICITUD  </t>
  </si>
  <si>
    <t xml:space="preserve">mayra quiroz coronel  </t>
  </si>
  <si>
    <t xml:space="preserve">RV: Solicitud de informaci?n ? Sociedad Elias Barbur S.A. </t>
  </si>
  <si>
    <t xml:space="preserve">COMPANIA DE PUERTOS ASOCIADOS S.A. COMPAS TOLU  </t>
  </si>
  <si>
    <t xml:space="preserve">RV: Correspondencia del Instituto Nacional de V?as - oficios: DO-GPE 24204 (EMAIL CERTIFICADO de enviorespuestas@invias.gov.co)  </t>
  </si>
  <si>
    <t xml:space="preserve">RV: Solicitud De Tarifa Especial Diferencial Para los Veh?culo De Servicio Particular Y P?blicos, Peaje La Caimanera y Purgatorio. </t>
  </si>
  <si>
    <t xml:space="preserve">DIEGO MAURICIO HERNANDEZ MONTES  </t>
  </si>
  <si>
    <t xml:space="preserve">NAGASI E.U  </t>
  </si>
  <si>
    <t xml:space="preserve">ANA MIRELY ARDILA ARENAS </t>
  </si>
  <si>
    <t xml:space="preserve">luis carlos Angarita  </t>
  </si>
  <si>
    <t>120214090563512_00002.pdf</t>
  </si>
  <si>
    <t xml:space="preserve">RV: Solicitud acompa?amiento en Comisi?n </t>
  </si>
  <si>
    <t xml:space="preserve">CORREGIDURIA DE PALESTINA  </t>
  </si>
  <si>
    <t xml:space="preserve">MARIA CAMILA PINEDA GUERRA </t>
  </si>
  <si>
    <t xml:space="preserve">JACOB CARRILLO BARBOZA </t>
  </si>
  <si>
    <t xml:space="preserve">GUIA 9132545781 SERVIENTREGA AMPLIACION PETICION REFERENCIA 20214090464982 </t>
  </si>
  <si>
    <t xml:space="preserve">PEDRO GONZALES LILINAS  </t>
  </si>
  <si>
    <t xml:space="preserve">RV: Solicitud de comunicados o cartas presentadas a la ANI, covioriente y concay </t>
  </si>
  <si>
    <t xml:space="preserve">Herney Beltran Ruiz  </t>
  </si>
  <si>
    <t xml:space="preserve">GUIA 9132545780 SERVIENTREGA AMPLIACION PETICION REFERENCIA 20214090464982 </t>
  </si>
  <si>
    <t xml:space="preserve">RV: Oficio SP-AN-2021-016 Solicitud Informaci?n Villavicencio-Yopal </t>
  </si>
  <si>
    <t xml:space="preserve">CONTRALORIA GENERAL DE LA NACION  </t>
  </si>
  <si>
    <t xml:space="preserve">RGUARIN2 </t>
  </si>
  <si>
    <t xml:space="preserve">RV: URGENTE FISCAL?A RV: Diligencia de inspecc?n. - proyecto Ruta del sol 3 </t>
  </si>
  <si>
    <t xml:space="preserve">RV: Derecho de petici?n de la vereda el vergel </t>
  </si>
  <si>
    <t xml:space="preserve">GOBERNACION DE NARINO  </t>
  </si>
  <si>
    <t xml:space="preserve">RV: Correspondencia del Instituto Nacional de V?as - oficios: SRN 23936 (EMAIL CERTIFICADO de enviorespuestas@invias.gov.co)  </t>
  </si>
  <si>
    <t xml:space="preserve">RV: DERECHO DE PETICION -  </t>
  </si>
  <si>
    <t xml:space="preserve">HECTOR MARIO HERNANDEZ CLAVIJO </t>
  </si>
  <si>
    <t xml:space="preserve">RV: SEGUIMIENTO S-186-2021. DENUNCIA POR IMPASES PRESENTADOS, DEBIDO A LA MANIFESTACI?N PACIFICA A LA ENTRADA DEL CORREGIMIENTO MARTA - GIR?N. </t>
  </si>
  <si>
    <t xml:space="preserve">RV: Correspondencia del Instituto Nacional de V?as - oficios: DT-QUI 25771 (Territorial Quind?o) (EMAIL CERTIFICADO de enviorespuestas@invias.gov.co)  </t>
  </si>
  <si>
    <t xml:space="preserve">RV: solicitar a ustedes la informaci?n del predio relacionado en la foto; para saber si este es propiedad de su empresa </t>
  </si>
  <si>
    <t xml:space="preserve">RV: SE TRASLADA POR COMPETENCIA DENUNCIA DE INCUMPLIMIENTO Y MODIFICACI?N DEL PROYECTO MALLA VIAL DEL META ? TRAMO PUERTO GAIT?N A PUENTE ARIMENA </t>
  </si>
  <si>
    <t xml:space="preserve">RV: Comunicado 003-Autoridades Pueblos Pastos y Quillasingas -Urgente </t>
  </si>
  <si>
    <t xml:space="preserve">RV: Solicitud y queja </t>
  </si>
  <si>
    <t xml:space="preserve">TECNIBOMBEOS SAS MIRYAM OSORIO  </t>
  </si>
  <si>
    <t xml:space="preserve">SANDRA PATRICIA CIFUENTES GARC?A </t>
  </si>
  <si>
    <t xml:space="preserve">RV: DERECHO DE PETICION POR VULNERACION DE GARANTIAS FUNDAMENTALES A LA POBLACION DE PILCUAN LA RECTA NARI?O, EN LA DOBLE CALZADA RUMICHACA - PASTO </t>
  </si>
  <si>
    <t xml:space="preserve">LUIS GONZALO BURBANO YEPES </t>
  </si>
  <si>
    <t xml:space="preserve">RV: Undeliverable: OFICIO SOLICITUD DE INFORMACION PREDIOS ESCUELAS RURALES PUERTO GUZMAN </t>
  </si>
  <si>
    <t xml:space="preserve">RV: Re:petici?n es para pedir un estudio en el kil?metro 28 m?s 600  </t>
  </si>
  <si>
    <t xml:space="preserve">lenningher soto  </t>
  </si>
  <si>
    <t xml:space="preserve">RV: Solicitud permiso </t>
  </si>
  <si>
    <t xml:space="preserve">ELIZABETH SANABRIA  </t>
  </si>
  <si>
    <t xml:space="preserve">RV: OFI21-00074427 / IDM: Solicitud </t>
  </si>
  <si>
    <t xml:space="preserve">RV: Solicitud de informaci?n Proyecto 5G Aeropuerto de Cartagena, en Bayunca </t>
  </si>
  <si>
    <t xml:space="preserve">PROMERO </t>
  </si>
  <si>
    <t>120214090565952_00002.pdf</t>
  </si>
  <si>
    <t xml:space="preserve">ORREGIDURIA MUNICIPAL DE POLICIA ARAUCA PALESTINA CALDAS  </t>
  </si>
  <si>
    <t xml:space="preserve">RV: Derecho de petici?n .- Adjunto mi c?dula, la promesa de compraventa del lote, y por ?ltimo mi derecho de petici?n para que por favor sea contestado y solucionado </t>
  </si>
  <si>
    <t xml:space="preserve">TANIA YESLEY DIAZ ROJAS </t>
  </si>
  <si>
    <t xml:space="preserve">RV: Observaci?n P.R. Corredor Rumichaca/Pasto </t>
  </si>
  <si>
    <t xml:space="preserve">XIMENA GARCIA  </t>
  </si>
  <si>
    <t xml:space="preserve">RV: Peticion Verbal - Solicito amablemente su colaboraci?n, para que lleguemos a una reuni?n bien sea virtual o presencial aqu? en C?queza, lo que necesitamos es ser escuchados en unos temas puntuales relacionados con algunas obras realizadas por Civiandina y de peajes,  </t>
  </si>
  <si>
    <t xml:space="preserve">DUVAN ENRIQUE ACUNA  </t>
  </si>
  <si>
    <t xml:space="preserve">RV: OrfeoGPL: Ministerio de trasporte envio radicado 20215000495201 </t>
  </si>
  <si>
    <t>120214090566342_00007.pdf</t>
  </si>
  <si>
    <t xml:space="preserve">CGARCIAM1 </t>
  </si>
  <si>
    <t xml:space="preserve">RV: Certificaci?n del perfil v?a autopista Giron a Bucaramanga. </t>
  </si>
  <si>
    <t xml:space="preserve">Ana Mirely Ardila Arenas  </t>
  </si>
  <si>
    <t xml:space="preserve">RV: Solicitud Puente Peatonal para la comunidad del CDI Divino Ni?o y aleda?os, en el municipio de Cumaral </t>
  </si>
  <si>
    <t xml:space="preserve">CORPORACION ANIDAR POPULAR  </t>
  </si>
  <si>
    <t xml:space="preserve">Radicacion por WEB - GCONS 516-21 SOLICITUD AUTORIZACI?N PARA REHUBICACI?N DEL PR0+000 SECTOR 9010 </t>
  </si>
  <si>
    <t xml:space="preserve">SARA SANCHEZ  </t>
  </si>
  <si>
    <t xml:space="preserve">Radicacion por Web Service. RADICADO CORREO ELECTRONICO: JORGE LUIS FLORIAN DIAZ </t>
  </si>
  <si>
    <t xml:space="preserve">JADER VALENCIA ORTEGA  </t>
  </si>
  <si>
    <t xml:space="preserve">JONATAN SOTO AGUDELO </t>
  </si>
  <si>
    <t xml:space="preserve">ARQUITECTURA Y SERVICIOS ARQUITECTURA Y SERVICIOS  </t>
  </si>
  <si>
    <t xml:space="preserve">RV: Oficio SP-ANI-2021-017 Solicitud de Informaci?n Neiva-Santana-Mocoa </t>
  </si>
  <si>
    <t xml:space="preserve">RV: oficio 2636 Procuradur?a Regional Santander </t>
  </si>
  <si>
    <t xml:space="preserve">MONICA VIVIANA PARRA SEGURA </t>
  </si>
  <si>
    <t xml:space="preserve">CMARTINEZ </t>
  </si>
  <si>
    <t xml:space="preserve">Notificaci?n auto avocando acci?n de tutela  </t>
  </si>
  <si>
    <t xml:space="preserve">JUZGADO 06 PENAL CIRCUITO ADOLESCENTES FUNCION CONOCIMIENTO  </t>
  </si>
  <si>
    <t xml:space="preserve">RV: DERECHO DE PETICI?N  </t>
  </si>
  <si>
    <t xml:space="preserve">JORGE LUIS FLORIAN DIAZ  </t>
  </si>
  <si>
    <t xml:space="preserve">RV: Derecho de Petici?n (ANI) </t>
  </si>
  <si>
    <t xml:space="preserve">LBX CONSULTORES &amp; FRANQUICIAS SAS  </t>
  </si>
  <si>
    <t xml:space="preserve">CONTRATO DE CONCESION 002 DE 8 DE SEPTIEMBRE DE 2014 DERECHO DE PETICION SU RADICADO ANI No 20216060150901 DE 19 DE MAYO DE 2021 PROCESO DE EXPROPIACION PREDIO FICHA PREDIAL No UF-3A-077A-1 </t>
  </si>
  <si>
    <t xml:space="preserve">CARLOS ALEJANDRO MESA LONDO?O </t>
  </si>
  <si>
    <t xml:space="preserve">NOTIFICACI?N AUTO ADMISORIO TUTELA No. 500012214000 2021 00107 00 -  </t>
  </si>
  <si>
    <t xml:space="preserve">SECRETARIA SALA CIVIL FAMILIA LABORAL TRIBUNAL SUPERIOR  </t>
  </si>
  <si>
    <t xml:space="preserve">RV: Documento - 2021305740 </t>
  </si>
  <si>
    <t xml:space="preserve">IVIDIO SALAZAR BOHORQUEZ </t>
  </si>
  <si>
    <t xml:space="preserve">RUBEN DAR?O PATI?O LONDO?O </t>
  </si>
  <si>
    <t xml:space="preserve">GUIA N: 700054734876/ INTER RAPIDISIMO S.A DERECHO DE PETICION DESBLOQUE DE LA VIA PARALELA A LINEA DEL FERROCARRIL  </t>
  </si>
  <si>
    <t xml:space="preserve">IRMGARD MARIA HANKE MOJICA </t>
  </si>
  <si>
    <t xml:space="preserve">GUIA N:9132843119 /SERVIENTREGA DERECHO DE PETICION RELIQUIDACION DE OFERTA DE COMPRA PREDIO FINCA EL FICAL VEREDA DESPENSAS DE VERICUTE DE FLORIDABLANCA PREDIO N BUPA -1-0094 </t>
  </si>
  <si>
    <t xml:space="preserve">NARGARITA CORDERO DELGADO </t>
  </si>
  <si>
    <t xml:space="preserve">RV: Respuesta a su comunicaci?n PQRS C-3208-2020. </t>
  </si>
  <si>
    <t xml:space="preserve">Felipe Garzon Forero  </t>
  </si>
  <si>
    <t xml:space="preserve">Cornelio Villada Rubio  </t>
  </si>
  <si>
    <t xml:space="preserve">RV: VIOLACION AL DERECHO DE PROPIEDAD </t>
  </si>
  <si>
    <t xml:space="preserve">Jose Octavio Bustamante Rios  </t>
  </si>
  <si>
    <t xml:space="preserve">RV: CONFIRMACION INCREMENTO VALOR DEL PEAJE CISNEROS </t>
  </si>
  <si>
    <t xml:space="preserve">TRANSPORTES TEV  </t>
  </si>
  <si>
    <t xml:space="preserve">RV: Re:Consulta a Agencia Nacional de Infraestructura </t>
  </si>
  <si>
    <t xml:space="preserve">Ernesto Cuellar Reina  </t>
  </si>
  <si>
    <t xml:space="preserve">RV: SOLICITUD INFORMACION (PMB 215) </t>
  </si>
  <si>
    <t>120214090571502_00001.pdf</t>
  </si>
  <si>
    <t xml:space="preserve">Radicacion por WEB - SOLICITUD DE INFORMACI?N SOBRE GARANT?AS ENTREGADAS POR LA GOBERNACI?N DE ANTIOQUIA A LA AGENCIA RELACIONADAS CON LA INFRAESTRUCTURA DEL PEAJE ?PANDEQUESO?. </t>
  </si>
  <si>
    <t xml:space="preserve">ANTONIO MAETXA DIAZ </t>
  </si>
  <si>
    <t xml:space="preserve">MMAHECHA </t>
  </si>
  <si>
    <t xml:space="preserve">RV: Traslado Solicitud correo electronico </t>
  </si>
  <si>
    <t xml:space="preserve">RV: SOLICITUD DE CERTIFICADO DE RETENCIONES </t>
  </si>
  <si>
    <t xml:space="preserve">COMERCIALIZADORA BENDITO SAS  </t>
  </si>
  <si>
    <t xml:space="preserve">Fwd: Solicitud informaci?n sobre avance del proceso para construcci?n del cruce a desnivel de la Circunvalar de la Prosperidad con la v?a Malambo ? Caracol?. </t>
  </si>
  <si>
    <t xml:space="preserve">GOBERNACION DEL ATLANTICO  </t>
  </si>
  <si>
    <t xml:space="preserve">GUIA N:9121066691/SERVIENTREGA RV: DERECHO DE PETICION POR SEGUNDA VEZ </t>
  </si>
  <si>
    <t xml:space="preserve">RV: Correspondencia del Instituto Nacional de V?as - oficios: DT ANT 25237 (EMAIL CERTIFICADO de enviorespuestas@invias.gov.co)  </t>
  </si>
  <si>
    <t xml:space="preserve">INSTITUTO NACIONAL DE VIAS INVIAS ANTIOQUIA INVIAS TERRITORIAL ANTIOQUIA  </t>
  </si>
  <si>
    <t xml:space="preserve">RV: inquietud </t>
  </si>
  <si>
    <t xml:space="preserve">lisandro gilberto bastidas pazmino  </t>
  </si>
  <si>
    <t xml:space="preserve">RV: : SOLICITUD ? DE LA INFORMACI?N VIA HONDA TOLIMA ? LA DORADA CALDAS DE LA RUTA NACIONAL 50 TRAMO 07 KILOMETRO 0+300 </t>
  </si>
  <si>
    <t xml:space="preserve">SECRETARIA DE TRANSITO Y TRANSPORTE DE HONDA  </t>
  </si>
  <si>
    <t xml:space="preserve">RV: Traslado Derecho de Petici?n </t>
  </si>
  <si>
    <t xml:space="preserve">RV: Petici?n contratista, expropiaci?n, ejecuci?n. </t>
  </si>
  <si>
    <t xml:space="preserve">cristian lopez giraldo  </t>
  </si>
  <si>
    <t xml:space="preserve">ILEYVA </t>
  </si>
  <si>
    <t xml:space="preserve">RV: OFICIO PU-LEBC-042 </t>
  </si>
  <si>
    <t xml:space="preserve">PROCURADURIA REGIONAL DEL HUILA  </t>
  </si>
  <si>
    <t xml:space="preserve">RV: WILBER JAVIER BOH?RQUEZ HIDALGO DERECHO DE PETICI?N DE INFORMACI?N ART?CULO23 CONSTITUCI?N POL?TICA DE COLOMBIA </t>
  </si>
  <si>
    <t xml:space="preserve">SEBASTIAN CAMILO MESA HERN?NDEZ  </t>
  </si>
  <si>
    <t xml:space="preserve">RV: Solicitud Informaci?n Proceso Atenci?n Derechos de Petici?n 2021-208304- 82111-SE, 2021-208641-82111-SE y 2021-208688-82111-SE - Malla Vial del Meta. </t>
  </si>
  <si>
    <t xml:space="preserve">RV: SOLICITUD DE ATENCI?N PARA CASO DE MOISES ESEOBER URIBE MORENO </t>
  </si>
  <si>
    <t xml:space="preserve">PERSONERAI MUNICIPAL DE SEGOVIA  </t>
  </si>
  <si>
    <t xml:space="preserve">RV: Solicitud CERTIFICACION CONTRATO PRESTACION DE SERVICIOS PROFESIONALES No. VPRE-597 DE 2018 </t>
  </si>
  <si>
    <t xml:space="preserve">CRISTIAN BENITEZ GUTIERREZ  </t>
  </si>
  <si>
    <t xml:space="preserve">Radicacion por WEB - RDC-2021-05-02069-S TRASLADO DE PETICI?N FL - 3063 A AGENCIA NACIONAL DE INFRAESTRUCTURA ? ANIE </t>
  </si>
  <si>
    <t xml:space="preserve">CONCESIONARIA RUTA DEL CACAO  </t>
  </si>
  <si>
    <t>120214090574452_00001.pdf</t>
  </si>
  <si>
    <t xml:space="preserve">Radicacion por WEB - RDC-2021-05-02070-S TRASLADO DE PETICI?N FL - 3050 A AGENCIA NACIONAL DE INFRAESTRUCTURA ? ANI </t>
  </si>
  <si>
    <t xml:space="preserve">HECTOR FABIO ESPINOSA RUIZ </t>
  </si>
  <si>
    <t xml:space="preserve">SEBASTIAN RESTREPO WILCHES </t>
  </si>
  <si>
    <t xml:space="preserve">RV: REMISI?N QUEJA VIVA AIR ESTADO CALLE RODAJE MDE </t>
  </si>
  <si>
    <t xml:space="preserve">RV: ALBA LUCINDA URREGO DERECHO DE PETICI?N DEINFORMACI?N </t>
  </si>
  <si>
    <t xml:space="preserve">SEBASTIAN CAMILO MESA HERNANDEZ  </t>
  </si>
  <si>
    <t xml:space="preserve">RV: OFI21-00075392 / IDM: Solicitud de Informaci?n sobre el Proceso: CONVOCATORIA No. PAF_x0002_CORMAGDALENA-O-011-2021. OBJETO: ?MANTENIMIENTO DEL CANAL NAVEGABLE MEDIA... </t>
  </si>
  <si>
    <t xml:space="preserve">RV: Oficio SP-ANI-2021-018 Solicitud Informaci?n Cartagena-Barranquilla </t>
  </si>
  <si>
    <t xml:space="preserve">YESENIA BOLIVAR  </t>
  </si>
  <si>
    <t xml:space="preserve">RV: REQUERIMIENTO DE PRUEBA TUTELA 013-2021-00084-01  </t>
  </si>
  <si>
    <t xml:space="preserve">NOTIFICACIONES DESPACHO 05 TRIBUNAL ADMINISTRATIVO  </t>
  </si>
  <si>
    <t xml:space="preserve">RV: Correspondencia del Instituto Nacional de V?as - oficios: SRN 25245 (EMAIL CERTIFICADO de enviorespuestas@invias.gov.co)  </t>
  </si>
  <si>
    <t xml:space="preserve">RV: Derecho de petici?n - Mario Andr?s Mar?n </t>
  </si>
  <si>
    <t xml:space="preserve">Mario Andres Marin Marin  </t>
  </si>
  <si>
    <t xml:space="preserve">RV: Reiteraci?n Solicitud Informaci?n ? Proceso Atenci?n Derecho de Petici?n 2021-207757-82111-SE </t>
  </si>
  <si>
    <t xml:space="preserve">RV: Solicitud de informaci?n sobre pago de la venta de un lote de terreno. </t>
  </si>
  <si>
    <t xml:space="preserve">Lucas Eduardo Jaimes Gil  </t>
  </si>
  <si>
    <t xml:space="preserve">RV: SOLICITUD ? DE LA INFORMACI?N VIA HONDA TOLIMA ? LA DORADA CALDAS DE LA RUTA NACIONAL 50 TRAMO 07 KILOMETRO 0+300 </t>
  </si>
  <si>
    <t xml:space="preserve">AGSA ASESOR?A Y GESTI?N SOCIOAMBIENTAL SAS  </t>
  </si>
  <si>
    <t xml:space="preserve">HECTOR ANDRES MORENO VASQUEZ </t>
  </si>
  <si>
    <t xml:space="preserve">RV: Derecho Petici?n </t>
  </si>
  <si>
    <t xml:space="preserve">Jorge Ernesto Pena Beltr?n  </t>
  </si>
  <si>
    <t xml:space="preserve">RV: Reiteraci?n al mejoramiento y recuperaci?n de v?a Puerto Asis ? Santana </t>
  </si>
  <si>
    <t xml:space="preserve">ALCALDIA MUNICIPAL DE PUERTO ASIS  </t>
  </si>
  <si>
    <t xml:space="preserve">GUIA N: YG272302213CO/ 4-72 202110100073491 ID135850 TRANSLADO ID N 133970 DEL 05 DE MAYO DE 2021 PETICIONARIO - ROSA MARIA TALERO FRANCO </t>
  </si>
  <si>
    <t xml:space="preserve">SECRETARIA DE MOVILIDAD DE SOACHA SECRETARIO DE MOVILIDAD  </t>
  </si>
  <si>
    <t xml:space="preserve">RV: Consulta sobre inversiones portuarias </t>
  </si>
  <si>
    <t xml:space="preserve">ADWORK Group  </t>
  </si>
  <si>
    <t xml:space="preserve">ALCALDIA DE PARATEBUENO JOSE ARMANDO CARDENAS ACHURY </t>
  </si>
  <si>
    <t xml:space="preserve">ALCALDIA MUNICIPAL DE PARATEBUENO  </t>
  </si>
  <si>
    <t xml:space="preserve">RV: PS Buenavista - Solicitud Informaci?n sobre Concesiones de Viales </t>
  </si>
  <si>
    <t xml:space="preserve">IC ASESORIAS Y PROYECTOS S.A.S ESP  </t>
  </si>
  <si>
    <t xml:space="preserve">CONSULTORES DE INGENIERIA CONSULTORES DE INGENIERIA  </t>
  </si>
  <si>
    <t xml:space="preserve">RV: DEFENSORIA DEL PUEBLO : Remision de comunicacion numero 20210060301736441 </t>
  </si>
  <si>
    <t xml:space="preserve">RV: ANI | Solicitud Reporte de Interventor?a </t>
  </si>
  <si>
    <t xml:space="preserve">UNION PARA LA INFRAESTRUCTURA  </t>
  </si>
  <si>
    <t xml:space="preserve">RV: Correspondencia del Instituto Nacional de V?as - oficios: DT HUI 26077 (EMAIL CERTIFICADO de enviorespuestas@invias.gov.co)  </t>
  </si>
  <si>
    <t xml:space="preserve">RV: Correspondencia del Instituto Nacional de V?as - oficios: DT-TOL 26207 (EMAIL CERTIFICADO de enviorespuestas@invias.gov.co)  </t>
  </si>
  <si>
    <t xml:space="preserve">RV: PRESENTACION PESV CONCESION MINERA IDO 10551 </t>
  </si>
  <si>
    <t xml:space="preserve">eduardo molina poveda  </t>
  </si>
  <si>
    <t xml:space="preserve">DIEGO ALEJANDRO CARVAJAL NINO </t>
  </si>
  <si>
    <t xml:space="preserve">RV: RADICACI?N CE-SGC-202103001871 -Traslado por competencia de derecho de petici?n de fecha de 18 de mayo de 2021 del se?or Jaime Santiago Salgado L?pez, Radicado bajo el No. 202102001831 </t>
  </si>
  <si>
    <t xml:space="preserve">CORMAGDALENA  </t>
  </si>
  <si>
    <t xml:space="preserve">RV: CamScanner 05-25-2021 15.16.pdf </t>
  </si>
  <si>
    <t xml:space="preserve">COOPERATIVA COOSOCIALTJ  </t>
  </si>
  <si>
    <t xml:space="preserve">RV: Oficios AF-ANI-029/AF-ANI-030/AF-ANI-031 comunicaci?n de observaciones proyectos Auditoria Financiera ANI Vigencia 2020 </t>
  </si>
  <si>
    <t xml:space="preserve">RV: DEFENSORIA DEL PUEBLO : Remision de comunicacion numero 20210060341746571 </t>
  </si>
  <si>
    <t>120214090579462_00001.pdf</t>
  </si>
  <si>
    <t xml:space="preserve">Radicacion por WEB - CE1326 UTM RESPUESTA UTM-V-4695 SEGUIMIENTO INUNDACI?N R?O GUAYURIBA FIRMADO </t>
  </si>
  <si>
    <t xml:space="preserve">RV: DERECHO DE PETICI?N - ROBERTO ACOSTA QUINTERO - ANI </t>
  </si>
  <si>
    <t xml:space="preserve">ROBERTO ACOSTA QUINTERO  </t>
  </si>
  <si>
    <t xml:space="preserve">RV: OFIC GP SID EXT 0375; TRASLADO POR COMPETENCIA, MANTENIMIENTO DEL TRAMO PTO ASIS SANTANA; OFIC GP SID EXT 0376 SOLICITUD DE INTERVENCIONES VIALES, ATENCION DE SITIOS CRITICOS Y MANTENIMIENTO EN EPOCA INVERNAL </t>
  </si>
  <si>
    <t xml:space="preserve">GOBERNACION DEL PUTUMAYO SECRETARIA DE INFRAESTRUCTURA DEPARTAMENTAL  </t>
  </si>
  <si>
    <t>120214090580392_00001.pdf</t>
  </si>
  <si>
    <t xml:space="preserve">Radicacion por WEB - MAB-2-0147-0665-21-GP. SOLICITUD DE PERIODO DE CURA ? UNIDAD FUNCIONAL 6. </t>
  </si>
  <si>
    <t xml:space="preserve">MAB INGENIERIA DE VALOR SA  </t>
  </si>
  <si>
    <t xml:space="preserve">LILI ESTEFANY CORDOBA DEVIA 3 </t>
  </si>
  <si>
    <t xml:space="preserve">ADRIANA STEFANNY SILVERA SILVERA </t>
  </si>
  <si>
    <t xml:space="preserve">RV: PETICION CERTIFICACION URGENTE-DEFENSA Y CONTRADICCION </t>
  </si>
  <si>
    <t xml:space="preserve">JESIKA ASTRID GUIO PINTO  </t>
  </si>
  <si>
    <t xml:space="preserve">JCORTES1 </t>
  </si>
  <si>
    <t xml:space="preserve">RV: TRASLADO POR COMPETENCIA, MANTENIMIENTO DEL TRAMO PUERTO ASIS SANTANA PROYECTO 4G SANTANA MOCOA NEIVA </t>
  </si>
  <si>
    <t xml:space="preserve">RV: Oficio SP-ANI-2021-019 Solicitud Informaci?n Proyecto Rumichaca-Pasto </t>
  </si>
  <si>
    <t xml:space="preserve">CAMILO ALBERTO MEDINA PARRA </t>
  </si>
  <si>
    <t xml:space="preserve">RV: Traslado de derecho de petici?n del 04 de mayo de 2021 </t>
  </si>
  <si>
    <t xml:space="preserve">SECRETARIA DE PLANEACION Y OBRAS PUBLICAS DE VILLAHERMOSA - TOLIMA  </t>
  </si>
  <si>
    <t xml:space="preserve">RV: secretariadeplaneacion@granada-cundinamarca.gov.co te ha enviado archivos con WeTransfer </t>
  </si>
  <si>
    <t xml:space="preserve">SECRETARIA DE PLANEACION MUNICIPIO DE GRANADA  </t>
  </si>
  <si>
    <t xml:space="preserve">RV: REQUEIMIENTO </t>
  </si>
  <si>
    <t xml:space="preserve">Jaime Antonio Escobar Escobar  </t>
  </si>
  <si>
    <t xml:space="preserve">MIGUEL ANGEL DURANGO OTERO  </t>
  </si>
  <si>
    <t xml:space="preserve">RV: -- URGENTE-- Deuda Nuevo Aeropuerto de Barranquilla con Ecoba?o SAS </t>
  </si>
  <si>
    <t xml:space="preserve">ECOBANO ECOLOGIA SANITARIA INES ELVIRA BRIGARD RIVAS  </t>
  </si>
  <si>
    <t xml:space="preserve">RV: Solicitud peaje purgatorio RAD 2021 4090349982' con usted </t>
  </si>
  <si>
    <t xml:space="preserve">Hernando Durango Rhenals  </t>
  </si>
  <si>
    <t xml:space="preserve">URGENTE Requerimiento Ejecutante: Samuel Rodr?guez y otro </t>
  </si>
  <si>
    <t xml:space="preserve">RV: Solicitud respetuosa-Derecho de petici?n- proyecto de Doble Calzada C?cuta- Pamplona </t>
  </si>
  <si>
    <t xml:space="preserve">Nancy Suarez Albarracin  </t>
  </si>
  <si>
    <t xml:space="preserve">ALCALDIA MUNICIPAL AGUAZUL  </t>
  </si>
  <si>
    <t xml:space="preserve">RV: OrfeoGPL: Ministerio de trasporte envio radicado 20211080514391 (EMAIL CERTIFICADO de notificaciones.certimail@mintransporte.gov.co)  </t>
  </si>
  <si>
    <t>120214090582812_00002.pdf</t>
  </si>
  <si>
    <t xml:space="preserve">RV: TRASLADO ACCION DE TUTELA 2584140890001202100032 Accionante: MARIA NUBIA MORA CASCAVITA </t>
  </si>
  <si>
    <t xml:space="preserve">ANDRES CAMILO AMAYA LEAL </t>
  </si>
  <si>
    <t xml:space="preserve">LTAMAYO1 </t>
  </si>
  <si>
    <t xml:space="preserve">Radicacion por WEB - C4G-ANI-015-1122-21 SOLICITUD DE CERTIFICACI?N CONTRATO 015 DEL 02 DE FEBRERO DEL 2015 </t>
  </si>
  <si>
    <t xml:space="preserve">ALEJANDRA ELIZABETH LOZANO TORRES </t>
  </si>
  <si>
    <t xml:space="preserve">RV: Seguimiento a Petici?n  </t>
  </si>
  <si>
    <t xml:space="preserve">PERSONERIA MUNICIPAL DE CUMARAL  </t>
  </si>
  <si>
    <t xml:space="preserve">RV: Solicitud de Informacion </t>
  </si>
  <si>
    <t xml:space="preserve">ALCALDIA MUNICIPAL DE SUESCA  </t>
  </si>
  <si>
    <t xml:space="preserve">RV: RADICADO MT NO. 20211080509491 (EMAIL CERTIFICADO de ccorrespondencia472@mintransporte.gov.co)  </t>
  </si>
  <si>
    <t xml:space="preserve">RV: Correspondencia del Instituto Nacional de V?as - oficios: OAJ-26115 (EMAIL CERTIFICADO de enviorespuestas@invias.gov.co)  </t>
  </si>
  <si>
    <t xml:space="preserve">RV: SOLICITUD COPIA TRASLADO A FISCAL?A GENERAL DE LA NACI?N, Radicado ANI No. 20214090509492, del 7 de Mayo de 2021.  </t>
  </si>
  <si>
    <t xml:space="preserve">Asuntos Preventivos Radicados E-2021-095794 y E-2021-122949 / OFICIO 2673 </t>
  </si>
  <si>
    <t xml:space="preserve">RV: Petici?n </t>
  </si>
  <si>
    <t xml:space="preserve">Luz Marina Monsalve Taborda  </t>
  </si>
  <si>
    <t xml:space="preserve">ALCALDIA ZARZAL ALCALDIA ZARZAL  </t>
  </si>
  <si>
    <t xml:space="preserve">RV: Solicitud Informe Interventor?a Abril - Rumichaca Pasto </t>
  </si>
  <si>
    <t xml:space="preserve">RV: Radicado MT 20213030335151 (EMAIL CERTIFICADO de ymarcelo@mintransporte.gov.co)  </t>
  </si>
  <si>
    <t xml:space="preserve">RV: REUBICACION Y/O REPLANTEO CERCAS DEL LOTE OBJETO DE COMPRA POR PARTE DE LA ANI  </t>
  </si>
  <si>
    <t xml:space="preserve">Alfonso Efraim Aldana Herrera  </t>
  </si>
  <si>
    <t xml:space="preserve">RV: Solicitud H.R Milton Angulo - "Procedimiento establecido para garantizar la protecci?n de la red vial nacional y la infraestructura de transporte..." </t>
  </si>
  <si>
    <t xml:space="preserve">NANCY JUDITH MESTRA ESPA?A </t>
  </si>
  <si>
    <t xml:space="preserve">RV: Correspondencia del Instituto Nacional de V?as - oficios: SMF 26349 (EMAIL CERTIFICADO de enviorespuestas@invias.gov.co)  </t>
  </si>
  <si>
    <t xml:space="preserve">GAGRADA </t>
  </si>
  <si>
    <t xml:space="preserve">RV: Asuntos Preventivos Radicados E-2021-095794 y E-2021-122949 / OFICIO 2673 </t>
  </si>
  <si>
    <t xml:space="preserve">PROCURADURIA GENERAL DE LA NACION REGIONAL DE SANTANDER REGIONAL DE SANTANDER  </t>
  </si>
  <si>
    <t xml:space="preserve">RV: solicitud de informacioon </t>
  </si>
  <si>
    <t xml:space="preserve">Leani Enriquez  </t>
  </si>
  <si>
    <t xml:space="preserve">RV: Correspondencia del Instituto Nacional de V?as - oficios: OAP 26738 (EMAIL CERTIFICADO de enviorespuestas@invias.gov.co)  </t>
  </si>
  <si>
    <t xml:space="preserve">RV: Derecho de Petici?n - COPROTURI S.A. </t>
  </si>
  <si>
    <t xml:space="preserve">COPROTURI S.A  </t>
  </si>
  <si>
    <t xml:space="preserve">RV: Remisi?n por competencia de la petici?n de Santiago Sanchez Talero &amp;#8722; INCOPLAN S.A de radicaci?n P20210520004379. </t>
  </si>
  <si>
    <t xml:space="preserve">COLOMBIA COMPRA EFICIENTE  </t>
  </si>
  <si>
    <t xml:space="preserve">MOLARTE </t>
  </si>
  <si>
    <t xml:space="preserve">RV: Correspondencia del Instituto Nacional de V?as - oficios: SRN 26271 (EMAIL CERTIFICADO de enviorespuestas@invias.gov.co)  </t>
  </si>
  <si>
    <t xml:space="preserve">RV: DERECHO DE PETICI?N - RIESGO INMINENTE DE INUNDACI?N POR OBRAS  </t>
  </si>
  <si>
    <t xml:space="preserve">Milena Gomez Silva  </t>
  </si>
  <si>
    <t xml:space="preserve">RV: REQUIERE INFORMACION PROCESO 2007-0173 JUZGADO 22 ADMINISTRATIVO BOGOTA </t>
  </si>
  <si>
    <t xml:space="preserve">GUIA 700054949257 INTER RAPIDISIMO DERECHO DE PETICICON </t>
  </si>
  <si>
    <t xml:space="preserve">Asunto Preventivo Radicado E-2021-078138 / OFICIO 2678 </t>
  </si>
  <si>
    <t xml:space="preserve">RV: Respuesta solicitud bajo radicado ST 20205321125862 SOLICITUD DE INTERVENCION SUPER TRANSPORTE, ANTE COBROS POR PERSONAL NO CONTRATADO EN LA REALIDAD </t>
  </si>
  <si>
    <t xml:space="preserve">SUPERTRANSPORTE Gabriel Albarracin  </t>
  </si>
  <si>
    <t>120214090589202_00001.pdf</t>
  </si>
  <si>
    <t xml:space="preserve">AGUSTIN ABAB MERCADO SANTIAGO </t>
  </si>
  <si>
    <t xml:space="preserve">RV: Asunto Preventivo Radicado E-2021-078138 / OFICIO 2678 </t>
  </si>
  <si>
    <t xml:space="preserve">RV: DERECHO DE PETICION NEGOCIACION PREDIO BUPA-1-16A </t>
  </si>
  <si>
    <t xml:space="preserve">CHRISTIAN JOSE MORA PADILLA </t>
  </si>
  <si>
    <t xml:space="preserve">RV: OrfeoGPL: Ministerio de trasporte envio radicado 20213030498841 </t>
  </si>
  <si>
    <t xml:space="preserve">RV: OFICIO SOLICITUD DE APOYO DIAN PEREIRA </t>
  </si>
  <si>
    <t xml:space="preserve">DIAN  </t>
  </si>
  <si>
    <t xml:space="preserve">Kelly Yolanny Moreno Santana  </t>
  </si>
  <si>
    <t xml:space="preserve">RV: Solicitud de aclaraci?n </t>
  </si>
  <si>
    <t xml:space="preserve">RV: Afectaci?n predio </t>
  </si>
  <si>
    <t xml:space="preserve">edward mauricio echeverri pineda  </t>
  </si>
  <si>
    <t xml:space="preserve">CAMILA ANDREA SUAREZ REYES </t>
  </si>
  <si>
    <t xml:space="preserve">RV: Pr?cticas universitarias </t>
  </si>
  <si>
    <t xml:space="preserve">Paula Usta  </t>
  </si>
  <si>
    <t>120214090591182_00001.pdf</t>
  </si>
  <si>
    <t xml:space="preserve">Radicacion por WEB - MAB-2-0147-0679-21-GP. SOLICITUD DE PERIODO DE CURA ? UNIDAD FUNCIONAL 3. </t>
  </si>
  <si>
    <t xml:space="preserve">OSCAR FERNANDO GOMEZ  </t>
  </si>
  <si>
    <t xml:space="preserve">Radicacion por WEB - RDC-2021-05-01980-S TRASLADO DE PETICI?N FL - 3054 A AGENCIA NACIONAL DE INFRAESTRUCTURA ? ANI-. </t>
  </si>
  <si>
    <t xml:space="preserve">RV: Solicitud de complementaci?n informaci?n estudio sobre ?An?lisis y Evoluci?n de la Cartera Morosa del Estado 2016-2020? </t>
  </si>
  <si>
    <t xml:space="preserve">MARENASUA </t>
  </si>
  <si>
    <t xml:space="preserve">RV: CARTA AL DIRECTOR DE LA ANI </t>
  </si>
  <si>
    <t xml:space="preserve">JUAN CAMACHO ARDILA </t>
  </si>
  <si>
    <t xml:space="preserve">RV: OFI21-00077898 / IDM: Sugerencias para el se?or presidente en emergencia del paro nacional </t>
  </si>
  <si>
    <t xml:space="preserve">RV: Respuesta PQ-00364 COVIORIENTE  </t>
  </si>
  <si>
    <t xml:space="preserve">MYC TRANSPORTES SAS  </t>
  </si>
  <si>
    <t xml:space="preserve">RV: RAD. 2019-00 REMITO OFICIO SOLICITANDO INFORMACIO </t>
  </si>
  <si>
    <t xml:space="preserve">JUZGADO 09 ADMINISTRATIVO SECCIONAL MEDELLIN  </t>
  </si>
  <si>
    <t xml:space="preserve">RV: DANE_INDICES ICTC - ICTIP Afectaciones a los Peajes Paro Nacional </t>
  </si>
  <si>
    <t xml:space="preserve">RV: Oficio 2021EE0083140_Solicitud informacion Denuncia 2020-202888-80544- D ANI </t>
  </si>
  <si>
    <t xml:space="preserve">RV: Radicado 2021105463-2-000 de 27 Mayo de 2021(1) </t>
  </si>
  <si>
    <t xml:space="preserve">RV: Solicitud radicado 20214090494922 </t>
  </si>
  <si>
    <t xml:space="preserve">JOSE ALEJANDRO DIAZ  </t>
  </si>
  <si>
    <t xml:space="preserve">RV: Rv: Respuesta Pqrs 2004 recibida el d?a 13 de marzo de 2021. </t>
  </si>
  <si>
    <t xml:space="preserve">ELIZABETH BLANCO DAVID  </t>
  </si>
  <si>
    <t xml:space="preserve">RV: REMISI?N PLIEGO DE SOLICITUDES COMUNIDAD SAN JUAN DE VILLALOBOS, SANTA ROSA, CAUCA. </t>
  </si>
  <si>
    <t xml:space="preserve">ALCALDIA DE SANTA ROSA  </t>
  </si>
  <si>
    <t xml:space="preserve">FERROVIARIOS  </t>
  </si>
  <si>
    <t>120214090594452_00001.pdf</t>
  </si>
  <si>
    <t xml:space="preserve">INDIVIDUAL ADVISORS COMPANY SA INDIVIDUAL ADVISORS COMPANY SA  </t>
  </si>
  <si>
    <t>120214090594632_00001.pdf</t>
  </si>
  <si>
    <t xml:space="preserve">Radicacion por WEB - ASUNTO: INFORMACI?N DESARROLLADOR DEL SOFTWARE DE PEAJES </t>
  </si>
  <si>
    <t xml:space="preserve">VIACUARENTAEXPRESSSAS  </t>
  </si>
  <si>
    <t xml:space="preserve">CAMILO ANDRES RODRIGUEZ PARRADO </t>
  </si>
  <si>
    <t xml:space="preserve">RV: DENUNCIA, negaci?n de Documentos P?blicos solicitados mediante el Rad. ANI No. 20214090474462 del 30 de Abril de 2021.  </t>
  </si>
  <si>
    <t xml:space="preserve">RV: SOLICITUD DE RETIRO AFECTACION A LA PROPIEDAD </t>
  </si>
  <si>
    <t xml:space="preserve">FRANCISCO JOSE SALAZAR PERTUZ  </t>
  </si>
  <si>
    <t xml:space="preserve">ISAAC DARIO TOVAR CONTRERAS </t>
  </si>
  <si>
    <t xml:space="preserve">AMHERRERA1 </t>
  </si>
  <si>
    <t xml:space="preserve">RV: ENVIO SOLICITUD DTPUT 27410 DE 2021. </t>
  </si>
  <si>
    <t xml:space="preserve">INSTITUTO NACIONAL DE VIAS INVIAS PUTUMAYO INVIAS TERRITORIAL PUTUMAYO  </t>
  </si>
  <si>
    <t xml:space="preserve">RV: OrfeoGPL: Ministerio de trasporte envio radicado 20211410518291 </t>
  </si>
  <si>
    <t xml:space="preserve">RV: AMC-OFI-0057188-2021 - DERECHO DE PETICION GALIS MARIA ZAMBRANO JIMENEZ. EXT-AMC-21- 0047563. </t>
  </si>
  <si>
    <t xml:space="preserve">RV: Correspondencia del Instituto Nacional de V?as - oficios: DT SAN 26731 (EMAIL CERTIFICADO de enviorespuestas@invias.gov.co)  </t>
  </si>
  <si>
    <t xml:space="preserve">RV: SOLICITUD DE ESPACIO PARA PUESTO DE CONTROL MUNICIPIO DE CISNEROS. </t>
  </si>
  <si>
    <t xml:space="preserve">ALCALDIA MUNICIPAL DE CISNEROS  </t>
  </si>
  <si>
    <t xml:space="preserve">MARYORIE BARROSO MARTINEZ </t>
  </si>
  <si>
    <t xml:space="preserve">Notificacion Acci?n de Tutela 2021-00055-00 </t>
  </si>
  <si>
    <t xml:space="preserve">CONTINENTAL GOLD LIMITED SUCURSAL COLOMBIA CONTINENTAL GOLD LIMITED SUCURSAL COLOMBIA  </t>
  </si>
  <si>
    <t xml:space="preserve">JOSE ARISTIZABAL  </t>
  </si>
  <si>
    <t xml:space="preserve">Fwd: ACCION DE TUTELA N? 0064-2021 DE JOSE GEOMAR GOMEZ (2) </t>
  </si>
  <si>
    <t xml:space="preserve">Radicacion por WEB - 2887-C200-5596 SOLICITUD DE CERTIFICACI?N DEL CONTRATO 484 DE 2015. </t>
  </si>
  <si>
    <t xml:space="preserve">QUARRY MATERIALS SAS QUARRY MATERIALS SAS  </t>
  </si>
  <si>
    <t xml:space="preserve">RV: Tarifa diferencial del veh?culo placa EUT-406 </t>
  </si>
  <si>
    <t xml:space="preserve">ubiter elena martinez begambre  </t>
  </si>
  <si>
    <t xml:space="preserve">RV: Correspondencia del Instituto Nacional de V?as - oficios: SEI-GPV 26657 (EMAIL CERTIFICADO de enviorespuestas@invias.gov.co)  </t>
  </si>
  <si>
    <t xml:space="preserve">GUIA 9133427937 SERVIENTREGA DERECHO DE PETICICION DE DOCUMENTOS E INFORMACION SOBRE NEGOCIACION PREDIO BUPA 1-16A </t>
  </si>
  <si>
    <t xml:space="preserve">C991/0221/21/0 CONTRATO DE INTERVENTORIA SEA-057 DE 2012 DERECHO DE PETICION DOCUMENTOS </t>
  </si>
  <si>
    <t xml:space="preserve">CONSORCIO EL SOL CONELSOL  </t>
  </si>
  <si>
    <t xml:space="preserve">Radicacion por WEB - C4G-ANI-015-1123-21, SOLICITUD PLAZO DE CURA GESTI?N PREDIAL ?INCONSISTENCIAS EN DISE?O GEOM?TRICO V9 CALZADA 1 UNIDAD FUNCIONAL DOS?. </t>
  </si>
  <si>
    <t xml:space="preserve">CI.023/0220/21/0 CONTRATO DE INTERVENTORIA NRO 514 DE 2015 DERECHO DE PETICION DOCUMENTOS  </t>
  </si>
  <si>
    <t xml:space="preserve">Individual Advisors Company S.A.  </t>
  </si>
  <si>
    <t xml:space="preserve">RV: OrfeoGPL: Ministerio de trasporte envio radicado 20211410524961 </t>
  </si>
  <si>
    <t xml:space="preserve">RV: Correspondencia del Instituto Nacional de V?as - oficios: DT CUN 26644, (EMAIL CERTIFICADO de enviorespuestas@invias.gov.co)  </t>
  </si>
  <si>
    <t xml:space="preserve">RV: Respuesta Radicado 20214090386532 del 9 abril 2021 </t>
  </si>
  <si>
    <t xml:space="preserve">UBALDO JOSE ORTEGA  </t>
  </si>
  <si>
    <t xml:space="preserve">RV: AMC-OFI-0058254-2021 - Solicitud de Afectaci?n predial V?a la Cordialidad </t>
  </si>
  <si>
    <t xml:space="preserve">ALCALDIA DE CARTAGENA  </t>
  </si>
  <si>
    <t xml:space="preserve">Radicacion por WEB - SOLICITUD DE CERTIFICACI?N CONSORCIO PROSPERIDAD PARA EL CONTRATO DE INTERVENTOR?A NO.156 DE 2014. </t>
  </si>
  <si>
    <t xml:space="preserve">ABOGOYA </t>
  </si>
  <si>
    <t xml:space="preserve">RV: Solicitud radicaci?n oficio SCA-ANI-019 </t>
  </si>
  <si>
    <t xml:space="preserve">JAIRO ANDRES CARDENAS RODRIGUEZ </t>
  </si>
  <si>
    <t xml:space="preserve">RV: Correspondencia del Instituto Nacional de V?as - oficios: SMA-26405 (EMAIL CERTIFICADO de enviorespuestas@invias.gov.co)  </t>
  </si>
  <si>
    <t xml:space="preserve">NOTIFICACION AUTO ADMISIORIO DE TUTELA 2021-00102 </t>
  </si>
  <si>
    <t xml:space="preserve">JUZGADO 06 ADMINISTRATIVO SECCIONAL BARRANQUILLA  </t>
  </si>
  <si>
    <t xml:space="preserve">RV: PS San Isidro - Solicitud Informaci?n sobre Concesiones de Viales </t>
  </si>
  <si>
    <t xml:space="preserve">IC ASESORIAS Y PROYECTOS S.A.S. E.S.P  </t>
  </si>
  <si>
    <t xml:space="preserve">RV: solicitud revisar </t>
  </si>
  <si>
    <t xml:space="preserve">RED VITAL PAILA S.A. E.S.P. REDVITALPAILAS.A.E.S.P. RED VITAL PAILA S.A. E.S.P. </t>
  </si>
  <si>
    <t xml:space="preserve">kary vanstrahlen  </t>
  </si>
  <si>
    <t xml:space="preserve">RV: 20182000371381 RESPEUSTA ANI </t>
  </si>
  <si>
    <t xml:space="preserve">ALEXANDER GONZALEZ TRUJILLO </t>
  </si>
  <si>
    <t xml:space="preserve">RV: IUS E-2020-257162 / IUC-D-2020-1686155 </t>
  </si>
  <si>
    <t xml:space="preserve">PROCURADURIA GENERAL DE LA NACION - SEGUNDA DELEGADA PARA LA MORALIDAD PUBLICA  </t>
  </si>
  <si>
    <t xml:space="preserve">RV: Derecho de petici?n Art?culo 23 de la Constituci?n Pol?tica y Ley 1755 de 2015. Informaci?n y peticiones acerca del alza en el peaje de Machet? y la nueva caseta que se pretende cobrar en el municipio de san Luis de Gaceno y las tarifas diferencia... </t>
  </si>
  <si>
    <t xml:space="preserve">CINDY YOHANA BOHORQUEZ GARZON  </t>
  </si>
  <si>
    <t xml:space="preserve">RV: solicitud registro filmico </t>
  </si>
  <si>
    <t xml:space="preserve">MINISTERIO DE DEFENSA NACIONAL POLICIA NACIONAL DIRECCION DE SEGURIDAD CIUDADANA  </t>
  </si>
  <si>
    <t xml:space="preserve">RV: PRESENTACION Y RADICACION DERECHO DE PETICION FAMILIA QUEVEDO </t>
  </si>
  <si>
    <t xml:space="preserve">NELSON LOPEZ CARDENAS  </t>
  </si>
  <si>
    <t xml:space="preserve">Alexander Gonzalez  </t>
  </si>
  <si>
    <t xml:space="preserve">RV: SOLICITUD DE INFORMACION LABORAL </t>
  </si>
  <si>
    <t xml:space="preserve">javier olejua  </t>
  </si>
  <si>
    <t xml:space="preserve">RV: D-507_TSOA_Derecho de petici?n </t>
  </si>
  <si>
    <t xml:space="preserve">C.V.S CONSORCIO VIAL DE SOACHA  </t>
  </si>
  <si>
    <t xml:space="preserve">RV: URGENTE DERECHO DE PETICI?N </t>
  </si>
  <si>
    <t xml:space="preserve">FERNANDO PUERTO PUERTO  </t>
  </si>
  <si>
    <t xml:space="preserve">RV: Solicitud Determinaci?n de Linderos Herederos Iba?ez Molina Tibasosa Boy. </t>
  </si>
  <si>
    <t xml:space="preserve">SEGUNDO ALBERTO IBANEZ MOLINA  </t>
  </si>
  <si>
    <t xml:space="preserve">Radicacion por WEB - GA ? SOLICITUD DE PLAZO DE CURA POR PRESUNTO INCUMPLIMIENTO A LAS OBLIGACIONES CONTRACTUALES CONTENIDAS EN LA SECCI?N 4.5, LITERAL (H) DE LA PARTE GENERAL DEL CONTRATO DE CONCESI?N, LA SECCI?N 2.1, ROMANOS (I), (II) Y (III), Y LA SECCI?N 4.1, LITERAL (A) DEL AP?NDICE T?CNICO 6 DEL CONTRATO DE CONCESI?N, POR APARENTE DISPOSICI?N DE SOBRANTES EN UN SITIO NO AUTORIZADO EN LA LICENCIA AMBIENTAL. </t>
  </si>
  <si>
    <t>120214090602122_00001.pdf</t>
  </si>
  <si>
    <t xml:space="preserve">CLAUDIA MILENA PEREZ ARROYAVE </t>
  </si>
  <si>
    <t xml:space="preserve">Radicacion por Web Service. TARJETA DE IDENTIFICACI?N ELECTR?NICA (TIE) </t>
  </si>
  <si>
    <t xml:space="preserve">Radicacion por WEB - SOLICITUD INFORMACI?N PROCESO DE ADJUDICACI?N PREDIOS DE LA AGENCIA NACIONAL DE TIERRAS. </t>
  </si>
  <si>
    <t xml:space="preserve">CONCESION COSTERA  </t>
  </si>
  <si>
    <t xml:space="preserve">RV: OFICIO SRT 27606 </t>
  </si>
  <si>
    <t xml:space="preserve">CARLOS AUGUSTO ARBOLEDA ARJONA </t>
  </si>
  <si>
    <t xml:space="preserve">AMQUINTERO </t>
  </si>
  <si>
    <t xml:space="preserve">RV: Requerimiento Probatorio EXP. 2019-071 F.A. (Al contestar favor citar la referencia). T?rmino para contestar cinco (5) d?as. </t>
  </si>
  <si>
    <t xml:space="preserve">SECRETARIA SALA DISCIPLINARIA CONSEJO SECCIONAL  </t>
  </si>
  <si>
    <t>120214090605172_00002.pdf</t>
  </si>
  <si>
    <t xml:space="preserve">RV: OrfeoGPL: Ministerio de trasporte envio radicado 20215000500531 </t>
  </si>
  <si>
    <t xml:space="preserve">EDWIN EFREN MANRIQUE DIAZ </t>
  </si>
  <si>
    <t xml:space="preserve">RV: TRASLADO QUEJA ALUMBRADO PUENTE PLATO - ZAMBRANO </t>
  </si>
  <si>
    <t xml:space="preserve">MANUEL GUILLERMO ANGULO BUSTILLO </t>
  </si>
  <si>
    <t xml:space="preserve">RV: DERECHO DE PETICI?N - CONTRATO DE CONCESI?N MINERA LFL-08071 </t>
  </si>
  <si>
    <t xml:space="preserve">QUARRY MATERIALS S.A.S  </t>
  </si>
  <si>
    <t xml:space="preserve">RV: Proposici?n Asamblea Departamental del Huila </t>
  </si>
  <si>
    <t xml:space="preserve">ASAMBLEA DEL DEPARTAMENTO DEL HUILA SERGIO YOUNES RINC?N  </t>
  </si>
  <si>
    <t xml:space="preserve">RV: mi inconformidad con la conseci?n Ruta del cacao  </t>
  </si>
  <si>
    <t xml:space="preserve">Jose Gilberto Gonzalez Gallego  </t>
  </si>
  <si>
    <t xml:space="preserve">RV: SOLICITUD INFORMACION - solicita informaci?n sobre avance del proceso para construcci?n del cruce a desnivel de la Circunvalar de la Prosperidad con la v?a Malambo-Caracol?. </t>
  </si>
  <si>
    <t>120214090606152_00002.pdf</t>
  </si>
  <si>
    <t xml:space="preserve">RV: Solicitud estado actual de acuerdos suscritos en Buenaventura - Proposici?n 110 </t>
  </si>
  <si>
    <t xml:space="preserve">RV: Pregunta sobre empleo </t>
  </si>
  <si>
    <t xml:space="preserve">ANGIE NATALIA OSORIO ARIZA </t>
  </si>
  <si>
    <t xml:space="preserve">RV: Solicitud de informaci?n para la realizaci?n de estudios de alternativas, factibilidad y dise?os de ingenier?a al detalle en el municipio de Ibagu?. </t>
  </si>
  <si>
    <t xml:space="preserve">INTEGRAL INGENIEROS COLSULTORES BEATRIZ EUGENIA  </t>
  </si>
  <si>
    <t xml:space="preserve">RV: Correspondencia del Instituto Nacional de V?as - oficios: SEI-GPV 27007 (EMAIL CERTIFICADO de enviorespuestas@invias.gov.co)  </t>
  </si>
  <si>
    <t xml:space="preserve">ANDRES GOMEZ TRUJILLO  </t>
  </si>
  <si>
    <t xml:space="preserve">RV: Radicado Ani #20216060141501 </t>
  </si>
  <si>
    <t xml:space="preserve">Javier Ortiz Latorre  </t>
  </si>
  <si>
    <t xml:space="preserve">RV: Undeliverable: DENUNCIA - EL PREDIO IDENTIFICADO CON EL FOLIO DE MATR?CULA INMOBILIARIA No: 307-26715  </t>
  </si>
  <si>
    <t xml:space="preserve">ALVARO CALDERON VILLEGAS </t>
  </si>
  <si>
    <t xml:space="preserve">RV: Solicitud de Pago </t>
  </si>
  <si>
    <t xml:space="preserve">RV: consulta de beneficios de las personas en condici?n de discapacidad </t>
  </si>
  <si>
    <t xml:space="preserve">KEVIN ALEXIS GUZMAN AGUILAR </t>
  </si>
  <si>
    <t xml:space="preserve">RV: Solicitud V?a, Villahermosa-L?bano </t>
  </si>
  <si>
    <t xml:space="preserve">libardo bedoya pena  </t>
  </si>
  <si>
    <t xml:space="preserve">RV: Expediente IUS E-2019-288205 / IUC D-2019-1310961 </t>
  </si>
  <si>
    <t>120214090606862_00002.pdf</t>
  </si>
  <si>
    <t xml:space="preserve">RV: Comunicaci?n 2021EE0085906 del 28/05/2021 y Anexo 2021EE0085550 del28/05/2021 </t>
  </si>
  <si>
    <t xml:space="preserve">JUAN DIEGO TORO BAUTISTA </t>
  </si>
  <si>
    <t xml:space="preserve">GCABRERA </t>
  </si>
  <si>
    <t xml:space="preserve">LAURA JULIANA RAMIEZ GONZALEZ  </t>
  </si>
  <si>
    <t xml:space="preserve">RV: Oficio SP-ANI-2021-020 Solicitud Informaci?n IP Accesos Norte de Bogot? </t>
  </si>
  <si>
    <t xml:space="preserve">KALONSO2 </t>
  </si>
  <si>
    <t xml:space="preserve">RV: PROGR?MESE - RE?NASE CON NOSOTROS VIRTUALMENTE </t>
  </si>
  <si>
    <t xml:space="preserve">Pierre Andres Luna Algarra  </t>
  </si>
  <si>
    <t xml:space="preserve">RV: OrfeoGPL: Ministerio de trasporte envio radicado 20211410530971 </t>
  </si>
  <si>
    <t xml:space="preserve">RV: Derecho de Petici?n de Insistencia - DESARROLLO VIAL AL MAR S.A.S. </t>
  </si>
  <si>
    <t xml:space="preserve">RV: PEM 122 / Traslado por competencia </t>
  </si>
  <si>
    <t xml:space="preserve">RV: PETICION VEREDA CHONTADURO SECTOR LIMONES GUAMO TOLIMA </t>
  </si>
  <si>
    <t xml:space="preserve">CARLOS RODRIGUEZ PRADA  </t>
  </si>
  <si>
    <t xml:space="preserve">RV: derechos de petici?n </t>
  </si>
  <si>
    <t xml:space="preserve">ALCALDIA DE LOS CORDOBAS  </t>
  </si>
  <si>
    <t xml:space="preserve">RV: Ayuda desde Brasil </t>
  </si>
  <si>
    <t xml:space="preserve">Juliana Maria Serna Restrepo  </t>
  </si>
  <si>
    <t xml:space="preserve">RV: Solicitud de informaci?n Variante F?rrea de Santa Marta ? Doctor Mamatoco </t>
  </si>
  <si>
    <t xml:space="preserve">EIDER REINALDO GARAVITO JIMENEZ  </t>
  </si>
  <si>
    <t xml:space="preserve">RV: RESPUESTA QUEJA ALUMBRADO PUENTE PLATO- ZAMBRANO </t>
  </si>
  <si>
    <t xml:space="preserve">INSTITUTO NACIONAL DE VIAS INVIAS - DIRECTOR TERRITORIAL MAGDALENA  </t>
  </si>
  <si>
    <t xml:space="preserve">RV: Correspondencia del Instituto Nacional de V?as - oficios: DT NAR 27452 (EMAIL CERTIFICADO de enviorespuestas@invias.gov.co)  </t>
  </si>
  <si>
    <t xml:space="preserve">INSTITUTO NACIONAL DE VIAS INVIAS NARINO INVIAS TERRITORIAL NARINO  </t>
  </si>
  <si>
    <t xml:space="preserve">RV: solicitud de tarifa diferencial </t>
  </si>
  <si>
    <t xml:space="preserve">JUNTA DE ACCION COMUNAL VEREDA ALTO DE POMPEYA  </t>
  </si>
  <si>
    <t xml:space="preserve">RV: Correspondencia del Instituto Nacional de V?as - oficios: DT-CUN 27798 (EMAIL CERTIFICADO de enviorespuestas@invias.gov.co)  </t>
  </si>
  <si>
    <t xml:space="preserve">MARISABEL LONDONO CARBONELL </t>
  </si>
  <si>
    <t xml:space="preserve">ARLEY FERNANDO GOMEZ HERNANDEZ  </t>
  </si>
  <si>
    <t xml:space="preserve">Radicacion por WEB - SOLICITUD DE ?NO OBJECI?N? PERIODO DE CURA POR EL PRESUNTO INCUMPLIMIENTO DE LAS OBLIGACIONES DE MANTENIMIENTO DE LAS ESTACIONES DE PEAJE DEL PROYECTO SEG?N EL AP?NDICE T?CNICO 2, CAP?TULO 2 OBLIGACIONES A CARGO DEL CONCESIONARIO, SECCI?N 2.1 SERVICIOS DE CAR?CTER OBLIGATORIO, LITERAL (F). </t>
  </si>
  <si>
    <t xml:space="preserve">RV: Correspondencia del Instituto Nacional de V?as - oficios: DT ATL 27634 (EMAIL CERTIFICADO de enviorespuestas@invias.gov.co)  </t>
  </si>
  <si>
    <t xml:space="preserve">INSTITUTO NACIONAL DE VIAS INVIAS ATLANTICO INVIAS TERRITORIAL ATLANTICO  </t>
  </si>
  <si>
    <t xml:space="preserve">GG-000609 SU OFICIO N 20216040125071 DEL 28/04/2021 SOLICITUD CERTIFICACION COSTO PREDIA  </t>
  </si>
  <si>
    <t xml:space="preserve">CONCESIONARIA VIAL DE LOS ANDE COVIANDES S A S  </t>
  </si>
  <si>
    <t xml:space="preserve">RICARDO ENRIQUE GALEZO MAZENETT 3 </t>
  </si>
  <si>
    <t xml:space="preserve">JPACHECO1 </t>
  </si>
  <si>
    <t>120214090608542_00001.pdf</t>
  </si>
  <si>
    <t xml:space="preserve">RV: Datos Tr?fico Peajes </t>
  </si>
  <si>
    <t xml:space="preserve">LA PLATAFORMA DE DATOS ABIERTOS DEL GOBIERNO COLOMBIANO  </t>
  </si>
  <si>
    <t xml:space="preserve">CONTRATO DE INTERVENTORIA 049 DE 2014 SOLICITUD DE CERTIFICADO DE EJECUCION  </t>
  </si>
  <si>
    <t xml:space="preserve">CYMIC CONSTRUCTORA  </t>
  </si>
  <si>
    <t xml:space="preserve">RV: RADICADOS E-2021-191139 - 227688 REQUERIMIENTO DE INFORMACI?N </t>
  </si>
  <si>
    <t xml:space="preserve">RV: Correspondencia del Instituto Nacional de V?as - oficios: DT NAR 27452  </t>
  </si>
  <si>
    <t xml:space="preserve">MAR?A ALZATE  </t>
  </si>
  <si>
    <t xml:space="preserve">FABIO DUBAN QUINTERO MONTOYA </t>
  </si>
  <si>
    <t xml:space="preserve">RV: PETICI?N PEAJE SABOY? </t>
  </si>
  <si>
    <t xml:space="preserve">FABIAN RICARDO AVILA LAITON  </t>
  </si>
  <si>
    <t xml:space="preserve">FERNANDO SANDOVAL GARCIA </t>
  </si>
  <si>
    <t xml:space="preserve">Urbano Mart?nez Abogados Jorge Orlando Urbano Mart?nez  </t>
  </si>
  <si>
    <t xml:space="preserve">RV: Denuncia Uso de espacios ferroviarios prohibidos </t>
  </si>
  <si>
    <t xml:space="preserve">fabian andres martinez gomez  </t>
  </si>
  <si>
    <t xml:space="preserve">RV: Correspondencia del Instituto Nacional de V?as - oficios: DO-GPE 27080 (EMAIL CERTIFICADO de enviorespuestas@invias.gov.co)  </t>
  </si>
  <si>
    <t xml:space="preserve">Inversiones y Construcciones Xandu SAS  </t>
  </si>
  <si>
    <t xml:space="preserve">ALCALD?A DE MADRID ALCALD?A DE MADRID  </t>
  </si>
  <si>
    <t xml:space="preserve">VLEON </t>
  </si>
  <si>
    <t xml:space="preserve">RV: SOLICITUD USO PREDIO FRENTE A MI PROPIEDAD </t>
  </si>
  <si>
    <t xml:space="preserve">FERNANDO LOPEZ PELAEZ  </t>
  </si>
  <si>
    <t xml:space="preserve">RV: Solicitud de tarifa diferencial para peaje El Purgatorio (Monter?a - Tierralta) </t>
  </si>
  <si>
    <t xml:space="preserve">Omar Alberto Murillo Sotelo  </t>
  </si>
  <si>
    <t xml:space="preserve">RV: Cierre V?a La Felisa-La Pintada Junio 1-2021 </t>
  </si>
  <si>
    <t xml:space="preserve">ANA ISABEL RESTREPO V.  </t>
  </si>
  <si>
    <t xml:space="preserve">LIGIA MILENA ROJAS MALAMBO 1 </t>
  </si>
  <si>
    <t xml:space="preserve">RV: PS Las Mesetas - Solicitud Informaci?n sobre Concesiones de Viales </t>
  </si>
  <si>
    <t xml:space="preserve">GUIA 9131922925 SERVIENTREGA PROTECCION PARA EXPRESIONES ARTISTICAS Y OTROS DERECHOS FUNDAMENTALES EN EL MARCO DE MANIFESTACION DE LOS JOVENES GALAPEROS PARA EL 28 DE MAYO DE 2021 EN VIRTUD DE LA DECLARACION DE PARO NACIONAL  </t>
  </si>
  <si>
    <t xml:space="preserve">ALCALDIA MUNICIPAL DE GALAPA  </t>
  </si>
  <si>
    <t xml:space="preserve">Radicado 2021109683-2-000 de 01 Junio de 2021(2) </t>
  </si>
  <si>
    <t xml:space="preserve">ANLA - AUTORIDAD NACIONAL DE LICENCIAS AMBIENTALES  </t>
  </si>
  <si>
    <t xml:space="preserve">GLORIA PIEDAD PINEDA ISAZA </t>
  </si>
  <si>
    <t>120214090614542_00001.pdf</t>
  </si>
  <si>
    <t xml:space="preserve">PETROLEOS Y DERIVADOS DE COLOMBIA SA PETROLEOS Y DERIVADOS DE COLOMBIA SA  </t>
  </si>
  <si>
    <t xml:space="preserve">JULIO CESAR RODRIGUEZ SUAREZ </t>
  </si>
  <si>
    <t xml:space="preserve">MIRYAM CONSUELO RIVERA HERRERA </t>
  </si>
  <si>
    <t xml:space="preserve">RV: Correspondencia del Instituto Nacional de V?as - oficios: SEI-GPV 27312 (EMAIL CERTIFICADO de enviorespuestas@invias.gov.co)  </t>
  </si>
  <si>
    <t xml:space="preserve">CONSORCIO OHL RIO MAGDALENA CONSORCIO OHL RIO MAGDALENA  </t>
  </si>
  <si>
    <t xml:space="preserve">RV: Correspondencia del Instituto Nacional de V?as - oficios: SEI-GPV 27313 (EMAIL CERTIFICADO de enviorespuestas@invias.gov.co)  </t>
  </si>
  <si>
    <t xml:space="preserve">RV: SOLICITUD DE INFORMACION CONCESION RUTA CARIBE </t>
  </si>
  <si>
    <t xml:space="preserve">ALCALDIA MUNICIPAL DE SABANAGRANDE  </t>
  </si>
  <si>
    <t xml:space="preserve">RV: Correspondencia del Instituto Nacional de V?as - oficios: SEI-GPV 27315 (EMAIL CERTIFICADO de enviorespuestas@invias.gov.co)  </t>
  </si>
  <si>
    <t xml:space="preserve">MARIA FERNANDA PE?ALOZA RUEDA </t>
  </si>
  <si>
    <t xml:space="preserve">RV: Correspondencia del Instituto Nacional de V?as - oficios: DT-CAL 27964 (EMAIL CERTIFICADO de enviorespuestas@invias.gov.co)  </t>
  </si>
  <si>
    <t xml:space="preserve">RV: SOLICITUD DE BENEFICIO DE PAGO DE TARIFA DIFERENCIAL PEAJE "PURGATORIO"-CORDOBA </t>
  </si>
  <si>
    <t xml:space="preserve">JUAN MANUEL CAMARGO CORREA </t>
  </si>
  <si>
    <t xml:space="preserve">MATEO SIERRA GUTIERREZ </t>
  </si>
  <si>
    <t xml:space="preserve">RV: Fwd aproximadamente un mes envi? un correo solicitando una informaci?n la cual no he recibido respuesta me lleg? el recibido pero no se nada  </t>
  </si>
  <si>
    <t xml:space="preserve">DAVID JAIMES CARRILLO </t>
  </si>
  <si>
    <t xml:space="preserve">ANDREA CAROLINA TORRES MELO </t>
  </si>
  <si>
    <t xml:space="preserve">JGIRALDO </t>
  </si>
  <si>
    <t xml:space="preserve">RV: Oficio MT 20211200549561 - Solicitud de informaci?n para Anuario Transporte en Cifras - Estad?sticas 2020 </t>
  </si>
  <si>
    <t xml:space="preserve">LAURA MARIANA CRUZ PERALTA </t>
  </si>
  <si>
    <t xml:space="preserve">LLEAL6 </t>
  </si>
  <si>
    <t xml:space="preserve">RV: Message from "RNP5838793F127B" </t>
  </si>
  <si>
    <t xml:space="preserve">FISCALIA GENERAL DE LA NACION UNIDAD DE DELITOS CONTRA LA ADMON PUBLICA  </t>
  </si>
  <si>
    <t xml:space="preserve">JUAN PABLO OCAMPO ARIAS </t>
  </si>
  <si>
    <t xml:space="preserve">FERNEY DARIO JARAMILLO GRAJALES  </t>
  </si>
  <si>
    <t xml:space="preserve">SANTIAGO MARULANDA  </t>
  </si>
  <si>
    <t xml:space="preserve">RV: RADICADO E-2021-192708 Y ANEXOS </t>
  </si>
  <si>
    <t xml:space="preserve">MIGUEL ALEXEI LANDINEZ SANTOS </t>
  </si>
  <si>
    <t xml:space="preserve">RV: PETICION VERBAL </t>
  </si>
  <si>
    <t xml:space="preserve">Albaro Firabitoba  </t>
  </si>
  <si>
    <t xml:space="preserve">RV: Seguimiento ANI covid - Solicitud de informaci?n AECP-ANI- 018 </t>
  </si>
  <si>
    <t xml:space="preserve">MarIa VictorIa Rubiano RamIrez  </t>
  </si>
  <si>
    <t xml:space="preserve">RV: Correspondencia del Instituto Nacional de V?as - oficios: SMA 27217 (EMAIL CERTIFICADO de enviorespuestas@invias.gov.co)  </t>
  </si>
  <si>
    <t xml:space="preserve">LYA ABOGADOS  </t>
  </si>
  <si>
    <t xml:space="preserve">RV: Traslado Derecho de Petici?n. </t>
  </si>
  <si>
    <t xml:space="preserve">RV: DT-VAL 28237 TRASLADO POR COMPETENCIA DERECHO PETCION </t>
  </si>
  <si>
    <t xml:space="preserve">GUIA RA 317756993CO 472 SOLICITUD DE INFORMACION RESOLUCION RG 00841 DEL 25 DE JUNIO DE 2020 AL CONTESTAR RELACIONAR EL ID 1063665 </t>
  </si>
  <si>
    <t xml:space="preserve">URIEL ANTONIO QUIRAMA CORRALES </t>
  </si>
  <si>
    <t xml:space="preserve">MARIA HELENA HIGUERA LOPEZ </t>
  </si>
  <si>
    <t xml:space="preserve">JOSE LUIS RINCON PINZON  </t>
  </si>
  <si>
    <t>120214090621242_00001.pdf</t>
  </si>
  <si>
    <t xml:space="preserve">Radicacion por WEB - SOLICITUD DE APLICACI?N DEL ESQUEMA DE APREMIO DE PLAZO DE CURA CON RELACI?N A LO ESTABLECIDO EN EL CAP?TULO VI, NUMERAL 6.1 LITERAL H. INFORMACI?N SUBCUENTA DE COMPENSACIONES AMBIENTALES </t>
  </si>
  <si>
    <t xml:space="preserve">CARLOS ENRIQUE RAMIREZ HERNANDEZ </t>
  </si>
  <si>
    <t xml:space="preserve">RV: REMISI?N POR COMPETENCIA ARTICULO 21 LEY 175 </t>
  </si>
  <si>
    <t xml:space="preserve">GOBERNACION DE SANTANDER MAURICIO AGUILAR HURTADO </t>
  </si>
  <si>
    <t xml:space="preserve">RV: Oficio 2021EE0088093 Solicitud Acompa?amiento visita Denuncia 2020-202888-80544- D ANI </t>
  </si>
  <si>
    <t xml:space="preserve">Rv: Solicitud de realizaci?n mesa de trabajo para definici?n de criterios de la tarifa diferencial del peaje Galapa ? Baranoa (Departamento del Atl?ntico) </t>
  </si>
  <si>
    <t xml:space="preserve">ALCALDIA MUNICIPAL DE BARANOA  </t>
  </si>
  <si>
    <t xml:space="preserve">MCORDOBAP </t>
  </si>
  <si>
    <t xml:space="preserve">RV: SOLICITUD DE VISITA TECNICA PARA LA INCORPORACION A LA VIA DE NUIESTRO PROYECTO COMERCIAL EN EL PREDIO No.01465 </t>
  </si>
  <si>
    <t xml:space="preserve">INVERSIONES RETOSG SAS  </t>
  </si>
  <si>
    <t xml:space="preserve">RV: Correspondencia del Instituto Nacional de V?as - oficios: DT-TOL 28367 (EMAIL CERTIFICADO de enviorespuestas@invias.gov.co)  </t>
  </si>
  <si>
    <t xml:space="preserve">RV: EXT21-00072895 </t>
  </si>
  <si>
    <t xml:space="preserve">RV: SOLICITUD MEJORAS DE VIA "INES GARCIA DE DURAN" </t>
  </si>
  <si>
    <t xml:space="preserve">SURABASTOS  </t>
  </si>
  <si>
    <t xml:space="preserve">RV: Respuesta al radicado 20213031007512 del Ministerio de Transporte </t>
  </si>
  <si>
    <t xml:space="preserve">RV: SOLICTUD DE CITA PARA INSTALACI?N DEL CHIP PEAJE LA CAIMANERA </t>
  </si>
  <si>
    <t xml:space="preserve">RV: SOLICITUD DE CERTIFICACI?N CONSORCIO EL PINO, contrato SEA-071 DE 2012. </t>
  </si>
  <si>
    <t xml:space="preserve">AM INGENIEROS CIVILIES  </t>
  </si>
  <si>
    <t xml:space="preserve">RV: Peticion </t>
  </si>
  <si>
    <t xml:space="preserve">RV: solicitud informacion chip </t>
  </si>
  <si>
    <t xml:space="preserve">oscar andres lopez ruiz  </t>
  </si>
  <si>
    <t xml:space="preserve">RV: Correspondencia del Instituto Nacional de V?as - oficios: SRT 27606 (EMAIL CERTIFICADO de enviorespuestas@invias.gov.co)  </t>
  </si>
  <si>
    <t xml:space="preserve">RAFAEL AUGUSTO CUELLAR GOMEZ </t>
  </si>
  <si>
    <t xml:space="preserve">RV: Derecho de petici?n a Ruta Al Mar </t>
  </si>
  <si>
    <t xml:space="preserve">Luis Miguel Teheran Teheran  </t>
  </si>
  <si>
    <t xml:space="preserve">GUILLERMO RUIZ MELO </t>
  </si>
  <si>
    <t xml:space="preserve">EPM EPM  </t>
  </si>
  <si>
    <t xml:space="preserve">RV: Solicitud Informaci?n ? Proceso Atenci?n Denuncia 2021-206076-82111-D. </t>
  </si>
  <si>
    <t>120214090623282_00002.pdf</t>
  </si>
  <si>
    <t xml:space="preserve">RV: Correspondencia del Instituto Nacional de V?as - oficios: SEI 27725 (EMAIL CERTIFICADO de enviorespuestas@invias.gov.co)  </t>
  </si>
  <si>
    <t xml:space="preserve">RV: OFICIO SRT 28345 </t>
  </si>
  <si>
    <t xml:space="preserve">HUMBERTO TORRES RODRIGUEZ  </t>
  </si>
  <si>
    <t xml:space="preserve">RV: Ministerio de Hacienda y Cr?dito P?blico: Radicado de salida 2-2021-029364 </t>
  </si>
  <si>
    <t xml:space="preserve">MINISTERIO DE HACIENDA Y CREDITO PUBLICO OFICINA BONOS PENSIONALES  </t>
  </si>
  <si>
    <t xml:space="preserve">NSPARRA </t>
  </si>
  <si>
    <t xml:space="preserve">RV: Solicitud Yenni Yanire Yela. Putumayo.  </t>
  </si>
  <si>
    <t xml:space="preserve">RV: DERECHO DE PETICION DE ALVARO CELY MU?OZ </t>
  </si>
  <si>
    <t xml:space="preserve">ACM ABOGADOS S.A.S.  </t>
  </si>
  <si>
    <t xml:space="preserve">RV: IUS-E-2018-448183 / IUC-D-2018-1197135 </t>
  </si>
  <si>
    <t xml:space="preserve">RV: Radicado MT 20213030547371 </t>
  </si>
  <si>
    <t xml:space="preserve">GUIA NO. 9106015677 /SERVIENTREGA URGENTE SOLICITUD DE LEVANTAMIENTO DE MEDIDA CAUTELAR  </t>
  </si>
  <si>
    <t xml:space="preserve">SARA SUSANA RUEDA C?RDENAS CARDENAS </t>
  </si>
  <si>
    <t xml:space="preserve">Radicacion por WEB - SOLICITUD DE CERTIFICACI?N DEL CONTRATO DE INTERVENTOR?A NO. 071-2016. </t>
  </si>
  <si>
    <t xml:space="preserve">Radicacion por WEB - CJET-3173-2021 SOLICITUD DE NO OBJECI?N AL INICIO DE PERIODO DE CURA POR ?PRESUNTO INCUMPLIMIENTO? DE LAS ESPECIFICACIONES T?CNICAS DE MANTENIMIENTO, ESPECIFICACIONES T?CNICAS DE OPERACI?N Y LAS OBLIGACIONES DE SEGURIDAD AEROPORTUARIA RESPECTO DE LA FUNCIONALIDAD DE LOS SISTEMAS DE CIRCUITO CERRADO DE TELEVISI?N (CCTV) RESPECTO DE LOS TIEMPOS DE RESPUESTA PARA LA REPARACI?N DE LAS C?MARAS DE LA R </t>
  </si>
  <si>
    <t xml:space="preserve">RV: Solicitud Presidente AFIC - ?Situaci?n actual y la problem?tica que presenta el sistema ferroviario en el pa?s" </t>
  </si>
  <si>
    <t xml:space="preserve">RV: E-2021-250195.- REQUERIMIENTO A ENTIDAD MINISTERIO DEL INTERIOR -DANCP- Y ANI. </t>
  </si>
  <si>
    <t xml:space="preserve">RV: para enviar por correspondencia - estamos enviando radicado electr?nico de salida N? 6306  </t>
  </si>
  <si>
    <t xml:space="preserve">CORTOLIMA  </t>
  </si>
  <si>
    <t xml:space="preserve">LVILLARREAL1 </t>
  </si>
  <si>
    <t xml:space="preserve">RV: OrfeoGPL: Ministerio de trasporte envio radicado 20215000537341 </t>
  </si>
  <si>
    <t xml:space="preserve">RV: Solicitud de protecci?n de infraestructura el?ctrica y de espacio para reubicaci?n de la red </t>
  </si>
  <si>
    <t xml:space="preserve">EPM  </t>
  </si>
  <si>
    <t xml:space="preserve">Radicacion por WEB - UTM-V-4724 SOLICITUD DE NO OBJECI?N PLAZO DE CURA. </t>
  </si>
  <si>
    <t xml:space="preserve">UNI?N TEMPORAL META  </t>
  </si>
  <si>
    <t xml:space="preserve">VICTOR MIGUEL RAMIREZ DEL VALLE </t>
  </si>
  <si>
    <t>120214090627492_00001.pdf</t>
  </si>
  <si>
    <t xml:space="preserve">EDUARDO JOSE MUVDI SMIT </t>
  </si>
  <si>
    <t>120214090627552_00001.pdf</t>
  </si>
  <si>
    <t xml:space="preserve">PEDRO ORTEGA GRAU </t>
  </si>
  <si>
    <t xml:space="preserve">NANCY MARCELA ROJAS SANDOVAL </t>
  </si>
  <si>
    <t xml:space="preserve">RV: Consulta Proyecto Conexion Norte </t>
  </si>
  <si>
    <t xml:space="preserve">Julio Cesar Gomez Pineda  </t>
  </si>
  <si>
    <t xml:space="preserve">RV: Confirmaci?n N? de Proceso Proyecto C1 Puerto Salgar ? Barrancabermeja </t>
  </si>
  <si>
    <t xml:space="preserve">FIDUCIARIA CREDICORPCAPITAL  </t>
  </si>
  <si>
    <t xml:space="preserve">Eduardo Alfonso Correa Valencia  </t>
  </si>
  <si>
    <t xml:space="preserve">RV: Comunicaci?n ANI (Primer requerimiento pago costas recursos anulaci?n Laudo CRS </t>
  </si>
  <si>
    <t xml:space="preserve">BANCO DAVIVIENDA  </t>
  </si>
  <si>
    <t xml:space="preserve">RV: Correspondencia del Instituto Nacional de V?as - oficios: SEI-GPV 27972 (EMAIL CERTIFICADO de enviorespuestas@invias.gov.co)  </t>
  </si>
  <si>
    <t xml:space="preserve">RV: Correspondencia del Instituto Nacional de V?as - oficios: SEI-GPV 27695 (EMAIL CERTIFICADO de enviorespuestas@invias.gov.co)  </t>
  </si>
  <si>
    <t xml:space="preserve">RV: Solicitud de no construcci?n de nuevos peajes </t>
  </si>
  <si>
    <t xml:space="preserve">ALCALDIA MUNICIPAL DE BETULIA  </t>
  </si>
  <si>
    <t xml:space="preserve">RV: REQUERIMIENTOS DE MAR 1 </t>
  </si>
  <si>
    <t xml:space="preserve">WILLIAM DE JESUS VELEZ ESPINOZA </t>
  </si>
  <si>
    <t xml:space="preserve">RV: NOTIFICACION OFICIO QUILLA-21-136224 </t>
  </si>
  <si>
    <t xml:space="preserve">ALCALDIA DE BARRANQUILLA MARIA FERNANDA BARROS CABRERA  </t>
  </si>
  <si>
    <t xml:space="preserve">LOURDES DEL ROSARIO FLOREZ LOPEZ  </t>
  </si>
  <si>
    <t xml:space="preserve">RV: Derecho de petici?n Aeropuerto </t>
  </si>
  <si>
    <t xml:space="preserve">RV: Correspondencia del Instituto Nacional de V?as - oficios: SRN 27916 (EMAIL CERTIFICADO de enviorespuestas@invias.gov.co)  </t>
  </si>
  <si>
    <t>120214090628472_00002.pdf</t>
  </si>
  <si>
    <t xml:space="preserve">RV: Documento de DERECHO DE PETICION </t>
  </si>
  <si>
    <t xml:space="preserve">JOSE DANILO RUIZ ROJAS  </t>
  </si>
  <si>
    <t xml:space="preserve">RV: Respuesta al radicado 20213030865102 del Ministerio de Transporte </t>
  </si>
  <si>
    <t xml:space="preserve">RV: Solicitud de Informaci?n para EXP E-2017-569438 D-2017-1001304 Dirigido a Agencia Nacional De Infraestructura- Ani </t>
  </si>
  <si>
    <t xml:space="preserve">PROCURADURIA GENERAL DE LA NACION - PROCURADURIA SEGUNDA DELEGADA PARA LA CONTRATACION ESTATAL  </t>
  </si>
  <si>
    <t xml:space="preserve">MIBARRA </t>
  </si>
  <si>
    <t xml:space="preserve">RV: Derecho de Petici?n Finca Miraflores (Tramo Ceret? - Lorica) </t>
  </si>
  <si>
    <t xml:space="preserve">Ember Joaquin Burgos Paez  </t>
  </si>
  <si>
    <t xml:space="preserve">RV: 20213050166791 RESPUESTA ANI (EMAIL CERTIFICADO de correspondencia@ani.gov.co)  </t>
  </si>
  <si>
    <t xml:space="preserve">RV: SOLICITUD TARIFA ESPECIAL PEAJE LOS MANGUITOS PLANETA RICA - CORDOBA VJK302 </t>
  </si>
  <si>
    <t xml:space="preserve">COOPERATIVA DE TAXIS COOSERVITAXI PLANETA RICA - COOSERVITAXI  </t>
  </si>
  <si>
    <t xml:space="preserve">RV: Solicitud Mesa de trabajo alcaldes zona oriental Departamento del Atl?ntico </t>
  </si>
  <si>
    <t xml:space="preserve">ALCALDIA MUNICIPAL DE SANTO TOMAS  </t>
  </si>
  <si>
    <t xml:space="preserve">RV: Solicitud Informaci?n Peaje </t>
  </si>
  <si>
    <t xml:space="preserve">Consejo de administraci?n Conjunto Manzanares  </t>
  </si>
  <si>
    <t xml:space="preserve">EDUARDO ALFONSO CORREA VALENCIA </t>
  </si>
  <si>
    <t xml:space="preserve">RV: Fecha entrega proyecto VIas del Nus </t>
  </si>
  <si>
    <t xml:space="preserve">JJULIO CESAR GOMEZ PINEDA </t>
  </si>
  <si>
    <t xml:space="preserve">RV: PETICION ALBERTO JOSE VIOLORIA A YUMA  </t>
  </si>
  <si>
    <t xml:space="preserve">RONALD CASTILLA VASQUEZ  </t>
  </si>
  <si>
    <t xml:space="preserve">ALBERTO JAIRO VERGARA PADR?N </t>
  </si>
  <si>
    <t xml:space="preserve">RV: Consulta </t>
  </si>
  <si>
    <t xml:space="preserve">YECID PORRAS USMA </t>
  </si>
  <si>
    <t xml:space="preserve">RV: QUEJA URGENTE PARA SOLUCI?N URGENTE VILLAPINZ?N CUNDINAMARCA </t>
  </si>
  <si>
    <t xml:space="preserve">ARTURO ENRIQUE GOMEZ MELO </t>
  </si>
  <si>
    <t xml:space="preserve">RV: Autorizaci?n apertura entrada </t>
  </si>
  <si>
    <t xml:space="preserve">ROCIO BUSTOS ARCINIEGAS </t>
  </si>
  <si>
    <t xml:space="preserve">RV: Falta de pago del Grupo Ortiz en la contrato Conexi?n Norte </t>
  </si>
  <si>
    <t xml:space="preserve">DAYHANA OSORIO  </t>
  </si>
  <si>
    <t xml:space="preserve">RV: Solicitud de informaci?n de proyectos, obras o actividades de utilidad p?blica de competencia y en ejecuci?n por parte de la Naci?n en el municipio de Chita ? Departamento de Boyac?, art?culos 2.2.2.1.2.5.1, 2.2.2.2.2.5.2 y 2.2.2.1.2.5.3 Decreto Na... </t>
  </si>
  <si>
    <t xml:space="preserve">ALCALDIA MUNICIPAL DE CHIA  </t>
  </si>
  <si>
    <t>120214090631532_00002.pdf</t>
  </si>
  <si>
    <t xml:space="preserve">RV: Solicitud Mesa de trabajo alcaldes zona Oriental Departamento del Atl?ntico </t>
  </si>
  <si>
    <t xml:space="preserve">ALCALDE MUNICIPAL DE PALMAR DE VARELA  </t>
  </si>
  <si>
    <t xml:space="preserve">RV: Disenos perimetral de oriente de cundinamarca (Avance 2021) </t>
  </si>
  <si>
    <t xml:space="preserve">andres vanegas rivera  </t>
  </si>
  <si>
    <t>120214090631802_00002.pdf</t>
  </si>
  <si>
    <t xml:space="preserve">RV: SOLICITUD VERIFICACI?N DE OPERACI?N DE B?SCULA BOGOT?-VILLAVICENCIO </t>
  </si>
  <si>
    <t xml:space="preserve">RV: CORMACARENA OFICIO PM.GA 3.21.5925 Derecho de petici?n radicado 11064 del 11 de mayo de 2021 </t>
  </si>
  <si>
    <t xml:space="preserve">CORMACARENA  </t>
  </si>
  <si>
    <t xml:space="preserve">RV: Derecho de petici?n con fecha 08 de junio de 2021 </t>
  </si>
  <si>
    <t xml:space="preserve">SECRETARIA DE MOVILIDAD DE VILLAVICENCIO  </t>
  </si>
  <si>
    <t>120214090632262_00001.pdf</t>
  </si>
  <si>
    <t xml:space="preserve">JULIAN SILVA TOBAR </t>
  </si>
  <si>
    <t xml:space="preserve">RV: Consulta transporte f?rreo </t>
  </si>
  <si>
    <t xml:space="preserve">CSGONZALEZ </t>
  </si>
  <si>
    <t>120214090632492_00001.pdf</t>
  </si>
  <si>
    <t xml:space="preserve">COPROPIEDAD ZONA FRANCA PERMANENTE PARQUE CENTRAL COPROPIEDAD ZONA FRANCA PERMANENTE PARQUE CENTRAL  </t>
  </si>
  <si>
    <t xml:space="preserve">RV: PETICION ANI ENTREGUE Y CUMPLA CON LA ORDEN JUDICIAL </t>
  </si>
  <si>
    <t xml:space="preserve">JOHANA GARCIA  </t>
  </si>
  <si>
    <t xml:space="preserve">CHINA CIVIL ENGINEERING CONSTRUCTION CORPORATION CHINA CIVIL ENGINEERING CONSTRUCTION CORPORATION  </t>
  </si>
  <si>
    <t xml:space="preserve">RV: 20215000171391 RESPUESTA ANI </t>
  </si>
  <si>
    <t xml:space="preserve">RV: Solicitud Respuesta </t>
  </si>
  <si>
    <t xml:space="preserve">GILBERTO ANTONIO MANGONES CORTES </t>
  </si>
  <si>
    <t xml:space="preserve">RV: RESPUESTA ANI - 20213050165761 </t>
  </si>
  <si>
    <t xml:space="preserve">RV: Correspondencia del Instituto Nacional de V?as - oficios: SRT 28345 (EMAIL CERTIFICADO de enviorespuestas@invias.gov.co)  </t>
  </si>
  <si>
    <t xml:space="preserve">RV: Solicitud saldos cr?ditos de presupuesto y acuerdos de pago - Oficina De Control Interno del Ministerio De Hacienda Y Cr?dito P?blico- Seguimiento Gesti?n de Cobranza </t>
  </si>
  <si>
    <t xml:space="preserve">MINHACIENDA  </t>
  </si>
  <si>
    <t xml:space="preserve">ELIZABETH GOMEZ SANCHEZ (VICE) </t>
  </si>
  <si>
    <t>120214090635392_00002.pdf</t>
  </si>
  <si>
    <t xml:space="preserve">GUZMAN GARCIA GUTIERREZ </t>
  </si>
  <si>
    <t xml:space="preserve">RV: Notificaci?n Acci?n de Tutela 2021-00040 </t>
  </si>
  <si>
    <t xml:space="preserve">JUZGADO 01 PROMISCUO FAMILIA  </t>
  </si>
  <si>
    <t xml:space="preserve">RV: Oficio SP-ANI-2021-21 Solicitud informaci?n IP Neiva-Girardot </t>
  </si>
  <si>
    <t>120214090635852_00002.pdf</t>
  </si>
  <si>
    <t xml:space="preserve">RV: RADICADO MT NO. 20211080565101 (EMAIL CERTIFICADO de ccorrespondencia472@mintransporte.gov.co)  </t>
  </si>
  <si>
    <t xml:space="preserve">DUPLALEGAL CATALINA OTERO FRANCO  </t>
  </si>
  <si>
    <t xml:space="preserve">RV: Derecho de petici?n. Concejo Municipal de Sabanagrande </t>
  </si>
  <si>
    <t xml:space="preserve">ALCALDE MUNICIPAL DE SABANAGRANDE  </t>
  </si>
  <si>
    <t xml:space="preserve">RV: Correspondencia del Instituto Nacional de V?as - oficios: DT-BOY 29045 (EMAIL CERTIFICADO de enviorespuestas@invias.gov.co)  </t>
  </si>
  <si>
    <t xml:space="preserve">RV: Traslado por competencia Radicado No. No120216900009442 y No. 120216900009612 </t>
  </si>
  <si>
    <t xml:space="preserve">RV: Informaci?n peajes prepago o con chip </t>
  </si>
  <si>
    <t xml:space="preserve">Bimbo de Colombia S.A.  </t>
  </si>
  <si>
    <t xml:space="preserve">RV: REITERACI?N INTERVENCI?N PR 31+500 MUNICIPIO DE UBAQUE </t>
  </si>
  <si>
    <t xml:space="preserve">Radicacion por WEB - RDC-2021-06-02343-S TRASLADO DE PETICI?N FL - 3095 / OFICIO PMB 214-2021 A AGENCIA NACIONAL DE INFRAESTRUCTURA ? ANI </t>
  </si>
  <si>
    <t xml:space="preserve">RV: Correspondencia del Instituto Nacional de V?as - oficios: SEI-GE 28320 (EMAIL CERTIFICADO de enviorespuestas@invias.gov.co)  </t>
  </si>
  <si>
    <t xml:space="preserve">JAIRO ALONSO PINZON RUIZ </t>
  </si>
  <si>
    <t xml:space="preserve">RV: Solicitud de concepto o permiso de la ANI </t>
  </si>
  <si>
    <t xml:space="preserve">Sebastian Morantes  </t>
  </si>
  <si>
    <t xml:space="preserve">Francisco Bravo  </t>
  </si>
  <si>
    <t xml:space="preserve">RV: SOLICITUD DE INFORMACI?N. </t>
  </si>
  <si>
    <t xml:space="preserve">RV: Traslado del radicado ANSV No. 20216900009592 del 1 de junio de 2021. Solicitud Consorcio Vial de Soacha para aprobaci?n de estudios y dise?os en lo relacionado a seguridad vial. </t>
  </si>
  <si>
    <t xml:space="preserve">RV: SOLICITUD DE INFORMACION. </t>
  </si>
  <si>
    <t xml:space="preserve">CARLOS ANTONIO MORALES ARCIA  </t>
  </si>
  <si>
    <t xml:space="preserve">RV: Carta de autorizaci?n intervenci?n canal de desag?e, sector la b?scula corregimiento Mata de ca?a hasta la vereda Sarandelo jurisdicci?n del municipio de Lorica, departamento de C?rdoba; se realiza por que en acta de visita de fecha 8 de junio de 2... </t>
  </si>
  <si>
    <t xml:space="preserve">JAIDER BARRERA PEREIRA  </t>
  </si>
  <si>
    <t xml:space="preserve">ASTRID JIMENA RUBIANO ACOSTA </t>
  </si>
  <si>
    <t xml:space="preserve">JLINARES1 </t>
  </si>
  <si>
    <t xml:space="preserve">RV: 20215000173061 RESPUESTA ANI </t>
  </si>
  <si>
    <t xml:space="preserve">Ronal Derbin Suarez Rodriguez  </t>
  </si>
  <si>
    <t xml:space="preserve">RV: Informaci?n Construcci?n en v?a por el sector Alto Venecia. </t>
  </si>
  <si>
    <t xml:space="preserve">EMMANUEL CORREA  </t>
  </si>
  <si>
    <t xml:space="preserve">GERALDINE MALAGON ROJAS </t>
  </si>
  <si>
    <t xml:space="preserve">PROFIT BANCA DE INVERSI?N SAS PROFIT BANCA DE INVERSI?N SAS  </t>
  </si>
  <si>
    <t xml:space="preserve">NASLY VARGAS  </t>
  </si>
  <si>
    <t xml:space="preserve">ORLANDO CORREA FLOREZ </t>
  </si>
  <si>
    <t xml:space="preserve">RV: SOLICITUD DE CANTIDADES CONTRATO DISE?OS TIBU-EL TARRA </t>
  </si>
  <si>
    <t xml:space="preserve">RV: Solicitud ordenada en auto Expediente No lus-E-2019-669444 / I UC-D-2019-1421327 </t>
  </si>
  <si>
    <t xml:space="preserve">PROCURADURIA 1 DELEGADA CONTRATACION ESTATAL  </t>
  </si>
  <si>
    <t xml:space="preserve">RV: Exp IUS E-2019-557709 / IUC D-2019-1392608 (Of 192-2021) </t>
  </si>
  <si>
    <t xml:space="preserve">PROCURADURIA 2 DELEGADA MORALIDAD PUBLICA  </t>
  </si>
  <si>
    <t xml:space="preserve">PQR NO RECEPCIION - ACCESO DEFINITIVO PREDIO CEDULA CATASTRAL No 8612002000000100050 MATRICULA INMOBILIARIA 010-3002 FINCA LA LOTERO  </t>
  </si>
  <si>
    <t xml:space="preserve">JUAN MANUEL RESTREPO VELEZ </t>
  </si>
  <si>
    <t xml:space="preserve">RV: PROYECTO DOBLE CALZADA PASTO-IPIALES - CONSORCIO UNI?N VIAL DEL SUR </t>
  </si>
  <si>
    <t xml:space="preserve">LUIS CARLOS DULCE VALLEJO </t>
  </si>
  <si>
    <t xml:space="preserve">SOLICITUD DE LOS PLANOS CORRESPONDIENTES AL TRAMO DE LA VIA GIRON AEROPUERTO PUENTE ANTONIO SANTOS DONDE CONSTE LOS LINDEROS POR COORDENADAS Y EL AREA CORRESPONDIENTE AL FOLIO No 300352882 DE AREA 4001,70M2 VENIDAD A INCO EL PREDIO IDENTIFICADO CON LA MATRICULA INMOBILIARIA 300-277710 SOLICITUD DE FICHA PREDIAL  </t>
  </si>
  <si>
    <t xml:space="preserve">LUCIA ESPERANZA RODRIGUEZ CUCA  </t>
  </si>
  <si>
    <t>120214090642982_00001.pdf</t>
  </si>
  <si>
    <t xml:space="preserve">Radicacion por WEB - PLAZO DE CURA PARA SANEAR UN INCUMPLIMIENTO RELATIVO A LA OBLIGACI?N DE CUMPLIR CON LA RENOVACI?N DE LA COMPOSICI?N Y MENSAJES DE LAS VALLAS INFORMATIVAS DEL PROYECTO. SOLICITUD DE NO OBJECI?N. </t>
  </si>
  <si>
    <t xml:space="preserve">RUBEN LLANOS SARMIENTO </t>
  </si>
  <si>
    <t xml:space="preserve">RV: SOLICITUD DE PARTICIPACI?N VIGILANCIA Y CONTROL AL PROCESO DE CONVOCATORIA PUBLICA NO. VJ-VE-LP-001-2021 </t>
  </si>
  <si>
    <t xml:space="preserve">VEEDURIA CENTRO NACIONAL DE INVESTIGACION  </t>
  </si>
  <si>
    <t xml:space="preserve">COOTRARMERO COOTRARMERO  </t>
  </si>
  <si>
    <t xml:space="preserve">Radicacion por WEB - 28-06-21 416-2015 CTS_ ANI PDO CURA INF TRANSACCIONES SISTEMA IMPL PEAJE MACHETA. </t>
  </si>
  <si>
    <t xml:space="preserve">LAURA MARCELA CASANOVA ARENAS </t>
  </si>
  <si>
    <t xml:space="preserve">ADRIANA MARIA RIVERA PAEZ </t>
  </si>
  <si>
    <t xml:space="preserve">Radicacion por WEB - RDC-2021-06-02382-S TRASLADO POR COMPETENCIA DERECHO DE PETICI?N, TARIFA DIFERENCIAL PEAJE LA LIZAMA. </t>
  </si>
  <si>
    <t xml:space="preserve">RV: Peaje Barrancabermeja. Descuento por vivir en barrancabermeja </t>
  </si>
  <si>
    <t xml:space="preserve">brayan jose  </t>
  </si>
  <si>
    <t xml:space="preserve">RV: Derecho de petici?n - Reclamaci?n accidente de transito. </t>
  </si>
  <si>
    <t xml:space="preserve">Rosa Elena Vidal Gonzalez  </t>
  </si>
  <si>
    <t xml:space="preserve">RV: Correspondencia del Instituto Nacional de V?as - oficios: SEI-GPV 28881 (EMAIL CERTIFICADO de enviorespuestas@invias.gov.co)  </t>
  </si>
  <si>
    <t xml:space="preserve">Solicitud de certificaci?n contrato VAF - 354-2021  </t>
  </si>
  <si>
    <t xml:space="preserve">JENNY LORENA OJEDA CHAPARRO JOJEDA  </t>
  </si>
  <si>
    <t>120214090648122_00002.pdf</t>
  </si>
  <si>
    <t xml:space="preserve">RV: Correspondencia del Instituto Nacional de V?as - oficios: SEI-GPV 28879 (EMAIL CERTIFICADO de enviorespuestas@invias.gov.co)  </t>
  </si>
  <si>
    <t xml:space="preserve">RV: 20213120038281 RESPUESTA ANI </t>
  </si>
  <si>
    <t xml:space="preserve">Yanco Fernando Rodr?guez Cuervo  </t>
  </si>
  <si>
    <t>120214090648382_00002.pdf</t>
  </si>
  <si>
    <t xml:space="preserve">RV: Derecho petici?n ciudadano dirigido al Presidente Duque (ciudadano Leo Camargo) </t>
  </si>
  <si>
    <t xml:space="preserve">RV: Solicitud concepto </t>
  </si>
  <si>
    <t xml:space="preserve">Olga Lucia Cortes Ospina  </t>
  </si>
  <si>
    <t xml:space="preserve">RV: Solicitud de Informaci?n Velocidad Malla Vial del Meta </t>
  </si>
  <si>
    <t xml:space="preserve">RV: INFORMACION  </t>
  </si>
  <si>
    <t xml:space="preserve">RV: Pago predial ZMB - solicitud de pago que presentemos con el radicado #2021-409-0511411- del 2021-05-10  </t>
  </si>
  <si>
    <t xml:space="preserve">JAVIER ORTIZ LATORRE </t>
  </si>
  <si>
    <t xml:space="preserve">PAULA ANDREA PINEROS BARRERO </t>
  </si>
  <si>
    <t xml:space="preserve">XJURIS3 </t>
  </si>
  <si>
    <t xml:space="preserve">LUZ ADRIANA ACOSTA VELAZQUEZ </t>
  </si>
  <si>
    <t>120214090649802_00001.pdf</t>
  </si>
  <si>
    <t xml:space="preserve">Radicacion por WEB - DERECHO DE PETICI?N ? SOLICITUD CERTIFICADO PARCIAL CONTRATO INTERVENTOR?A </t>
  </si>
  <si>
    <t xml:space="preserve">INTERCONCESIONES MULALO  </t>
  </si>
  <si>
    <t xml:space="preserve">RV: Oficio 2021EE0091944 AF-ANI-032 Solicitud Carta de Salvaguarda  </t>
  </si>
  <si>
    <t xml:space="preserve">ANGEL MAURICIO CORTES MARTINEZ  </t>
  </si>
  <si>
    <t xml:space="preserve">RV: Correspondencia del Instituto Nacional de V?as - oficios: SMA 23645 (EMAIL CERTIFICADO de enviorespuestas@invias.gov.co)  </t>
  </si>
  <si>
    <t xml:space="preserve">Radicacion por WEB - SOLICITUD DE NO OBJECI?N PERIODO DE CURA POR LA NO ENTREGA DEL CONCESIONARIO DE LA ACTUALIZACI?N DE INVENTARIO AL 31 DE DICIEMBRE DE 2020.  </t>
  </si>
  <si>
    <t xml:space="preserve">RV: SOLICITUD DE VISITA AREA DE INFLUENCIA </t>
  </si>
  <si>
    <t xml:space="preserve">MARIA GENETH MURILLO  </t>
  </si>
  <si>
    <t xml:space="preserve">ALEIDA PABON ALVARADO </t>
  </si>
  <si>
    <t xml:space="preserve">RV: Correspondencia del Instituto Nacional de V?as - oficios: SEI-GPV 29110 (EMAIL CERTIFICADO de enviorespuestas@invias.gov.co)  </t>
  </si>
  <si>
    <t xml:space="preserve">RV: Traslado correo electr?nico - Solicitud mesa de trabajo Municipio Puerto Gait?n </t>
  </si>
  <si>
    <t xml:space="preserve">RV: Derecho de Petici?n - Franjas de retiro </t>
  </si>
  <si>
    <t xml:space="preserve">COMPA?IA DE PUERTOS ASOCIADOS S.A - COMPAS ALBERTO JIMENEZ ROJAS </t>
  </si>
  <si>
    <t xml:space="preserve">Radicacion por WEB - SOLICITUD DE COLABORACI?N ANTE LA DIRECCI?N DE BOSQUES, BIODIVERSIDAD Y SERVICIOS ECOSIST?MICOS DEL MINISTERIO DE AMBIENTE Y DESARROLLO SOSTENIBLE PARA AGILIZAR LA RESPUESTA AL DERECHO DE PETICI?N ELEVADO POR LA CONCESIONARIA A TRAV?S DEL COMUNICADO SAL-CVM-202106090000841.EXPEDIENTE SRF 575 </t>
  </si>
  <si>
    <t xml:space="preserve">CONCESIONARIA NUEVA VIA AL MAR  </t>
  </si>
  <si>
    <t xml:space="preserve">DPERDOMO1 </t>
  </si>
  <si>
    <t xml:space="preserve">RV: solicitud reiteraci?n intervenci?n PR 31+500 </t>
  </si>
  <si>
    <t xml:space="preserve">RV: Solicitud de Informaci?n - Transporte f?rreo </t>
  </si>
  <si>
    <t xml:space="preserve">MARIA PAULA SIERRA CACERES </t>
  </si>
  <si>
    <t xml:space="preserve">YULY VANESSA BORDA ROMERO </t>
  </si>
  <si>
    <t xml:space="preserve">Radicacion por WEB - RADICACION OFICIO CP-PER-9490C-2021 EN LA ANI - JUR_SOLICITUD NO OBJECI?N PC MANUAL BUEN GOB. CORP- CONSORCIO INTERVIAS 4G </t>
  </si>
  <si>
    <t xml:space="preserve">CONSORCIO INTERVIAS CUATROG  </t>
  </si>
  <si>
    <t xml:space="preserve">Radicacion por WEB - RADICACION OFICIO CP-PER-8656C-2021 EN LA ANI - ADM_SOLICITUD CERTIFICACI?N INTERV?AS- CONSORCIO INTERVIAS 4G </t>
  </si>
  <si>
    <t xml:space="preserve">RV: Derecho de petici?n en inter?s particular- Contrato de concesi?n APP 007 de 2015 </t>
  </si>
  <si>
    <t xml:space="preserve">BERNARDITA PEREZ  </t>
  </si>
  <si>
    <t xml:space="preserve">DIANA MARIA VACA CHAVARIA 2 </t>
  </si>
  <si>
    <t xml:space="preserve">RV: Ordenes de Trabajo # 060 &amp; 061 (GEOTUNELES &amp; CHEC) </t>
  </si>
  <si>
    <t xml:space="preserve">GEOTUNELES PROYECTOS  </t>
  </si>
  <si>
    <t xml:space="preserve">RV: Vencimiento de T?rminos- Seguimiento a Petici?n  </t>
  </si>
  <si>
    <t xml:space="preserve">CARMEN ESLISA QUEVEDO DE RODRIGUEZ </t>
  </si>
  <si>
    <t xml:space="preserve">HERNANDO GIRALDO L?PEZ </t>
  </si>
  <si>
    <t xml:space="preserve">LUCY MARCELA PEREZ CARTA </t>
  </si>
  <si>
    <t xml:space="preserve">MARIA DANIELLA BAQUERO ROJAS </t>
  </si>
  <si>
    <t xml:space="preserve">RV: Solicitud de Informaci?n EIA APE Llanos 119 - Frontera Energy Colombia </t>
  </si>
  <si>
    <t xml:space="preserve">FRONTERA ENERGY COLOMBIA CORP  </t>
  </si>
  <si>
    <t xml:space="preserve">RV: Informaci?n sobre la via de la prosperidad tramo V?a Magdalena 2 </t>
  </si>
  <si>
    <t xml:space="preserve">Santiago Rave Herrera  </t>
  </si>
  <si>
    <t xml:space="preserve">RV: Derecho de petici?n- Eventos eximentes de responsabilidad  </t>
  </si>
  <si>
    <t xml:space="preserve">Valentina Castaneda Avila  </t>
  </si>
  <si>
    <t xml:space="preserve">RV: ADJUNTO SOLICITUD DERECHO DE PETICI?N </t>
  </si>
  <si>
    <t xml:space="preserve">M&amp;C OBREGON SAS MARCELO OBREGON CLAROS  </t>
  </si>
  <si>
    <t xml:space="preserve">DORIS QUINTERO LEON  </t>
  </si>
  <si>
    <t xml:space="preserve">HERNAN AFANADOR FORERO </t>
  </si>
  <si>
    <t>120214090655102_00001.pdf</t>
  </si>
  <si>
    <t xml:space="preserve">Radicacion por WEB - C4G-ANI-015-1250-21, SOLICITUD PLAZO DE CURA GESTI?N PREDIAL ?INTERVENCI?N EJECUTADA FUERA DEL CORREDOR VIAL?. </t>
  </si>
  <si>
    <t xml:space="preserve">SOLICITUD INFORMACION PASOS URBANOS DERECHO DE PETICION </t>
  </si>
  <si>
    <t xml:space="preserve">HERMAN BRAVO BOTELLO </t>
  </si>
  <si>
    <t xml:space="preserve">RV: SOLICITUD DE INFORMACION -  </t>
  </si>
  <si>
    <t xml:space="preserve">JAIME ANTONIO ESCOBAR ESCOBAR </t>
  </si>
  <si>
    <t>120214090655512_00002.pdf</t>
  </si>
  <si>
    <t xml:space="preserve">RV: Correspondencia del Instituto Nacional de V?as - oficios: DT-CUN 29836 (EMAIL CERTIFICADO de enviorespuestas@invias.gov.co)  </t>
  </si>
  <si>
    <t xml:space="preserve">RV: oficio carrera ciclistica TREPADORES ACONCORDIA </t>
  </si>
  <si>
    <t xml:space="preserve">Carlos Mario Salazar  </t>
  </si>
  <si>
    <t xml:space="preserve">PEDRO ANGEL NAVARRO NAVARRO  </t>
  </si>
  <si>
    <t>120214090655602_00002.pdf</t>
  </si>
  <si>
    <t xml:space="preserve">RV: Solicitud Chip </t>
  </si>
  <si>
    <t xml:space="preserve">Pedro Angel Navarro N.  </t>
  </si>
  <si>
    <t xml:space="preserve">JUAN DAVID PINO POSADA </t>
  </si>
  <si>
    <t xml:space="preserve">JESUS MARIA CABALLERO MARIN  </t>
  </si>
  <si>
    <t xml:space="preserve">Respuesta Traslado por competencia </t>
  </si>
  <si>
    <t xml:space="preserve">GOBERNACION DEL QUINDIO ROBERTO JAIRO JARAMILLO CARDENAS  </t>
  </si>
  <si>
    <t xml:space="preserve">YESSICA ALEJANDRA CUERVO 1 </t>
  </si>
  <si>
    <t xml:space="preserve">clara yaneth monroy arevalo  </t>
  </si>
  <si>
    <t xml:space="preserve">RV: Solicitud Certificaci?n Planes, Programas o Proyectos </t>
  </si>
  <si>
    <t xml:space="preserve">MKMS ENERJI SUCURSAL COLOMBIA  </t>
  </si>
  <si>
    <t xml:space="preserve">NICOLAS PAEZ GOMEZ </t>
  </si>
  <si>
    <t>120214090656072_00001.pdf</t>
  </si>
  <si>
    <t xml:space="preserve">Radicacion por WEB - DERECHO DE PETICI?N- SOLICITUD COPIA CONCEPTO RENDIDO POR LA INTERVENTOR?A CONSORCIO INTERCONCESIONES 4G ? COMUNICADO 4GIML210-3082-21 RADICADO EN LA ANI CON EL NO.20214090594782 EL 28 DE MAYO DE 2021 </t>
  </si>
  <si>
    <t>120214090656102_00001.pdf</t>
  </si>
  <si>
    <t xml:space="preserve">MARION DURANGO  </t>
  </si>
  <si>
    <t xml:space="preserve">Radicacion por WEB - CMAB-1-476-0604-21- GA. SOLICITUD CERTIFICACI?N CONTRATO DE INTERVENTOR?A VGC-476-2018 </t>
  </si>
  <si>
    <t xml:space="preserve">CONSORCIO MAB  </t>
  </si>
  <si>
    <t xml:space="preserve">RV: Correspondencia del Instituto Nacional de V?as - oficios: SEI-GPV 29125 (EMAIL CERTIFICADO de enviorespuestas@invias.gov.co)  </t>
  </si>
  <si>
    <t xml:space="preserve">RV: Correspondencia del Instituto Nacional de V?as - oficios: SEI-GPV 29112 (EMAIL CERTIFICADO de enviorespuestas@invias.gov.co)  </t>
  </si>
  <si>
    <t xml:space="preserve">RV: ADJUNTO PETICI?N RESPETUOSA </t>
  </si>
  <si>
    <t xml:space="preserve">ERICK JOHANN AGUILAR NORIEGA  </t>
  </si>
  <si>
    <t xml:space="preserve">RV: SOLICITUD REMOLINO MAGDALENA </t>
  </si>
  <si>
    <t xml:space="preserve">ALCALDIA MUNICIPAL DE REMOLINO  </t>
  </si>
  <si>
    <t xml:space="preserve">RV: DENUNCIA P?BLICA </t>
  </si>
  <si>
    <t>120214090658342_00001.pdf</t>
  </si>
  <si>
    <t xml:space="preserve">FLOR MIREYA MEDINA GUTIERREZ </t>
  </si>
  <si>
    <t xml:space="preserve">RV: DERECHO DE PETICI?N ANI </t>
  </si>
  <si>
    <t xml:space="preserve">CONSEJO COMUNITARIO DE PASACABALLOS  </t>
  </si>
  <si>
    <t xml:space="preserve">FGONZALEZ4 </t>
  </si>
  <si>
    <t xml:space="preserve">RV: COMENTARIOS A RESPUESTA RADICADO ANI No 20213110112691. </t>
  </si>
  <si>
    <t xml:space="preserve">Luis Humberto Gomez Yepes  </t>
  </si>
  <si>
    <t xml:space="preserve">RV: SOLICITUD DE COMPRA DE FRANJAS SOBRANTES - PREDIO LA FLORESTA </t>
  </si>
  <si>
    <t xml:space="preserve">Carmen Elisa Quevedo de Rodriguez  </t>
  </si>
  <si>
    <t xml:space="preserve">RV: V?a del Nus </t>
  </si>
  <si>
    <t xml:space="preserve">HERNAN DARIO HENAO MORALES  </t>
  </si>
  <si>
    <t>120214090658812_00001.pdf</t>
  </si>
  <si>
    <t xml:space="preserve">Radicacion por WEB - SOLICITUD DE CERTIFICACI?N DE LA INTERVENTOR?ASOLICITUD DE CERTIFICACI?N DE LA INTERVENTOR?A </t>
  </si>
  <si>
    <t xml:space="preserve">ANGIE LIZETH BURGOS RUEDA </t>
  </si>
  <si>
    <t xml:space="preserve">RV: Remisi?n de solicitud </t>
  </si>
  <si>
    <t xml:space="preserve">RV: URGENTE QUEJA - SIN RESPUESTA RV: 20215000146181 RESPUESTA ANI (EMAIL CERTIFICADO de correspondencia@ani.gov.co)  </t>
  </si>
  <si>
    <t xml:space="preserve">Maria Elena Barrios Sanchez  </t>
  </si>
  <si>
    <t xml:space="preserve">RV: solicitud concejo de Floridablanca </t>
  </si>
  <si>
    <t xml:space="preserve">CONCEJO MUNICIPAL DE FLORIDABLANCA  </t>
  </si>
  <si>
    <t xml:space="preserve">RV: SOLICITUD DE INFORMACION TARIFA DIFERENCIAL  </t>
  </si>
  <si>
    <t xml:space="preserve">MARIO ANDRES GAMERO PASTRANA </t>
  </si>
  <si>
    <t>120214090659872_00001.pdf</t>
  </si>
  <si>
    <t xml:space="preserve">Radicacion por WEB - 39-06-21 416-2015 CTS_ ANI_SOLIC NO OBJ PC ENTREGA OBRAS ESTAB PR 67+946 </t>
  </si>
  <si>
    <t xml:space="preserve">PIEDAD MARGOTH MONCAYO SOLARTE </t>
  </si>
  <si>
    <t xml:space="preserve">RV: Remisi?n derecho de petici?n por competencia </t>
  </si>
  <si>
    <t xml:space="preserve">HERN?N DE JESUS PORRAS GALLEGO </t>
  </si>
  <si>
    <t xml:space="preserve">FW: DERECHO DE PETICI?N ANI </t>
  </si>
  <si>
    <t xml:space="preserve">Radicacion por Web Service. RADICADO CORREO ELECTRONICO: ALVARO FERREIRA </t>
  </si>
  <si>
    <t xml:space="preserve">ALVARO FERREIRA  </t>
  </si>
  <si>
    <t xml:space="preserve">RV: AUTO ADMITE TUTELA 2021-00113 </t>
  </si>
  <si>
    <t xml:space="preserve">JUZGADO 14 ADMINISTRATIVO DEL CIRCUITO DE BARRANQUILLA  </t>
  </si>
  <si>
    <t xml:space="preserve">Radicacion por WEB - REMISI?N SOLICITUD DE TARIFA DIFERENCIAL PEAJE PAPIROS ? LAURA DUQUE NAVARRA </t>
  </si>
  <si>
    <t xml:space="preserve">RV: Certificado: REF: PETICION DE INFORMACION RESPUESTA INTERVENTORIA AC 127.510 CONCESION VINUS VS INVIAS </t>
  </si>
  <si>
    <t xml:space="preserve">LUIS FERNANDO SERENO PATINO </t>
  </si>
  <si>
    <t xml:space="preserve">RV: Obras de Urbanismo Municipio de Barranca de Upia - Meta. </t>
  </si>
  <si>
    <t xml:space="preserve">ALCALDIA DE BARRANCA DE UPIA  </t>
  </si>
  <si>
    <t xml:space="preserve">RV: Solicitud de Donaci?n pavimento Entrada Monumento B/ca de Upia. </t>
  </si>
  <si>
    <t xml:space="preserve">RV: Favor: Medida Urgente Bloqueo de V?as - Solicitud No Cobro de Peajes Ruta C?cuta- Bucaramanga -Costa Atl?ntica. ASOCARBONOR </t>
  </si>
  <si>
    <t xml:space="preserve">RV: PETICION DE DOCUMENTOS </t>
  </si>
  <si>
    <t xml:space="preserve">MUSTAFA HERMANOS &amp; CIA.S.EN C.  </t>
  </si>
  <si>
    <t xml:space="preserve">RV: RAD EFR 1112 SOLICITUD INFORMACI?N DISE?OS PUENTES PEATONALES ANI </t>
  </si>
  <si>
    <t xml:space="preserve">ALCALDIA MUNICIPAL GUATAQUI  </t>
  </si>
  <si>
    <t xml:space="preserve">RV: Reclamaci?n. </t>
  </si>
  <si>
    <t xml:space="preserve">Wilson Guillermo Rondon Jaramillo  </t>
  </si>
  <si>
    <t>120214090662992_00002.pdf</t>
  </si>
  <si>
    <t xml:space="preserve">RV: Comparto 'derecho de peticion con fotos' contigo </t>
  </si>
  <si>
    <t xml:space="preserve">CORPORACION PARQUE VECINAL CIUDADELA NOVATERRA CORPORACION PARQUE VECINAL CIUDADELA NOVATERRA  </t>
  </si>
  <si>
    <t xml:space="preserve">RV: REY COBOS </t>
  </si>
  <si>
    <t xml:space="preserve">EDWIN ANDRES GONZALEZ  </t>
  </si>
  <si>
    <t xml:space="preserve">JTORRESA </t>
  </si>
  <si>
    <t xml:space="preserve">CAROL ANDREA GONZALEZ GONZALEZ </t>
  </si>
  <si>
    <t xml:space="preserve">CEMOSA INGENIERIA Y CONTROL SAS CEMOSA INGENIERIA Y CONTROL SAS  </t>
  </si>
  <si>
    <t xml:space="preserve">ALBERTO NARANJO ARANGO </t>
  </si>
  <si>
    <t xml:space="preserve">AFCASTILLO </t>
  </si>
  <si>
    <t xml:space="preserve">SOCIEDAD DE ACTIVOS ESPECIALES SOCIEDAD DE ACTIVOS ESPECIALES  </t>
  </si>
  <si>
    <t xml:space="preserve">RV: Derecho de Petici?n ? Solicitud de informaci?n. </t>
  </si>
  <si>
    <t xml:space="preserve">VEEDURIA CIUDADANA RUTA DEL CACAO  </t>
  </si>
  <si>
    <t xml:space="preserve">RV: Remisi?n Proposici?n Control Pol?tico SERES Infraestructura de Antioquia </t>
  </si>
  <si>
    <t xml:space="preserve">SECRETARIA GENERAL ASAMBLEA DEPARTAMENTAL DE ANTIOQUIA  </t>
  </si>
  <si>
    <t xml:space="preserve">RV: BUENAS TARDES ME PERMITOS SOLICITAR INFORMACION CON REFERENCIA OFICIO SG-2021-1011 </t>
  </si>
  <si>
    <t xml:space="preserve">JOSE ANTENOR GONZALEZ TORRES </t>
  </si>
  <si>
    <t xml:space="preserve">RV: Correspondencia del Instituto Nacional de V?as - oficios: DT 29769 (EMAIL CERTIFICADO de enviorespuestas@invias.gov.co)  </t>
  </si>
  <si>
    <t xml:space="preserve">CINDY YOULYN CASTRO HERNANDEZ </t>
  </si>
  <si>
    <t xml:space="preserve">RV: Correspondencia del Instituto Nacional de V?as - oficios: SMA-26799 (EMAIL CERTIFICADO de enviorespuestas@invias.gov.co)  </t>
  </si>
  <si>
    <t xml:space="preserve">RV: solicitud de licencia ambiental </t>
  </si>
  <si>
    <t xml:space="preserve">ALCALDIA MUNICIPAL DE PAMPLONA Carlos Arturo Bustos Cort?s  </t>
  </si>
  <si>
    <t xml:space="preserve">RV: SOLICITUD TARIFA PREFERENCIAL </t>
  </si>
  <si>
    <t xml:space="preserve">ALCALDIA MUNICIPAL DE GUATAQUI  </t>
  </si>
  <si>
    <t xml:space="preserve">RV: OFICIO 2503- RADICADO 262061 Y ANEXO </t>
  </si>
  <si>
    <t xml:space="preserve">RV: Derecho de Petici?n. </t>
  </si>
  <si>
    <t xml:space="preserve">NELLY CARDENAS SANCHEZ </t>
  </si>
  <si>
    <t xml:space="preserve">LUIS FERNANDO RODRIGUEZ YEPES </t>
  </si>
  <si>
    <t xml:space="preserve">RV: Levantamiento Anotacion en certificado de tradicion </t>
  </si>
  <si>
    <t xml:space="preserve">esly sacristan  </t>
  </si>
  <si>
    <t xml:space="preserve">RV: Respuesta al radicado 20213031084572 del Ministerio de Transporte </t>
  </si>
  <si>
    <t xml:space="preserve">RV: Solicitud informaci?n contratos de obra ? Alertas DIARI ANI </t>
  </si>
  <si>
    <t xml:space="preserve">RV: Derecho de Petici?n ? Pagos a terceros adeudados </t>
  </si>
  <si>
    <t xml:space="preserve">FREIRE &amp; DE LA PAVA  </t>
  </si>
  <si>
    <t xml:space="preserve">RV: Petici?n de informaci?n en el marco del art?culo 16 de la ley 1909 de 2018 Estatuto de la Oposici?n. </t>
  </si>
  <si>
    <t xml:space="preserve">RV: REITERACI?N OFICIO DT CUN 27798 </t>
  </si>
  <si>
    <t xml:space="preserve">RV: SOLICITUD INFORMACION TRAMITES </t>
  </si>
  <si>
    <t xml:space="preserve">AGRUPARTE DE COLOMBIA JAZMIN FONTALVO FREITE  </t>
  </si>
  <si>
    <t xml:space="preserve">RV: Correspondencia del Instituto Nacional de V?as - oficios: SEI-GE 29908 (EMAIL CERTIFICADO de enviorespuestas@invias.gov.co)  </t>
  </si>
  <si>
    <t xml:space="preserve">RV: Correspondencia del Instituto Nacional de V?as - oficios: DT-HUI 30127 (EMAIL CERTIFICADO de enviorespuestas@invias.gov.co)  </t>
  </si>
  <si>
    <t xml:space="preserve">LEONELL ROLONG MARTINEZ </t>
  </si>
  <si>
    <t xml:space="preserve">RV: Correspondencia del Instituto Nacional de V?as - oficios: SEI-GPV 30104 (EMAIL CERTIFICADO de enviorespuestas@invias.gov.co)  </t>
  </si>
  <si>
    <t xml:space="preserve">RV: Oficio SP-ANI-2021-22 Solicitud de informaci?n Cartagena - Barranquilla </t>
  </si>
  <si>
    <t xml:space="preserve">RV: Solicitud de Informaci?n - Estado de trenes, embarcaciones fluviales e infraestructura de soporte </t>
  </si>
  <si>
    <t xml:space="preserve">Mar?a Paula Sierra  </t>
  </si>
  <si>
    <t xml:space="preserve">RV: Solicitud de Informaci?n - Pol?ticas modo f?rreo </t>
  </si>
  <si>
    <t xml:space="preserve">RV: Solicitud de informaci?n - Pol?ticas modo fluvial </t>
  </si>
  <si>
    <t xml:space="preserve">RV: Solicitud de informaci?n - Regulaci?n econ?mica modo fluvial </t>
  </si>
  <si>
    <t xml:space="preserve">IMMEJIA2 </t>
  </si>
  <si>
    <t xml:space="preserve">RV: DERECHO DE PETICION ANI 16-06-2021 </t>
  </si>
  <si>
    <t xml:space="preserve">Jose Antenor Gonzalez Torres  </t>
  </si>
  <si>
    <t xml:space="preserve">BENJAMIN OSWALDO PACHON REYES  </t>
  </si>
  <si>
    <t xml:space="preserve">ANDRES HERNANDEZ MONTOYA  </t>
  </si>
  <si>
    <t xml:space="preserve">CARLOS JOS? GONZ?LEZ ESPA?A </t>
  </si>
  <si>
    <t xml:space="preserve">RV: Oficio SP-ANI-2021-023 Solicitud Informaci?n Cartagena - Barranquilla </t>
  </si>
  <si>
    <t xml:space="preserve">RV: DEFENSORIA DEL PUEBLO : Remision de comunicacion numero 20210060142041151 (EMAIL CERTIFICADO de notificaciones_gd@defensoria.gov.co)  </t>
  </si>
  <si>
    <t xml:space="preserve">Giovanny Alexander reina jimenez  </t>
  </si>
  <si>
    <t xml:space="preserve">RV: REQUERIMIENTO PRUEBA URGENTE  </t>
  </si>
  <si>
    <t xml:space="preserve">JUZGADO SEXTO ADMINISTRATIVO DEL CIRCUITO DE CALI  </t>
  </si>
  <si>
    <t xml:space="preserve">MARYLIN JOHANA VERGARA FORERO </t>
  </si>
  <si>
    <t xml:space="preserve">SOLICITUD CONCEPTO DE INSTALACION DE UN SISTEMA DE INSPECCION NO INTRUSIVA MOVIL EN VIAS NACIONALES  </t>
  </si>
  <si>
    <t xml:space="preserve">MINISTERIO DE DEFENSA DIRECCION DE GESTION POLICIA FISCAL Y ADUANERA  </t>
  </si>
  <si>
    <t xml:space="preserve">RV: variante mocoa san francisco </t>
  </si>
  <si>
    <t xml:space="preserve">MARLY TRUJILLO  </t>
  </si>
  <si>
    <t xml:space="preserve">RV: OFI21-00088005 / IDM: . Traslado por competencia. </t>
  </si>
  <si>
    <t xml:space="preserve">PRESIDENCIA DE LA REPUBLICA DE COLOMBIA  </t>
  </si>
  <si>
    <t>120214090670282_00001.pdf</t>
  </si>
  <si>
    <t xml:space="preserve">Radicacion por WEB - CBBY-2-469-881-21 GJ GT UF6 SUBSECTOR 5 T?NEL LA PAZ. SOLICITUD PLAZO DE CURA </t>
  </si>
  <si>
    <t xml:space="preserve">DIANA YOLIMA GUTIERREZ REY </t>
  </si>
  <si>
    <t>120214090672692_00001.pdf</t>
  </si>
  <si>
    <t xml:space="preserve">Radicacion por WEB - SOLICITUD PLAZO DE CURA FONDEO AL MES DE MARZO 2021 A LA SUBCUENTA INTERVENTOR?A Y SUPERVISI?N. </t>
  </si>
  <si>
    <t>120214090673112_00002.pdf</t>
  </si>
  <si>
    <t xml:space="preserve">NOTIFICACION ADMISION DE TUTELA RADICADO 2021-00131 </t>
  </si>
  <si>
    <t xml:space="preserve">JUZGADO 01 LABORAL CIRCUITO  </t>
  </si>
  <si>
    <t xml:space="preserve">RV: Remisi?n por competencia. Radicado Ideam N? 20219050067892 </t>
  </si>
  <si>
    <t xml:space="preserve">INSTITUTO DE HIDROLOGIA METEREOLOGIA Y ESTUDIOS AMBIENTALES IDEAM  </t>
  </si>
  <si>
    <t xml:space="preserve">RV: Comparto 'SOLICITUD ANI - INTERVENTOR?A' con usted </t>
  </si>
  <si>
    <t xml:space="preserve">JUAN CARLOS GONZALEZ SANTAMARIA </t>
  </si>
  <si>
    <t xml:space="preserve">RV: Solicitud de respuesta </t>
  </si>
  <si>
    <t xml:space="preserve">ALCALDIA MUNICIPAL DE PAMPLONA PERSONERIA DE PAMPLONA  </t>
  </si>
  <si>
    <t xml:space="preserve">PEDRO FELIPE RICO VARELA  </t>
  </si>
  <si>
    <t xml:space="preserve">RV: Tarifa diferencial peaje purgatorio. </t>
  </si>
  <si>
    <t xml:space="preserve">Carmen Elena Martinez Gonzalez  </t>
  </si>
  <si>
    <t xml:space="preserve">RV: Solicitud de informaci?n sobre vias o proyecto </t>
  </si>
  <si>
    <t xml:space="preserve">ASOGRAVAS  </t>
  </si>
  <si>
    <t xml:space="preserve">RV: Correspondencia del Instituto Nacional de V?as - oficios: SEI-GPV 27690 (EMAIL CERTIFICADO de enviorespuestas@invias.gov.co)  </t>
  </si>
  <si>
    <t xml:space="preserve">RV: Radicaci?n derecho de petici?n proceso 63-001-33-33-005-2018-00074-00 </t>
  </si>
  <si>
    <t xml:space="preserve">OMAR ANDRES GALVIS ACEVEDO </t>
  </si>
  <si>
    <t xml:space="preserve">SOCRATES FERNANDO CASTILLO CAICEDO </t>
  </si>
  <si>
    <t xml:space="preserve">RV: ANI - DP informaci?n acerca del Proyecto de Transversal de las Am?ricas </t>
  </si>
  <si>
    <t xml:space="preserve">MARIA JOSE HERNANDEZ GONZALEZ. </t>
  </si>
  <si>
    <t xml:space="preserve">RV: Correspondencia del Instituto Nacional de V?as - oficios: DT-CAU 30101 (EMAIL CERTIFICADO de enviorespuestas@invias.gov.co)  </t>
  </si>
  <si>
    <t xml:space="preserve">INSTITUTO NACIONAL DE VIAS INVIAS CAUCA INVIAS TERRITORIAL CAUCA  </t>
  </si>
  <si>
    <t xml:space="preserve">RV: Solicitud Alumbrado P?blico </t>
  </si>
  <si>
    <t xml:space="preserve">CONCEJO MUNICIPAL LEBRIJA  </t>
  </si>
  <si>
    <t xml:space="preserve">RV: Ref. Dercho de Peticion </t>
  </si>
  <si>
    <t xml:space="preserve">MARIA ADORCINDA DAZA  </t>
  </si>
  <si>
    <t xml:space="preserve">RV: Informaci?n. - Estoy interesado en conocer cu?l es el trazado de la v?a, doble calzada Cartagena - Barranquilla </t>
  </si>
  <si>
    <t xml:space="preserve">WILSON RODRIGUEZ E </t>
  </si>
  <si>
    <t xml:space="preserve">RV: Correspondencia del Instituto Nacional de V?as - oficios: SEI-GPV 27655 (EMAIL CERTIFICADO de enviorespuestas@invias.gov.co)  </t>
  </si>
  <si>
    <t xml:space="preserve">RV: Correspondencia del Instituto Nacional de V?as - oficios: SEI-GPV 27654 (EMAIL CERTIFICADO de enviorespuestas@invias.gov.co)  </t>
  </si>
  <si>
    <t xml:space="preserve">RV: Respuesta al radicado 20213031038332 del Ministerio de Transporte </t>
  </si>
  <si>
    <t xml:space="preserve">RV: Solicitud de informaci?n concesi?n portuaria. </t>
  </si>
  <si>
    <t xml:space="preserve">DAVID FERNANDO LIEVANO MOLINA  </t>
  </si>
  <si>
    <t xml:space="preserve">MATILDE CARDONA ARANGO 3 </t>
  </si>
  <si>
    <t xml:space="preserve">LRUIZ2 </t>
  </si>
  <si>
    <t xml:space="preserve">RV: Informaci?n sobre documento de demanda de expropiaci?n en contra del se?or Pedro Manuel Licona Torres CC 4.021.063 y la se?ora Edelmira Torres de Licona CC 42.305.027. </t>
  </si>
  <si>
    <t xml:space="preserve">sandra isabel licona torres  </t>
  </si>
  <si>
    <t>120214090675352_00001.pdf</t>
  </si>
  <si>
    <t xml:space="preserve">Radicacion por WEB - SOLICITUD VIABILIDAD PERIODO DE CURA ? APORTES PARAFISCALES ? OBLIGACIONES CONTRACTUALES GESTI?N AMBIENTAL CORRESPONDIENTE AL MES DE OCTUBRE DE 2020. </t>
  </si>
  <si>
    <t xml:space="preserve">RV: OrfeoGPL: Ministerio de trasporte envio radicado 20214200594011 </t>
  </si>
  <si>
    <t>120214090675522_00001.pdf</t>
  </si>
  <si>
    <t xml:space="preserve">Radicacion por WEB - SOLICITUD VIABILIDAD PERIODO DE CURA ? APORTES PARAFISCALES ? OBLIGACIONES CONTRACTUALES GESTI?N AMBIENTAL CORRESPONDIENTE AL MES DE JULIO DE 2020. </t>
  </si>
  <si>
    <t xml:space="preserve">Ramon ignacio Garcia sierra  </t>
  </si>
  <si>
    <t>120214090675592_00001.pdf</t>
  </si>
  <si>
    <t xml:space="preserve">Radicacion por WEB - SOLICITUD VIABILIDAD PERIODO DE CURA ? APORTES PARAFISCALES ? OBLIGACIONES CONTRACTUALES GESTI?N AMBIENTAL CORRESPONDIENTE AL MES DE AGOSTO DE 2020. </t>
  </si>
  <si>
    <t xml:space="preserve">RV: Solicitud Reuni?n Sobre Observaciones Manual de T?neles 2021 </t>
  </si>
  <si>
    <t xml:space="preserve">VINCI COATINGS S.A.S  </t>
  </si>
  <si>
    <t xml:space="preserve">RV: OF N 1.10.1.2.3 0328 Asunto_Reiteraci?n solicitud radicado 1.10.1-2-2 0187 de 03-05-2021 </t>
  </si>
  <si>
    <t xml:space="preserve">ALCALD?A DE TUNJA LUIS ALEJANDRO F?NEME GONZ?LEZ </t>
  </si>
  <si>
    <t xml:space="preserve">RV: Correspondencia del Instituto Nacional de V?as - oficios: SRN 27559 (EMAIL CERTIFICADO de enviorespuestas@invias.gov.co)  </t>
  </si>
  <si>
    <t xml:space="preserve">RV: OFICIO ANI 2431 17-06-2021 </t>
  </si>
  <si>
    <t xml:space="preserve">PROCURADURIA GENERAL DE LA NACION REGIONAL DE BOLIVAR  </t>
  </si>
  <si>
    <t>120214090675732_00001.pdf</t>
  </si>
  <si>
    <t xml:space="preserve">Radicacion por WEB - SOLICITUD VIABILIDAD PERIODO DE CURA ? APORTES PARAFISCALES ? OBLIGACIONES CONTRACTUALES GESTI?N AMBIENTAL CORRESPONDIENTE AL MES DE NOVIEMBRE DE 2020. </t>
  </si>
  <si>
    <t>120214090676712_00001.pdf</t>
  </si>
  <si>
    <t xml:space="preserve">JUNTA DE ACCI?N COMUNAL BARRIO CRESPO JUNTA DE ACCI?N COMUNAL BARRIO CRESPO  </t>
  </si>
  <si>
    <t xml:space="preserve">JORGE LUIS CADENA BERNAL </t>
  </si>
  <si>
    <t xml:space="preserve">Rv: Gobierno Nacional firma el contrato de concesi?n Nueva Malla Vial del Valle del Cauca: Accesos Cali-Palmira, la primera Concesi?n del Bicentenario </t>
  </si>
  <si>
    <t xml:space="preserve">Daniela Alexandra Quintero Santos  </t>
  </si>
  <si>
    <t xml:space="preserve">GABRIEL ALEJANDRO JIMENEZ TELLEZ </t>
  </si>
  <si>
    <t xml:space="preserve">ADMISION DE TUTELA 2021-142 </t>
  </si>
  <si>
    <t xml:space="preserve">PROCESOS JUZGADO 02 PROMISCUO FAMILIA CIRCUITO  </t>
  </si>
  <si>
    <t>120214090678652_00001.pdf</t>
  </si>
  <si>
    <t xml:space="preserve">Radicacion por WEB - CBBY2-469-898-21 SST ? SOLICITUD PLAZO DE CURA POR INCUMPLIMIENTOS REITERADOS CON RELACI?N A SOLICITUDES DE INFORMACI?N, POR SEGUIMIENTO A PAGOS DE SALARIOS Y ENTREGA DE DOTACI?N Y EPIS - SUBCONTRATISTA C?LCULO. </t>
  </si>
  <si>
    <t>120214090678842_00002.pdf</t>
  </si>
  <si>
    <t xml:space="preserve">NOTIFICACI?N AUTO ASUME CONOCIMIENTO TUTELA </t>
  </si>
  <si>
    <t xml:space="preserve">JUZGADO 01 PROMISCUO CIRCUITO  </t>
  </si>
  <si>
    <t xml:space="preserve">BERTHA LUCIA RINCON RINCON </t>
  </si>
  <si>
    <t xml:space="preserve">OSCAR CABRERA  </t>
  </si>
  <si>
    <t xml:space="preserve">CECIL ALFONSO BOTERO BALLESTAS </t>
  </si>
  <si>
    <t xml:space="preserve">ALEX SAMUEL WIHILER BAUTISTA </t>
  </si>
  <si>
    <t xml:space="preserve">RV: Radicado Solicitud de informaci?n estudio preliminar- ANI </t>
  </si>
  <si>
    <t xml:space="preserve">GESTION Y DISENOS ELECTRICOS  </t>
  </si>
  <si>
    <t xml:space="preserve">MAR?A ANG?LICA SALINAS TOVAR </t>
  </si>
  <si>
    <t xml:space="preserve">RV: Insumos ANI - Solicitud Presidente AFIC - ?Situaci?n actual y la problem?tica que presenta el sistema ferroviario en el pa?s" </t>
  </si>
  <si>
    <t xml:space="preserve">RV: Correspondencia del Instituto Nacional de V?as - oficios: SEI 27637 (EMAIL CERTIFICADO de enviorespuestas@invias.gov.co)  </t>
  </si>
  <si>
    <t xml:space="preserve">RV: Documento de Respuesta: 6021-2021-0008710-EE-001 </t>
  </si>
  <si>
    <t xml:space="preserve">IGAC - INSTITUTO GEOGRAFICO AGUSTIN CODAZZI  </t>
  </si>
  <si>
    <t xml:space="preserve">RV: PQR PAGOS DE TRABAJOS EJECUTADOS CONTRATO ESTABILIZACION DE TALUDES UF4 MAR 2  </t>
  </si>
  <si>
    <t xml:space="preserve">FELIPE MORALES GARCIA </t>
  </si>
  <si>
    <t xml:space="preserve">JAVIER FERNANDO BARRETO BERMUDEZ </t>
  </si>
  <si>
    <t>120214090680102_00003.pdf</t>
  </si>
  <si>
    <t xml:space="preserve">Radicacion por Web Service. RADICADO CORREO ELECTRONICO: PERSONERIA MUNICIPAL DE CUMARAL </t>
  </si>
  <si>
    <t>120214090680112_00002.pdf</t>
  </si>
  <si>
    <t xml:space="preserve">Radicacion por Web Service. RADICADO CORREO ELECTRONICO: CORPORACI?N CONCEJO MUNICIPAL AMAG? </t>
  </si>
  <si>
    <t xml:space="preserve">CONCEJO AMAGA  </t>
  </si>
  <si>
    <t xml:space="preserve">Radicacion por Web Service. RADICADO CORREO ELECTRONICO: VEEDURIA CIUDADANA A LA RUTA DEL CACAO VCRC -4G </t>
  </si>
  <si>
    <t xml:space="preserve">RV: informaci?n del peaje de Bucaramanga - San Gil </t>
  </si>
  <si>
    <t xml:space="preserve">RV: OrfeoGPL: Ministerio de trasporte envio radicado 20215000598011 </t>
  </si>
  <si>
    <t xml:space="preserve">RV: OrfeoGPL: Ministerio de trasporte envio radicado 20215000570761 </t>
  </si>
  <si>
    <t xml:space="preserve">RV: Solicitud de parte de la Presidenta del Concejo Catalina Marcela Cort?s L?pez </t>
  </si>
  <si>
    <t xml:space="preserve">CORPORACI?N CONCEJO MUNICIPAL AMAGA, ANTIOQUIA  </t>
  </si>
  <si>
    <t>120214090680452_00002.pdf</t>
  </si>
  <si>
    <t xml:space="preserve">RV: Correspondencia del Instituto Nacional de V?as - oficios: SRT 30412 (EMAIL CERTIFICADO de enviorespuestas@invias.gov.co)  </t>
  </si>
  <si>
    <t xml:space="preserve">RV: DERECHO DE PETICION ALCALDIA MUNICIPAL LOS PALMITOS-SUCRE </t>
  </si>
  <si>
    <t xml:space="preserve">ALCALDIA MUNICIPAL LOS PALMITOS  </t>
  </si>
  <si>
    <t xml:space="preserve">RV: Correspondencia del Instituto Nacional de V?as - oficios: SRN 30280 (EMAIL CERTIFICADO de enviorespuestas@invias.gov.co)  </t>
  </si>
  <si>
    <t xml:space="preserve">MARTHA LILIANA CASTELLANOS VELA </t>
  </si>
  <si>
    <t xml:space="preserve">SINDICATO NACIONAL DE TRABAJADORES DE SINTRAIME SECCIONAL SANTA MARTA  </t>
  </si>
  <si>
    <t xml:space="preserve">RV: Solicitud Revisi?n C?maras Foto Multa en la Ruta Costera (Cartagena - Barranquilla) </t>
  </si>
  <si>
    <t xml:space="preserve">MARTHA OEDING  </t>
  </si>
  <si>
    <t xml:space="preserve">GILMA ESPERANZA AGREDA BOLANOS  </t>
  </si>
  <si>
    <t xml:space="preserve">RV: Solicitud de informaci?n cumplimiento Ley 1697 de 2913 </t>
  </si>
  <si>
    <t xml:space="preserve">FRAMIREZ </t>
  </si>
  <si>
    <t xml:space="preserve">RV: Petici?n verbal  </t>
  </si>
  <si>
    <t xml:space="preserve">Carlos Fuentes  </t>
  </si>
  <si>
    <t xml:space="preserve">FLABIO ANDRES AGUIRRE OTALORA 2 </t>
  </si>
  <si>
    <t xml:space="preserve">RV: Correspondencia del Instituto Nacional de V?as - oficios: DT-TOL 30791 (EMAIL CERTIFICADO de enviorespuestas@invias.gov.co)  </t>
  </si>
  <si>
    <t xml:space="preserve">RV: solicitud de informaci?n bajo el radicado No: 20214090591112 </t>
  </si>
  <si>
    <t xml:space="preserve">JULIO ERNESTO OSORIO HINCAPIE  </t>
  </si>
  <si>
    <t xml:space="preserve">HERNEY ALFONSO ORTIZ PACHECO  </t>
  </si>
  <si>
    <t xml:space="preserve">RV: FAC-S-2021-016436-CE - 20 junio 2021  </t>
  </si>
  <si>
    <t xml:space="preserve">FUERZA A?REA COLOMBIANA COMANDO FAC FUERZA A?REA COLOMBIANA COMANDO FAC  </t>
  </si>
  <si>
    <t xml:space="preserve">RV: Respuesta al radicado 20213031027862 del Ministerio de Transporte </t>
  </si>
  <si>
    <t xml:space="preserve">LEIDY PAOLA MELO MEZA </t>
  </si>
  <si>
    <t xml:space="preserve">KRUEDA2 </t>
  </si>
  <si>
    <t xml:space="preserve">ELSA ELSA FORERO BARRERA </t>
  </si>
  <si>
    <t xml:space="preserve">NOHORA ELSY FUENTES HERRERA  </t>
  </si>
  <si>
    <t xml:space="preserve">RV: Correspondencia del Instituto Nacional de V?as - oficios: SRN-28539 (EMAIL CERTIFICADO de enviorespuestas@invias.gov.co)  </t>
  </si>
  <si>
    <t xml:space="preserve">RV: Correspondencia del Instituto Nacional de V?as - oficios: SEI-GPV 30346 (EMAIL CERTIFICADO de enviorespuestas@invias.gov.co)  </t>
  </si>
  <si>
    <t xml:space="preserve">RV: SEGUIMIENTO A PETICION FORMULADA POR LA COMUNIDAD DEL BAJO SOGAMOSO - RI 1844 - 2021 </t>
  </si>
  <si>
    <t xml:space="preserve">RV: Resguardo Ind?gena de San Juan- Reposici?n de Caminos Ancestrales </t>
  </si>
  <si>
    <t xml:space="preserve">Maria Helena Yhama  </t>
  </si>
  <si>
    <t xml:space="preserve">ALCALDIA DE BARANOA ALCALDIA DE BARANOA  </t>
  </si>
  <si>
    <t xml:space="preserve">RV: OrfeoGPL: Ministerio de trasporte envio radicado 20211410610111 </t>
  </si>
  <si>
    <t>120214090684232_00002.pdf</t>
  </si>
  <si>
    <t xml:space="preserve">RV: Correspondencia del Instituto Nacional de V?as - oficios: SRN-30525 (EMAIL CERTIFICADO de enviorespuestas@invias.gov.co)  </t>
  </si>
  <si>
    <t xml:space="preserve">CATALINA GALEZO SAMPER  </t>
  </si>
  <si>
    <t>120214090684382_00001.pdf</t>
  </si>
  <si>
    <t xml:space="preserve">Radicacion por WEB - SOLICITUD VIABILIDAD PERIODO DE CURA ? APORTES PARAFISCALES ? OBLIGACIONES CONTRACTUALES GESTI?N AMBIENTAL CORRESPONDIENTE AL MES DE DICIEMBRE DE 2020. </t>
  </si>
  <si>
    <t xml:space="preserve">SILVIA CONSTANZA DAZA VILLAMIZAR </t>
  </si>
  <si>
    <t xml:space="preserve">TATIANA FERNANDA OSPITIA GARCIA </t>
  </si>
  <si>
    <t xml:space="preserve">RV: Correspondencia del Instituto Nacional de V?as - oficios: SRN 30281 (EMAIL CERTIFICADO de enviorespuestas@invias.gov.co)  </t>
  </si>
  <si>
    <t xml:space="preserve">ALCALDIA MUNICIPAL DE LOS PALMITOS  </t>
  </si>
  <si>
    <t xml:space="preserve">TUTELA 2021-0129 </t>
  </si>
  <si>
    <t xml:space="preserve">JUZGADO 05 PENAL MUNICIPAL ADOLESCENTES FUNCION CONTROL GARANTIA  </t>
  </si>
  <si>
    <t>120214090686672_00001.pdf</t>
  </si>
  <si>
    <t xml:space="preserve">ALIMENTOS C?RNICOS SAS ALIMENTOS C?RNICOS SAS  </t>
  </si>
  <si>
    <t xml:space="preserve">ALEJANDRO SOSA ORJUELA </t>
  </si>
  <si>
    <t xml:space="preserve">ELKIN MAURICIO ESCOBAR SARMIENTO 1 </t>
  </si>
  <si>
    <t xml:space="preserve">RV: Correspondencia del Instituto Nacional de V?as - oficios: SEI-GPV 26231 (EMAIL CERTIFICADO de enviorespuestas@invias.gov.co)  </t>
  </si>
  <si>
    <t>120214090687192_00001.pdf</t>
  </si>
  <si>
    <t xml:space="preserve">Radicacion por WEB - CJET-3200-2021 SOLICITUD DE NO OBJECI?N AL INICIO DE PERIODO DE CURA POR EL ?PRESUNTO INCUMPLIMIENTO? DE LAS OBLIGACIONES AMBIENTALES - RESOLUCI?N 2184 DE DICIEMBRE DE 2019, REFERENTE AL NUEVO C?DIGO DE COLORES PARA LA SEPARACI?N DE RESIDUOS DE LOS AEROPUERTOS DE LA RED DE NORORIENTE. </t>
  </si>
  <si>
    <t xml:space="preserve">LUZ DEYANIRA LEON HERNANDEZ </t>
  </si>
  <si>
    <t xml:space="preserve">RV: Solicitud de aplicaci?n a tarifa preferencial. </t>
  </si>
  <si>
    <t xml:space="preserve">RV: Respuesta al radicado 20213031101042 del Ministerio de Transporte </t>
  </si>
  <si>
    <t xml:space="preserve">RV: Derecho de petici?n solicitud predio con folio de matricula inmobiliaria 157-16921. Pandora 1553 </t>
  </si>
  <si>
    <t xml:space="preserve">PROYECTOS LEGALES SAS  </t>
  </si>
  <si>
    <t xml:space="preserve">RV: VEEDURIA CIUDADANA EN EL ATLANTICO </t>
  </si>
  <si>
    <t xml:space="preserve">samir isaac raad cure  </t>
  </si>
  <si>
    <t xml:space="preserve">JOSE LUIS CALUME FIGUEROA </t>
  </si>
  <si>
    <t xml:space="preserve">RV: REQUERIMIENTO DE INFORME SENTECIA N? 760013121003-201800044-00 </t>
  </si>
  <si>
    <t xml:space="preserve">solicitud - Asunto: Solicitud Informaci?n - Proceso Atenci?n Petici?n 2021-209711-82111-SE. </t>
  </si>
  <si>
    <t xml:space="preserve">RV: Revisi?n Levantamiento Oferta Terreno Rural Choach? </t>
  </si>
  <si>
    <t xml:space="preserve">Diana Zamudio  </t>
  </si>
  <si>
    <t xml:space="preserve">RV: Correspondencia del Instituto Nacional de V?as - oficios: SMA 30618 (EMAIL CERTIFICADO de enviorespuestas@invias.gov.co)  </t>
  </si>
  <si>
    <t xml:space="preserve">DIANA GUSELT TORRES ROBAYO </t>
  </si>
  <si>
    <t xml:space="preserve">RV: DERECHO DE PETICION RESPECTO A TARIFA ESPECIAL DIFERENCIAL VEHICULO PARTICULAR  </t>
  </si>
  <si>
    <t xml:space="preserve">CARMEN TATIANA PEREZ MARTINEZ  </t>
  </si>
  <si>
    <t xml:space="preserve">RV: FISCALIA 35 Especializada Administraci?n P?blica Seccional Bogot?. Delito Cohecho Impropio Art.406 C.P.  </t>
  </si>
  <si>
    <t xml:space="preserve">IPARRADO </t>
  </si>
  <si>
    <t xml:space="preserve">RV: DA?OS Y PERJUICIOS VIA BUAGA LOBOGUERRERO </t>
  </si>
  <si>
    <t xml:space="preserve">MONICA ALEXANDRA ARIAS  </t>
  </si>
  <si>
    <t xml:space="preserve">RV: Reenvio OFICIO SRT 31309 </t>
  </si>
  <si>
    <t xml:space="preserve">RV: Medida Cautelar  </t>
  </si>
  <si>
    <t xml:space="preserve">ROSAURA LOPEZ ORTIZ  </t>
  </si>
  <si>
    <t xml:space="preserve">LEILA JOHANA MARTINEZ MORA 1 </t>
  </si>
  <si>
    <t xml:space="preserve">RV: DERECHO DE PETICI?N ANI // EDILBERTO DE JES?S GARC?A ?LVAREZ Y OTROS vs COOTRASANJUAN Y OTROS // PROCESO VERBAL // JUZGADO 01 CIVIL DEL CIRCUITO DE ISTMINA // RADICADO 2020-00013 </t>
  </si>
  <si>
    <t xml:space="preserve">GUSTAVO ALBERTO HERRERA AVILA </t>
  </si>
  <si>
    <t xml:space="preserve">CECILIA DEL SOCORRO MUNOZ SALAMANCA </t>
  </si>
  <si>
    <t xml:space="preserve">RV: Derecho de Petici?n - Ley 1775 de 2015 - Peticionando Certificaci?n Tributaria </t>
  </si>
  <si>
    <t xml:space="preserve">ALBERTO OTALORA VARGAS  </t>
  </si>
  <si>
    <t xml:space="preserve">ROSIBEL MENDOZA CAMARRILLO </t>
  </si>
  <si>
    <t xml:space="preserve">ROSA IDALIA JIMENEZ RODRIGUEZ </t>
  </si>
  <si>
    <t xml:space="preserve">Angie Catalina Forero Lopez </t>
  </si>
  <si>
    <t xml:space="preserve">GUIA 700056256626 INTER RAPIDISIMO DERECHO DE PETICION </t>
  </si>
  <si>
    <t xml:space="preserve">COOPERATIVA TRANSPORTADORES INDEPENDIENTES DE CHIA COOPERATIVA TRANSPORTADORES INDEPENDIENTES DE CHIA  </t>
  </si>
  <si>
    <t xml:space="preserve">ALFONSO SARMIENTO JIMENEZ </t>
  </si>
  <si>
    <t xml:space="preserve">FISCALIA GENERAL DE LA NACION FISCALIA GENERAL DE LA NACION  </t>
  </si>
  <si>
    <t xml:space="preserve">AUTO ADMISORIO TUTELA 2021-01219 </t>
  </si>
  <si>
    <t xml:space="preserve">FABRIZIO ALEJANDRO CASTELLON GARCIA </t>
  </si>
  <si>
    <t xml:space="preserve">RV: Correspondencia del Instituto Nacional de V?as - oficios: DT-TOL 31456 (EMAIL CERTIFICADO de enviorespuestas@invias.gov.co)  </t>
  </si>
  <si>
    <t xml:space="preserve">RV: Correspondencia del Instituto Nacional de V?as - oficios: DT-HUI 31050 (EMAIL CERTIFICADO de enviorespuestas@invias.gov.co)  </t>
  </si>
  <si>
    <t xml:space="preserve">RV: Tarifa especial peaje los patios </t>
  </si>
  <si>
    <t xml:space="preserve">Harold Herrera  </t>
  </si>
  <si>
    <t xml:space="preserve">RV: Diligencia de inspecc?n.- proyecto Ruta del Sol 3 </t>
  </si>
  <si>
    <t xml:space="preserve">JPARRAC </t>
  </si>
  <si>
    <t xml:space="preserve">SERGIO DAVID PRIETO SANCHEZ </t>
  </si>
  <si>
    <t xml:space="preserve">RV: Correspondencia del Instituto Nacional de V?as - oficios: DT ATL 31321 (EMAIL CERTIFICADO de enviorespuestas@invias.gov.co)  </t>
  </si>
  <si>
    <t xml:space="preserve">MARTHA INES LOBO SOLER  </t>
  </si>
  <si>
    <t xml:space="preserve">RV: Derecho de petici?n solicitud Reuni?n con interventor?a y funcionarios de la ANI, ruta del cacao. </t>
  </si>
  <si>
    <t xml:space="preserve">JHON ALEXANDER PINILLA FRANCO  </t>
  </si>
  <si>
    <t xml:space="preserve">RV: CARTA DE RECHAZO Y OPOSICION </t>
  </si>
  <si>
    <t xml:space="preserve">ALCALDIA MUNICIPAL TONA  </t>
  </si>
  <si>
    <t xml:space="preserve">RV: DO 31543-21  </t>
  </si>
  <si>
    <t xml:space="preserve">RV: REACTIVACION CHIP </t>
  </si>
  <si>
    <t xml:space="preserve">GIBSON VICENTE IRIARTE GARCIA  </t>
  </si>
  <si>
    <t xml:space="preserve">RV: Traslado por competencia. </t>
  </si>
  <si>
    <t xml:space="preserve">RV: Radicado ANI 20213070144431 del 13 de Junio de 2021 </t>
  </si>
  <si>
    <t xml:space="preserve">COMITE DE VEEDURIA CIUDADANA COLECTOR SUR ?BARRIO AURES  </t>
  </si>
  <si>
    <t xml:space="preserve">RV: GP SID EX 2021 No 0492 a ANI Solicitud de Intervenciones viales, atenci?n de sitios cr?ticos y mantenimiento peri?dico y rutinario. </t>
  </si>
  <si>
    <t xml:space="preserve">RV: REFERENCIA: Veedur?a c?vica C?mara de Comercio de Bucaramanga ? Concesi?n Autov?a Bucaramanga - Pamplona. </t>
  </si>
  <si>
    <t xml:space="preserve">CAMARA DE COMERCIO BUCARAMANGA  </t>
  </si>
  <si>
    <t xml:space="preserve">RV: 2021-06-15 - Derecho de petici?n Acceso Norte II Acuerdo SOPO  </t>
  </si>
  <si>
    <t xml:space="preserve">CCECC Sucursal Colombia  </t>
  </si>
  <si>
    <t xml:space="preserve">YAMIL JOSE MERCADO QUIROZ 1 </t>
  </si>
  <si>
    <t xml:space="preserve">RV: Traslado de Solicitud Certificaci?n Vial radicados de la Gobernaci?n de Antioquia Nros. 2021010199433, 2021010210186, 2021010209874, 2021010209867, 2021010215588 y 2021010217911 </t>
  </si>
  <si>
    <t xml:space="preserve">RV: Traslado por Competencia ? Petici?n Rad. 0409 de 18 junio de 2021. </t>
  </si>
  <si>
    <t xml:space="preserve">CONTRALORIA MUNICIPAL DE SOACHA  </t>
  </si>
  <si>
    <t xml:space="preserve">RV: 2021EE0099350 PRIMER REQUERIMIENTO ? Solicitud informaci?n en formato shapefile de los contratos relacionados en documento adjunto - ANI  </t>
  </si>
  <si>
    <t xml:space="preserve">CASTRO Y SANCHEZ ASOCIADOS SAS CASTRO Y SANCHEZ ASOCIADOS SAS  </t>
  </si>
  <si>
    <t xml:space="preserve">JUAN FELIPE ORJUELA ALVAREZ </t>
  </si>
  <si>
    <t xml:space="preserve">LUIS FERNANDO CORREA SALAS </t>
  </si>
  <si>
    <t xml:space="preserve">GUIA N 9133937515/ SERVIENTREGA OFERTA DE COMPRA EN BIEN RURAL - PREDIO LOTE 2 LA LUCHA UBICACION : VEREDA DE TREINTA Y SEIS, MUNICIPIO DE LA CALERA, CUNDINAMARCA CODIGO CATASTRAL : 00-00-0010-0309-000/ MATRICULA INMOBILIARIA 50N-20474999, ACTUAL TITULAR DE LA PROPIEDAD JACOBO RODRIGUEZ CIFUENTES </t>
  </si>
  <si>
    <t xml:space="preserve">RAMON RODRIGUEZ RODRIGUEZ </t>
  </si>
  <si>
    <t xml:space="preserve">SGDU 20212050927051 CALCULO CONTRAPRESTACION AEROPORTUARIA BOGOTA DISTRITO CAPITAL  </t>
  </si>
  <si>
    <t xml:space="preserve">INSTITUTO DE DESARROLLO URBANO YANETH ROCIO MANTILLA BARON  </t>
  </si>
  <si>
    <t xml:space="preserve">Rv: DERECHO DE PETICION </t>
  </si>
  <si>
    <t xml:space="preserve">CENTRO DE ESTUDIOS SOCIALES Y POLITICAS PUBLICAS - CESOPP  </t>
  </si>
  <si>
    <t xml:space="preserve">Rv: solicitud de revision de aval?o Ampliaci?n Tercer carril Doble Calzada Bogot?-Girardot Bogot? </t>
  </si>
  <si>
    <t xml:space="preserve">ZILIA MARIA TORRES DE CASTILLO </t>
  </si>
  <si>
    <t xml:space="preserve">RV: REITERACI?N SOLICTUD DE INFORMACI?N INDAGACI?N PRELIMINAR </t>
  </si>
  <si>
    <t xml:space="preserve">Rv: Consulta </t>
  </si>
  <si>
    <t xml:space="preserve">PLANEACION SANTA MARIA BOYACA  </t>
  </si>
  <si>
    <t xml:space="preserve">Rv: Superintendencia de Industria y Comercio. Radicacion </t>
  </si>
  <si>
    <t xml:space="preserve">JOHAN ROMERO GONZALEZ </t>
  </si>
  <si>
    <t xml:space="preserve">RV: RADICADO IDU N? 20212050927051 DEL 22 DE JUNIO 2021 </t>
  </si>
  <si>
    <t xml:space="preserve">INSTITUTO DE DESARROLLO URBANO YANETH ROC?O MANTILLA BARON </t>
  </si>
  <si>
    <t xml:space="preserve">RV: TRASLADO DE DERECHO DE PETICION ? SOLICITUD DE INFORMACION SOBRE RECUPERACION DE VIA FERREA QUE ATRAVIESA EL DEPARTA-MENTO DE RISARALDA. </t>
  </si>
  <si>
    <t xml:space="preserve">FONDO DE PASIVO SOCIAL - FERROCARRILES NACIONALES DE COLOMBIA  </t>
  </si>
  <si>
    <t xml:space="preserve">Re: REITERACI?N SOLICTUD DE INFORMACI?N INDAGACI?N PRELIMINAR </t>
  </si>
  <si>
    <t xml:space="preserve">Liliana Paola Ortiz Bastidas  </t>
  </si>
  <si>
    <t xml:space="preserve">RV: OFICIO SRT 32082 -  </t>
  </si>
  <si>
    <t xml:space="preserve">RV: Queja  </t>
  </si>
  <si>
    <t xml:space="preserve">jackelin andrea  </t>
  </si>
  <si>
    <t xml:space="preserve">LAURA CAMILA BUITRATO PACHON </t>
  </si>
  <si>
    <t xml:space="preserve">RV: OFICIO SRT 32080 </t>
  </si>
  <si>
    <t xml:space="preserve">RV: Comparto 'FOTOS SERVIDUMBRE FINCA GABRIEL OSMA' contigo </t>
  </si>
  <si>
    <t xml:space="preserve">RV: NO 20216300417251 SUPERTRANSPORTE </t>
  </si>
  <si>
    <t xml:space="preserve">RV: Solicitudes Cotecmar. F?rreo.  </t>
  </si>
  <si>
    <t xml:space="preserve">GG-000681 CONTRATO DE CONCESION N 444-94 CARRETERA BOGOTA - VILLAVICENCIO SOLICITUD PAGO DE PREDIOS  </t>
  </si>
  <si>
    <t xml:space="preserve">MARIA TERESA ARANGO ESGUERRA </t>
  </si>
  <si>
    <t xml:space="preserve">RV: Correspondencia del Instituto Nacional de V?as - oficios: DT-TOL 31864 (EMAIL CERTIFICADO de enviorespuestas@invias.gov.co)  </t>
  </si>
  <si>
    <t xml:space="preserve">David Idarraga Molina  </t>
  </si>
  <si>
    <t xml:space="preserve">RV: Solicitud especial inspecci?n ocular y recomendaciones </t>
  </si>
  <si>
    <t xml:space="preserve">TERMINAL DE TRANSPORTES DE FUSAGASUGA YANETH LARROTA VASQUEZ  </t>
  </si>
  <si>
    <t xml:space="preserve">RV: OrfeoGPL: Ministerio de trasporte envio radicado 20215000571831 (EMAIL CERTIFICADO de notificaciones.certimail@mintransporte.gov.co)  </t>
  </si>
  <si>
    <t xml:space="preserve">RV: Correspondencia del Instituto Nacional de V?as - oficios: DT-QUI 31657 (Territorial Quind?o) (EMAIL CERTIFICADO de enviorespuestas@invias.gov.co)  </t>
  </si>
  <si>
    <t xml:space="preserve">RV: Correspondencia del Instituto Nacional de V?as - oficios: DT-HUI 31664 (EMAIL CERTIFICADO de enviorespuestas@invias.gov.co)  </t>
  </si>
  <si>
    <t xml:space="preserve">INSTITUTO NACIONAL DE VIAS -INVIAS  </t>
  </si>
  <si>
    <t xml:space="preserve">RV: Solicitud de rehabilitaci?n Ruta 45 tramo 3, en el sector de Batall?n Gaviotas PR 129 al 131 +700 y en el sector vereda Santa In?s del PR 118 al 129. Municipio de Pitalito, Huila </t>
  </si>
  <si>
    <t xml:space="preserve">ALCALDIA MUNICIPAL DE PITALITO MIGUEL ANTONIO RICO RINCON </t>
  </si>
  <si>
    <t>120214090700552_00001.pdf</t>
  </si>
  <si>
    <t xml:space="preserve">OMAR ENRIQUE PEREZ JINETE </t>
  </si>
  <si>
    <t xml:space="preserve">CINDY ANDREA VARGAS TORRES </t>
  </si>
  <si>
    <t xml:space="preserve">RV: AMPLIACION CUPOS PARA BENEFICIO TARIFA ESPECIAL DE LA ESTACION PEAJE TUTA- CONTRATO DE CONCESI?N N.0377 PROYECTO BRICE?O-TUNJA SOGAMOSO. </t>
  </si>
  <si>
    <t xml:space="preserve">INPEC DE COMBITA  </t>
  </si>
  <si>
    <t xml:space="preserve">RV: SOLICITUD ACOMPA?AMIENTO MESA DE DIALOGOS CON LA ADMINISTRACION MUNICIPAL </t>
  </si>
  <si>
    <t xml:space="preserve">PUERTO GAITAN META JOS? ALEXANDER FIERO GUAYARA </t>
  </si>
  <si>
    <t xml:space="preserve">RV: SUSPENCION DEL CHIP </t>
  </si>
  <si>
    <t xml:space="preserve">ADALBERTO ROMERO JARAMILLO  </t>
  </si>
  <si>
    <t xml:space="preserve">RV: Correspondencia del Instituto Nacional de V?as - oficios: SRT 31309 (EMAIL CERTIFICADO de enviorespuestas@invias.gov.co)  </t>
  </si>
  <si>
    <t xml:space="preserve">RV: Solicitud de informaci?n v?as Caquet?.  </t>
  </si>
  <si>
    <t xml:space="preserve">FONDO COLOMBIA EN PAZ  </t>
  </si>
  <si>
    <t xml:space="preserve">RV: 2021EE0098872_solicitud de informaci?n Denuncias Ciudadana 2021-207253-80684-D ANI (EMAIL CERTIFICADO de correspondenciasantander@contraloria.gov.co)  </t>
  </si>
  <si>
    <t xml:space="preserve">RV: OFICIO SOLICITUD DE INFORMACI?N SOBRE INVERSI?N PROYECTOA DE REMODELACI?N AEROPUERTO ERNESTO CORTISSOZ </t>
  </si>
  <si>
    <t xml:space="preserve">JUDY VANESSA JIMENEZ CESPEDES </t>
  </si>
  <si>
    <t xml:space="preserve">WBALLESTEROS4 </t>
  </si>
  <si>
    <t xml:space="preserve">RV: sdp1109-21 </t>
  </si>
  <si>
    <t xml:space="preserve">RV: Documento - 2021030245754 </t>
  </si>
  <si>
    <t xml:space="preserve">JULIAN ESTEBAN GALVIS CORREA </t>
  </si>
  <si>
    <t xml:space="preserve">RV: Radicado ANI N? CCRAD_S CBRAD_S CCF_RAD_S </t>
  </si>
  <si>
    <t xml:space="preserve">Victor Mario Delgado Restrepo  </t>
  </si>
  <si>
    <t xml:space="preserve">RV: 0464501-COE-ANI-0414-21: Comunicaci?n No. 0464501-ANI-121-21 </t>
  </si>
  <si>
    <t xml:space="preserve">INGENIEROS Y CONSULTORES INGETEC  </t>
  </si>
  <si>
    <t xml:space="preserve">BRANDON ANDREY PEREZ RUEDA </t>
  </si>
  <si>
    <t>120214090701532_00001.pdf</t>
  </si>
  <si>
    <t xml:space="preserve">PROMO PERSONAL SAS PROMO PERSONAL SAS  </t>
  </si>
  <si>
    <t>120214090701612_00001.pdf</t>
  </si>
  <si>
    <t xml:space="preserve">Radicacion por WEB - SOLICITUD DE NO OBJECI?N PLAZO DE CURA PARA SANEAR PRESUNTO INCUMPLIMIENTO POR NO REALIZAR EL GIRO EQUITY 9 EN EL PLAZO ESTABLECIDO </t>
  </si>
  <si>
    <t xml:space="preserve">RV: Solicitud Cabildo Ind?gena. Luis Alberto Hernandez Mora. Peajes.  </t>
  </si>
  <si>
    <t xml:space="preserve">GUSTAVO ADOLFO DUQUE RODRIGUEZ </t>
  </si>
  <si>
    <t xml:space="preserve">RV: OT 11371. 5036 </t>
  </si>
  <si>
    <t xml:space="preserve">RV: Agencia Nacional de Infraestructura Rad. Salida N? 2019-606-016532-1. </t>
  </si>
  <si>
    <t xml:space="preserve">RV: Correspondencia del Instituto Nacional de V?as - oficios: SEI-GPV 31770 (EMAIL CERTIFICADO de enviorespuestas@invias.gov.co)  </t>
  </si>
  <si>
    <t xml:space="preserve">IVAN RICARDO ESPINOSA RAMIREZ </t>
  </si>
  <si>
    <t xml:space="preserve">RV: Correspondencia del Instituto Nacional de V?as - oficios: SEI-GPV 31772 (EMAIL CERTIFICADO de enviorespuestas@invias.gov.co)  </t>
  </si>
  <si>
    <t xml:space="preserve">RV: Respuesta al radicado 20213031083902 del Ministerio de Transporte </t>
  </si>
  <si>
    <t xml:space="preserve">JAC VIPA SECTOR C VILLA OLIMPICA GALAPA JAC VIPA SECTOR C VILLA OLIMPICA GALAPA  </t>
  </si>
  <si>
    <t xml:space="preserve">RV: REQUERIMIENTO DE INFORMACION </t>
  </si>
  <si>
    <t xml:space="preserve">SECRETARIA DE HACIENDA-MUNICIPIO DE VENECIA  </t>
  </si>
  <si>
    <t xml:space="preserve">RV: Correspondencia del Instituto Nacional de V?as - oficios: DO 31543 (EMAIL CERTIFICADO de enviorespuestas@invias.gov.co)  </t>
  </si>
  <si>
    <t xml:space="preserve">RV: Respuesta al radicado 20213031134382 del Ministerio de Transporte (EMAIL CERTIFICADO de notificaciones.certimail@mintransporte.gov.co)  </t>
  </si>
  <si>
    <t xml:space="preserve">MIGUEL ANTONIO ZAMORA  </t>
  </si>
  <si>
    <t xml:space="preserve">RV: Solicitud Informaci?n Ruta del Sol - Tramo I </t>
  </si>
  <si>
    <t xml:space="preserve">Johnny Rodriguez  </t>
  </si>
  <si>
    <t xml:space="preserve">RV: REQUERIMIENTO ORDINARIO DE INFORMACION </t>
  </si>
  <si>
    <t xml:space="preserve">ALCALDIA MUNICIPAL DE ORTEGA TOLIMA SECRETARIA DE HACIENDA EDNA ALEJABDRA LOZANO GALARZA  </t>
  </si>
  <si>
    <t xml:space="preserve">ALLAN FERNANDO MONROY DUQUE 1 </t>
  </si>
  <si>
    <t xml:space="preserve">RV: SOLICITUD DE INFORMCI?N </t>
  </si>
  <si>
    <t xml:space="preserve">RV: Correspondencia del Instituto Nacional de V?as - oficios: SRN 31538 (EMAIL CERTIFICADO de enviorespuestas@invias.gov.co)  </t>
  </si>
  <si>
    <t xml:space="preserve">Rv: Derecho de petici?n </t>
  </si>
  <si>
    <t xml:space="preserve">ALTERIUS ESTUDIO JURIDICO  </t>
  </si>
  <si>
    <t xml:space="preserve">Rv: Solicitud Lote de Terreno Palmitas </t>
  </si>
  <si>
    <t xml:space="preserve">LUZMILA BEDOYA DE CONZALEZ  </t>
  </si>
  <si>
    <t xml:space="preserve">VICTORIA EUGENIA SANCHEZ ZAPATA 2 </t>
  </si>
  <si>
    <t xml:space="preserve">Rv: RADICACI?N CE-SDSN-202103002179 </t>
  </si>
  <si>
    <t xml:space="preserve">Rv: derecho de petici?n Km 42.8 -Km 43.3 Villavic. Bogot? </t>
  </si>
  <si>
    <t xml:space="preserve">ANA PLAUTILA LEAL MORENO  </t>
  </si>
  <si>
    <t xml:space="preserve">ANGELA MARIA PANTOJA ROJAS </t>
  </si>
  <si>
    <t>120214090705422_00001.pdf</t>
  </si>
  <si>
    <t xml:space="preserve">Radicacion por WEB - RADICACION OFICIO CP-PER-9558C-2021 EN LA ANI - JUR_SOLICITUD NO OBJECI?N PC ANISCOPIO- CONSORCIO INTERVIAS 4G </t>
  </si>
  <si>
    <t xml:space="preserve">RV: Solicitud Diego Ram?rez. Flota Occidental.  </t>
  </si>
  <si>
    <t xml:space="preserve">RV: Correspondencia del Instituto Nacional de V?as - oficios: SRN-31098 (EMAIL CERTIFICADO de enviorespuestas@invias.gov.co)  </t>
  </si>
  <si>
    <t xml:space="preserve">RV: REITERO SOLICITUD PARA ACREDITAR LA CALIDAD DE BENEFICIARIO, DE LAS TARIFAS DIFERENCIALES EN LA CATEGOR?A IIE-IIE DE LA CASETA DE CONTROL PAPIROS </t>
  </si>
  <si>
    <t xml:space="preserve">TRANSPORTES COSTA AZUL LTDA  </t>
  </si>
  <si>
    <t xml:space="preserve">RV: SOLICITUD MANUAL DE MANTENIMIENTO PARQUE LINEAL CRESPO </t>
  </si>
  <si>
    <t xml:space="preserve">NURY ROCIO CAMACHO  </t>
  </si>
  <si>
    <t xml:space="preserve">dirijo a ustedes para solicitarles informaci?n sobre el documento adjunto </t>
  </si>
  <si>
    <t xml:space="preserve">Carlos Antonio Morales Arcia  </t>
  </si>
  <si>
    <t xml:space="preserve">RV: Solicitud de Informaci?n - Comunicaci?n Auto 046 de 3 de junio 2021 </t>
  </si>
  <si>
    <t xml:space="preserve">GERMAN AUGUSTO GAONA VARGAS </t>
  </si>
  <si>
    <t xml:space="preserve">RV: Solicitud de Permiso </t>
  </si>
  <si>
    <t xml:space="preserve">ENERCER S.A. E.S.P.  </t>
  </si>
  <si>
    <t xml:space="preserve">DERLY JOVANA ESCOBAR ZAMBRANO  </t>
  </si>
  <si>
    <t xml:space="preserve">RV: Caseta de guardavia en barrio Aures Buga Valle. </t>
  </si>
  <si>
    <t xml:space="preserve">HAROLD EMIRO LOPEZ PAZMIN </t>
  </si>
  <si>
    <t xml:space="preserve">RV: Petici?n: Solicitud de cambio de tarjeta tipo chip de veh?culo para la aplicaci?n de Tarifa Diferencial en el pago de peaje el Purgatorio (Monter?a), Resoluci?n 0001385 del 15 de abril de 2019. </t>
  </si>
  <si>
    <t xml:space="preserve">Juan Rafael Vergara Avilez  </t>
  </si>
  <si>
    <t xml:space="preserve">RV: OFICIO SOLICITUD OCULAR NUEVO COL?N </t>
  </si>
  <si>
    <t xml:space="preserve">Gloria Paez  </t>
  </si>
  <si>
    <t xml:space="preserve">RV: Solicitud sobre eventual proceso de Expropiaci?n de coelgios sobre la via Yopal Aguazul. </t>
  </si>
  <si>
    <t xml:space="preserve">ALCALDIA MUNICIPAL DE YOPAL  </t>
  </si>
  <si>
    <t xml:space="preserve">RV: Reuse of a photo of the Sinifana tunnel </t>
  </si>
  <si>
    <t xml:space="preserve">Shushanik Barseghyan  </t>
  </si>
  <si>
    <t xml:space="preserve">RV: Derecho de Petici?n Art?culo 23 de la Constituci?n Pol?tica de Colombia  </t>
  </si>
  <si>
    <t xml:space="preserve">CONSEJO COMUNITARIO DE LA COMUNIDAD NEGRA DEL CORREGIMIENTO DE LOBOGUERRERO  </t>
  </si>
  <si>
    <t xml:space="preserve">RV: SOLICITUD DE INFORMACION DEL PARAMO ANTIPLANO CUNDIBOYACENSE </t>
  </si>
  <si>
    <t xml:space="preserve">RV: Reiteraci?n- Solicitud de informaci?n sobre la Sociedad CONCESI?N VIA PACIFICO S.A.S.- Proyecto IP v?a al puerto. NIT 900.979.054 </t>
  </si>
  <si>
    <t xml:space="preserve">FONDO NACIONAL DE TURISMO FONTUR  </t>
  </si>
  <si>
    <t xml:space="preserve">RV: RECLAMACI?N ADMINISTRATIVA LABORAL </t>
  </si>
  <si>
    <t xml:space="preserve">Sandra Del Pilar Delgado Zarama  </t>
  </si>
  <si>
    <t xml:space="preserve">GIOVANNA MENJURA PARRA </t>
  </si>
  <si>
    <t xml:space="preserve">WGARZON </t>
  </si>
  <si>
    <t xml:space="preserve">RV: SOLICITUD INFORMACION - se me informe el funcionario a que debo acudir, para solicitar, la fecha informada ante la ANI, de desvinculaci?n por parte del CONSORCIO PROSPERIDAD, c?mo residente de puentes del contrato 156 de 2014, Interventoria del proyecto PACIFICO 2 </t>
  </si>
  <si>
    <t xml:space="preserve">LUIS EDUARDO CASTILLO CABRERA </t>
  </si>
  <si>
    <t xml:space="preserve">RV: DERECHO DE PETICION DE INFORMACION - YESID CARDOZO </t>
  </si>
  <si>
    <t xml:space="preserve">V?CTOR MANUEL BOTERO GARCIA  </t>
  </si>
  <si>
    <t xml:space="preserve">RV: DES3302_2021_630 </t>
  </si>
  <si>
    <t xml:space="preserve">CORPONOR  </t>
  </si>
  <si>
    <t xml:space="preserve">GLORIA PATRICIA BALLEN RUIZ </t>
  </si>
  <si>
    <t xml:space="preserve">RV: Correspondencia del Instituto Nacional de V?as - oficios: SRT 32082 (EMAIL CERTIFICADO de enviorespuestas@invias.gov.co)  </t>
  </si>
  <si>
    <t xml:space="preserve">CARLOS ARTURO PINEDA RODR?GUEZ </t>
  </si>
  <si>
    <t xml:space="preserve">SOICITA SE ACLARE CON EL PROYECTO RUTA DEL SOL EN QUE VA PROCESO YA QUE NO HAN ESPECIFICADO EL TERRENO Y SE ENCUENTRA CON UNA MEDIDA CAUTELAR Y SOLICITA QUITAR MEDIDA CAUTELAR </t>
  </si>
  <si>
    <t xml:space="preserve">CARLOS ANDRES ROMERO RODRIGUEZ </t>
  </si>
  <si>
    <t xml:space="preserve">YOLANDA MARIA LEGUIZAMON MALAGON 1 </t>
  </si>
  <si>
    <t xml:space="preserve">DERECHO DE PETICION SOLICITUD DE ONFORMACION VIAL PATA EL PROYECTO CENTRO ADMINISTRATIVO MUNICIPAL PARA EL MUNICIPIO DE SOACHA CUNDINAMARCA </t>
  </si>
  <si>
    <t xml:space="preserve">JUAN DANIEL LOZANO  </t>
  </si>
  <si>
    <t>120214090710262_00001.pdf</t>
  </si>
  <si>
    <t xml:space="preserve">LUZ MARINA RODRIGUEZ DE DIMATE </t>
  </si>
  <si>
    <t xml:space="preserve">CHAROL ANDREA GRAJALES MURILLO </t>
  </si>
  <si>
    <t>120214090710292_00001.pdf</t>
  </si>
  <si>
    <t xml:space="preserve">SIMON ANDRES POSADA ARANGO </t>
  </si>
  <si>
    <t xml:space="preserve">SANDRA MILENA INSUASTY OSORIO </t>
  </si>
  <si>
    <t xml:space="preserve">WILLIAM JAVIER ALARC?N PAJARITO </t>
  </si>
  <si>
    <t xml:space="preserve">RV: OrfeoGPL: Ministerio de trasporte envio radicado 20215200634011 </t>
  </si>
  <si>
    <t xml:space="preserve">RV: Correspondencia del Instituto Nacional de V?as - oficios: SMA 32262 (EMAIL CERTIFICADO de enviorespuestas@invias.gov.co)  </t>
  </si>
  <si>
    <t xml:space="preserve">BLANCA LILIANA ORTEGA SANCHEZ 1 </t>
  </si>
  <si>
    <t xml:space="preserve">RV: Correspondencia del Instituto Nacional de V?as - oficios: DT-CUN 31973 (EMAIL CERTIFICADO de enviorespuestas@invias.gov.co) (EMAIL CERTIFICADO de contactenos@ani.gov.co) </t>
  </si>
  <si>
    <t xml:space="preserve">CONSEJO SUPERIOR DE LA JUDICATURA DIRECCION EJECUTIVA SECCIONAL DE ADMINISTRACION JUDICIAL  </t>
  </si>
  <si>
    <t xml:space="preserve">CONTRATO IDU 1550-2017 GUIA 5001856625 ALAS DE COLOMBIA 20212250947001 RESPUESTA AL RADICADO IDU No 20211250923142 </t>
  </si>
  <si>
    <t xml:space="preserve">Willliam Javier Alarcon  </t>
  </si>
  <si>
    <t xml:space="preserve">RV: Documento de Carmen Julia Meneses </t>
  </si>
  <si>
    <t xml:space="preserve">CARMEN JULIA MENESES SIERRA  </t>
  </si>
  <si>
    <t xml:space="preserve">MANUEL ALBERTO VILLALBA  </t>
  </si>
  <si>
    <t xml:space="preserve">RV: Se remite queja en relacion con predio perteneciente a la ANI </t>
  </si>
  <si>
    <t xml:space="preserve">PERSONERIA MPAL DE ZIPAQUIRA  </t>
  </si>
  <si>
    <t xml:space="preserve">RV: Solicitud radicaci?n oficio SCA-ANI-020 </t>
  </si>
  <si>
    <t xml:space="preserve">RV: Correspondencia del Instituto Nacional de V?as - oficios: SRT 32080 (EMAIL CERTIFICADO de enviorespuestas@invias.gov.co)  </t>
  </si>
  <si>
    <t xml:space="preserve">RV: Respuesta al radicado 20213030962942 del Ministerio de Transporte </t>
  </si>
  <si>
    <t xml:space="preserve">RV: tarifa diferencial $ 300 peaje Purgatorio, JWP438 </t>
  </si>
  <si>
    <t xml:space="preserve">Jorge Martinez  </t>
  </si>
  <si>
    <t xml:space="preserve">Rv: Denuncia Uso de espacios ferroviarios prohibidos </t>
  </si>
  <si>
    <t xml:space="preserve">RV: DERECHO DE PETICION VIA SOATA PUENTE PINZON </t>
  </si>
  <si>
    <t xml:space="preserve">YESID SEBASTIAN FIGUEROA GARCIA  </t>
  </si>
  <si>
    <t xml:space="preserve">RV: Solicitud construcci?n de acceso vehicular para predio de INVIAS ?Campamento Santa Teresa con cedula catastral 5060600010007003500, Vereda Puente Amarillo de Restrepo (Meta) </t>
  </si>
  <si>
    <t xml:space="preserve">RV: DO 20697-21  </t>
  </si>
  <si>
    <t xml:space="preserve">ANDRES HERNANDEZ MONTOYA </t>
  </si>
  <si>
    <t xml:space="preserve">RV: Solicito informaci?n </t>
  </si>
  <si>
    <t xml:space="preserve">EMMA TERESA SUAREZ DE BEJARANO  </t>
  </si>
  <si>
    <t xml:space="preserve">GEOSTAKE INGENIERIA  </t>
  </si>
  <si>
    <t xml:space="preserve">RV: Envio comunicaci?n Rad 20212102057 del Municipio de Villa de Leyva </t>
  </si>
  <si>
    <t xml:space="preserve">Municipio de Villa de Leyva  </t>
  </si>
  <si>
    <t>120214090713322_00001.pdf</t>
  </si>
  <si>
    <t xml:space="preserve">Radicacion por WEB - RADICACION OFICIO CP-PER-9564C-2021 EN LA ANI - JUR_SOLICITUD NO OBJECI?N PC INFO ALJIBE DURAZNOS-050D- CONSORCIO INTERVIAS 4G </t>
  </si>
  <si>
    <t xml:space="preserve">GUIA RA321600241CO 472 PJC 024/2020 SOLICITUD LIQUIDACION SOCIEDAD POTUARIA PUERTO DE MAMONAL CONTRATO 008/2004 </t>
  </si>
  <si>
    <t xml:space="preserve">Leidy Natalia Castillo Barbosa </t>
  </si>
  <si>
    <t xml:space="preserve">AACOSTA2 </t>
  </si>
  <si>
    <t xml:space="preserve">GUIA 999067177830 DEPRISA DERECHO DE PETICION ART 23 C.P. </t>
  </si>
  <si>
    <t xml:space="preserve">HERAMAR  </t>
  </si>
  <si>
    <t xml:space="preserve">ALVARO VASALLO  </t>
  </si>
  <si>
    <t xml:space="preserve">LINA MARIA MONTOYA VERGARA </t>
  </si>
  <si>
    <t xml:space="preserve">JFERNANDEZ </t>
  </si>
  <si>
    <t>120214090715142_00001.pdf</t>
  </si>
  <si>
    <t xml:space="preserve">Radicacion por WEB - 20214000011191 RADICADO ANI 20213090190721 TRASLADO COMUNICACION CIA-AEC-2021-0313 </t>
  </si>
  <si>
    <t xml:space="preserve">GRUPO AEROPORTUARIO DEL CARIBE  </t>
  </si>
  <si>
    <t xml:space="preserve">RV: SIVSP 1024 - A JAIRO ANDRES GODOY CONTRALORIA MUNICIPAL - RESPUESTA TRASLADO PETICION 0409 - REF 002-229-2021 </t>
  </si>
  <si>
    <t xml:space="preserve">RV: Remisi?n comunicaci?n UNIPAZ - Inconformidad por entrega puente peatonal </t>
  </si>
  <si>
    <t xml:space="preserve">UNIPAZ INSTITUTO UNIVERSITARIO DE LA PAZ  </t>
  </si>
  <si>
    <t>120214090715742_00001.pdf</t>
  </si>
  <si>
    <t xml:space="preserve">Radicacion por WEB - SOLICITUD PERIODO DE CURA POR LA NO TERMINACI?N DE INTERVENCIONES DE INFRAESTRUCTURA DE OPERACI?N DE LA UFI 6. </t>
  </si>
  <si>
    <t>120214090716102_00001.pdf</t>
  </si>
  <si>
    <t xml:space="preserve">SILVERIO HENAO GARCIA </t>
  </si>
  <si>
    <t xml:space="preserve">YICEL ADRIANA AZUERO PALACIO </t>
  </si>
  <si>
    <t xml:space="preserve">JORGE HERN?N V?LEZ RIVERA </t>
  </si>
  <si>
    <t xml:space="preserve">RV: Correspondencia del Instituto Nacional de V?as - oficios: DT ANT 32614 (EMAIL CERTIFICADO de enviorespuestas@invias.gov.co)  </t>
  </si>
  <si>
    <t xml:space="preserve">RV: PQRS ? ANI previo a exigir judicialmente el ?CUMPLIMIENTO Y RESOLUCI?N DE CONTRATO DE ARRENDAMIENTO PREDIO RURAL? </t>
  </si>
  <si>
    <t xml:space="preserve">JAIR FELIPE RODRIGUEZ ORDUZ </t>
  </si>
  <si>
    <t xml:space="preserve">RV: SOLICITUD INFORMACION CONTEOS VEHICULARES PEAJE LEBRIJA </t>
  </si>
  <si>
    <t xml:space="preserve">CB INGENIEROS SAS  </t>
  </si>
  <si>
    <t xml:space="preserve">RV: concesiones </t>
  </si>
  <si>
    <t xml:space="preserve">Julio Andres Arevalo Mendez  </t>
  </si>
  <si>
    <t xml:space="preserve">RV: Correspondencia del Instituto Nacional de V?as - oficios: SEI-GPV 32383 (EMAIL CERTIFICADO de enviorespuestas@invias.gov.co)  </t>
  </si>
  <si>
    <t xml:space="preserve">Stiven Serrano  </t>
  </si>
  <si>
    <t xml:space="preserve">RV: ENVIO PETCION ESPECIAL </t>
  </si>
  <si>
    <t xml:space="preserve">VEEDURIA CIUDADANA DE CONTROL POLITICO JUSTICIA SOCIAL  </t>
  </si>
  <si>
    <t xml:space="preserve">LUIS FERNANDO CASTANO SUAREZ 1 </t>
  </si>
  <si>
    <t xml:space="preserve">RV: remision queja </t>
  </si>
  <si>
    <t xml:space="preserve">PERSONERIA MUNICIPAL TITIRIBI  </t>
  </si>
  <si>
    <t xml:space="preserve">ERIKA YISED MARTINEZ SANDOVAL </t>
  </si>
  <si>
    <t xml:space="preserve">RV: Situacion de riesgo Familia Montenegro sector marrano loco - Municipio de Santa Maria </t>
  </si>
  <si>
    <t xml:space="preserve">PERSONERIA MUNICIPAL DE SANTA MARIA  </t>
  </si>
  <si>
    <t xml:space="preserve">RV: SOLICITUD DE INFORMACI?N VALOR CANON DE ARRENDAMIENTO DE BIENES INMUEBLES - CONTRATO INTERADMINISTRATIVO NO. VEJ-VE-477-2021 </t>
  </si>
  <si>
    <t xml:space="preserve">FINDETER  </t>
  </si>
  <si>
    <t xml:space="preserve">RV: OrfeoGPL: Ministerio de trasporte envio radicado 20215000625111 </t>
  </si>
  <si>
    <t xml:space="preserve">RV: Solicitud de radicaci?n de documentos ANI </t>
  </si>
  <si>
    <t xml:space="preserve">RV: DERECHO DE PETICION OFERTA P-POB-7087-2020-UG-3A-096A-D. FICHA PREDIAL NO. UF-3A-096A-D </t>
  </si>
  <si>
    <t xml:space="preserve">Viviana Diaz Diaz  </t>
  </si>
  <si>
    <t xml:space="preserve">RV: DERECHO DE PETICION DE FONDO OFERTA P-POB-7087-2020-UG-3A-096A-D. FICHA PREDIAL NO. UF-3A-096A-D </t>
  </si>
  <si>
    <t xml:space="preserve">VIVIANA EMPERATRIZ DIAZ DIAZ </t>
  </si>
  <si>
    <t xml:space="preserve">RV: Poste El?ctrico </t>
  </si>
  <si>
    <t xml:space="preserve">Maria Judith Arroyave de Cano  </t>
  </si>
  <si>
    <t xml:space="preserve">CAMILO ANDRES VELOZA MALDONADO </t>
  </si>
  <si>
    <t xml:space="preserve">RV: PETICI?N </t>
  </si>
  <si>
    <t xml:space="preserve">MARIO FELIPE SANCHEZ SIERRA </t>
  </si>
  <si>
    <t xml:space="preserve">RV: ALERTA TEMPRANA, DERECHO DE PETICION </t>
  </si>
  <si>
    <t xml:space="preserve">JUNTA DE ACCION COMUNAL VEREDA CHOAPAL  </t>
  </si>
  <si>
    <t xml:space="preserve">ENAJENACION VOLUNTARIA PREDIO MATRICULA N 192-6465 </t>
  </si>
  <si>
    <t xml:space="preserve">DANIRIS PAOLA BARRAZA BELE?O </t>
  </si>
  <si>
    <t xml:space="preserve">POEMA JINETH CARDONA LANCHEROS 2 </t>
  </si>
  <si>
    <t xml:space="preserve">RV: NOTIFICA ACTUACION JUDICIAL RAD.50001312100220211006300 </t>
  </si>
  <si>
    <t xml:space="preserve">JUZGADO CIRCUITO 002 ESPECIALIZADO EN RESTITUCION DE TIERRAS  </t>
  </si>
  <si>
    <t xml:space="preserve">NERLY ROCIO PINZON FLOREZ </t>
  </si>
  <si>
    <t xml:space="preserve">RV: Solicitud de aclaraci?n de informaci?n enviada a la DIAN con fines de declaraci?n de renta del a?o 2019. (EMAIL CERTIFICADO de contactenos@ani.gov.co)  </t>
  </si>
  <si>
    <t xml:space="preserve">john esteban monsalve  </t>
  </si>
  <si>
    <t xml:space="preserve">WILLIAM OLARTE SAAVEDRA </t>
  </si>
  <si>
    <t xml:space="preserve">RV: Traslado por competencia del radicado 20216900010592 del 18 de junio de 2021. Solicitud de espacio para socializaci?n y verificaci?n de las tarifas peaje Amag?. </t>
  </si>
  <si>
    <t xml:space="preserve">HECTOR EDUARDO PATI?O DOMINGUEZ </t>
  </si>
  <si>
    <t xml:space="preserve">RADICADO 110014003069 2016 00700 00 SOLICITUD DE INFORMACION INMUEBLE  </t>
  </si>
  <si>
    <t xml:space="preserve">JUZGADO VEINTICINCO CIVIL MUNICIPAL DE BOGOTA  </t>
  </si>
  <si>
    <t xml:space="preserve">Solicitud - PROPOSICION CONTROL POLITICO </t>
  </si>
  <si>
    <t xml:space="preserve">OSCAR HERNANDO MORALES MORALES 1 </t>
  </si>
  <si>
    <t>120214090722832_00001.pdf</t>
  </si>
  <si>
    <t xml:space="preserve">Radicacion por WEB - UTC4G-AD-3598 SOLICITUD DE NO OBJECI?N AL PLAZO DE CURA, ANTE INCUMPLIMIENTO P?LIZAS  </t>
  </si>
  <si>
    <t xml:space="preserve">RV: Correspondencia del Instituto Nacional de V?as - oficios: DO-20697 (EMAIL CERTIFICADO de enviorespuestas@invias.gov.co)  </t>
  </si>
  <si>
    <t xml:space="preserve">RV: Documento - 2021007037 </t>
  </si>
  <si>
    <t xml:space="preserve">INSPECCION PRIMERA MUNICIPAL DE POLICIA  </t>
  </si>
  <si>
    <t xml:space="preserve">INGRID GIOVANNA MEJIA SOTELO </t>
  </si>
  <si>
    <t xml:space="preserve">RV: solicitu </t>
  </si>
  <si>
    <t xml:space="preserve">AGROFORZA - ASOCIACION DE AGRICULTORES AGROFORESTALES DE ZABALETAS JOSE HECTOR PEREZ PINEDA  </t>
  </si>
  <si>
    <t xml:space="preserve">Olga Elena Serna Restrepo  </t>
  </si>
  <si>
    <t xml:space="preserve">ALCALDIA MUNICIPAL-EL RETIRO Secretar?a de H?bitat y Desarrollo Territorial  </t>
  </si>
  <si>
    <t xml:space="preserve">RV: Respuesta derecho de petici?n - Traslado por competencia </t>
  </si>
  <si>
    <t xml:space="preserve">SOLICITUD LOCATORIOS DEL PREDIO CON MATRICULA INMOBILIARIA 50N 20441485 </t>
  </si>
  <si>
    <t xml:space="preserve">ESTACION DE SERVICIO TRANSPORTES RINCON  </t>
  </si>
  <si>
    <t>120214090724982_00001.pdf</t>
  </si>
  <si>
    <t xml:space="preserve">Radicacion por WEB - CBBY-2-469-940-21 GP ? SOLICITUD DE PLAZO DE CURA POR INCUMPLIMIENTOS EN LA ACTUALIZACI?N DEL PLAN DE ADQUISICI?N PREDIAL (PAP). INFORMACI?N SOLICITADA, MEDIANTE LAS COMUNICACIONES CBBY-2-469-0666-21 DE FECHA 04 DE MAYO DE 2021, Y CBBY-2-469-0133-21 DE FECHA 26 DE ENERO DE 2021. </t>
  </si>
  <si>
    <t xml:space="preserve">RV: Correspondencia del Instituto Nacional de V?as - oficios: SMF-32710 (EMAIL CERTIFICADO de enviorespuestas@invias.gov.co)  </t>
  </si>
  <si>
    <t xml:space="preserve">Aura Maria Cardona Alvarez </t>
  </si>
  <si>
    <t xml:space="preserve">RV: Correspondencia del Instituto Nacional de V?as - oficios: SMF-32714 (EMAIL CERTIFICADO de enviorespuestas@invias.gov.co)  </t>
  </si>
  <si>
    <t xml:space="preserve">LEIDY ANDREA GIL LOPEZ </t>
  </si>
  <si>
    <t xml:space="preserve">LNCASTILLO </t>
  </si>
  <si>
    <t xml:space="preserve">, JOSE DEMETRIO BAUTISTA CACERES  </t>
  </si>
  <si>
    <t xml:space="preserve">ANGELICA MARIA CASTANO RIOS 3 </t>
  </si>
  <si>
    <t>120214090725442_00001.pdf</t>
  </si>
  <si>
    <t xml:space="preserve">MANUEL FRANCISCO TENORIO REBOLLEDO </t>
  </si>
  <si>
    <t xml:space="preserve">GUIA CU 000798259CO 472 SOLICITUD DE ACLARACION DE INFORMACION ENVIADA A LA DIAN CON FINES DE DECLARACION DE RENTA DEL A?O  </t>
  </si>
  <si>
    <t xml:space="preserve">JOHN FREDY ESTEBAN MONSALVE </t>
  </si>
  <si>
    <t xml:space="preserve">RV: requerimiento de cumplimiento de fallo de acci?n de popular Rad: 2012-153 </t>
  </si>
  <si>
    <t xml:space="preserve">PERSONERIA MUNICIPAL SANTA MARTA  </t>
  </si>
  <si>
    <t xml:space="preserve">CESAR JAVIER CABALLERO CARVAJAL </t>
  </si>
  <si>
    <t xml:space="preserve">GUIA RA 321871712CO 472 SOLICITUD DE INFORMACION RG 00341 DE 9 DE MARZO DE 2021 AL CONTESTAR REALCIONAR EL ID </t>
  </si>
  <si>
    <t xml:space="preserve">NATALIA HOYOS RAMIREZ 2 </t>
  </si>
  <si>
    <t xml:space="preserve">RV: Solicitud apoyo personal y kit de desbloqueo.  </t>
  </si>
  <si>
    <t xml:space="preserve">MINISTERIO DE DEFENSA NACIONAL POLICIA NACIONAL DIRECCION DE TRANSITO Y TRANSPORTE SECCIONAL HUILA  </t>
  </si>
  <si>
    <t xml:space="preserve">CONCEJO DE BOGOTA  </t>
  </si>
  <si>
    <t xml:space="preserve">RV: DERECHO DE PETICON COMITE VEEDURIA SANTO TOMAS ATLANTICO </t>
  </si>
  <si>
    <t xml:space="preserve">COMITE NO A LOS PEAJES DE SABANAGRANDE Y BARANOA DPTO DEL ATLANTICO RUBEN DARIO LLANOS SARMIENTO  </t>
  </si>
  <si>
    <t xml:space="preserve">JAVIER SANABRIA MEJIA 2 </t>
  </si>
  <si>
    <t xml:space="preserve">RV: Documento - 2021030250713 </t>
  </si>
  <si>
    <t xml:space="preserve">RV: Solicitud Autorizacion..... </t>
  </si>
  <si>
    <t xml:space="preserve">DIEGO FERNANDO URIBE  </t>
  </si>
  <si>
    <t xml:space="preserve">SAMIR EDUARDO ESPITIA ANGULO </t>
  </si>
  <si>
    <t xml:space="preserve">RV: Solicitud S. Horacio Serpa - "Estado de la APP del rio magdalena..." </t>
  </si>
  <si>
    <t xml:space="preserve">RV: INFOAMCION SOLICITUD SERVIDUMBRE </t>
  </si>
  <si>
    <t xml:space="preserve">Ricardo Rodriguez Trespalacios  </t>
  </si>
  <si>
    <t xml:space="preserve">ESMERALDA ARCHILA ORJUELA  </t>
  </si>
  <si>
    <t xml:space="preserve">JULIBER ANTONIO LOAIZA ARCILA  </t>
  </si>
  <si>
    <t xml:space="preserve">ELSA JOHANA MIRANDA GONZALEZ 2 </t>
  </si>
  <si>
    <t xml:space="preserve">ULISES DE JES?S G?MEZ VELOZA </t>
  </si>
  <si>
    <t>120214090726342_00001.pdf</t>
  </si>
  <si>
    <t xml:space="preserve">CONSORCIO VYJ CONSORCIO VYJ  </t>
  </si>
  <si>
    <t xml:space="preserve">NATALIA MARGARITA MOYANO CUERVO </t>
  </si>
  <si>
    <t xml:space="preserve">SILVIO ANDRES BENAVIDES ROSERO </t>
  </si>
  <si>
    <t xml:space="preserve">GUIA 700056703331 INTER RAPIDISIMO DERECHO DE PETICION SOLICITUD REVISION PREDIOS PROPIEDAD DE ENVIAS  </t>
  </si>
  <si>
    <t xml:space="preserve">DIANA MARCELA RAMIREZ LINDARTE </t>
  </si>
  <si>
    <t xml:space="preserve">JULIANA JULIANA MONTOYA MONTOYA </t>
  </si>
  <si>
    <t xml:space="preserve">RV: Obtenci?n de documentos  </t>
  </si>
  <si>
    <t xml:space="preserve">CARTA SE SOLICITUD DE TARIFA PREFERENCIAL DE PEAJE  </t>
  </si>
  <si>
    <t xml:space="preserve">JANIR MARIA ANAYA HERRERA </t>
  </si>
  <si>
    <t xml:space="preserve">LEIDY JINETH AYALA MORALES 2 </t>
  </si>
  <si>
    <t xml:space="preserve">ACASTILLO3 </t>
  </si>
  <si>
    <t xml:space="preserve">SOLICITUD TARIFA PREFERENCIAL DE PEAJE  </t>
  </si>
  <si>
    <t xml:space="preserve">YUDY LORENA DEIVA CASTRO </t>
  </si>
  <si>
    <t>120214090728482_00001.pdf</t>
  </si>
  <si>
    <t xml:space="preserve">EDUARD MAURICIO ARBELAEZ HERRERA </t>
  </si>
  <si>
    <t xml:space="preserve">Radicacion por Web Service. RADICADO CORREO ELECTRONICO: MAVITRANS S.A.S </t>
  </si>
  <si>
    <t xml:space="preserve">EMPRESA DE TRASLADO POR COMPETENCIA MT EMPRESA  </t>
  </si>
  <si>
    <t>120214090728782_00001.pdf</t>
  </si>
  <si>
    <t xml:space="preserve">DIEGO CUERVO VALENCIA </t>
  </si>
  <si>
    <t>Total Días</t>
  </si>
  <si>
    <t>GENERAL</t>
  </si>
  <si>
    <t>TOTAL</t>
  </si>
  <si>
    <t>%</t>
  </si>
  <si>
    <t>CUMPLE/FUERA PLAZO</t>
  </si>
  <si>
    <t>INCUMPLE/SIN RESPUESTA</t>
  </si>
  <si>
    <t>ACCIÓN DE TUTELA</t>
  </si>
  <si>
    <t>ACCION TUTELA</t>
  </si>
  <si>
    <t>CONSULTA</t>
  </si>
  <si>
    <t>DENUNCIA</t>
  </si>
  <si>
    <t>DERECHO DE PETICIÓN</t>
  </si>
  <si>
    <t xml:space="preserve">PETICIÓN </t>
  </si>
  <si>
    <t>PETICIÓN CONCESIÓN-INTERVENTORÍA</t>
  </si>
  <si>
    <t>CONCESIÓN-INTERVENTORIA</t>
  </si>
  <si>
    <t>QUEJA</t>
  </si>
  <si>
    <t>RECLAMO</t>
  </si>
  <si>
    <t>SOLICITUD ACCESO A INFORMACIÓN PÚBLICA</t>
  </si>
  <si>
    <t>ACCESO A INFORMACIÓN PÚBLICA</t>
  </si>
  <si>
    <t>SOLICITUD CERTIFICACIÓN</t>
  </si>
  <si>
    <t>CERTIFICACIÓN</t>
  </si>
  <si>
    <t>SOLICITUD COPIA DOCUMENTOS</t>
  </si>
  <si>
    <t>COPIA DOCUMENTOS</t>
  </si>
  <si>
    <t>CUMPLE/SIN RESPUESTA</t>
  </si>
  <si>
    <t>SOLICITUD ENTIDAD PÚBLICA</t>
  </si>
  <si>
    <t>ENTIDAD PÚBLICA</t>
  </si>
  <si>
    <t>SOLICITUD ENTE DE CONTROL</t>
  </si>
  <si>
    <t>ENTE DE CONTROL</t>
  </si>
  <si>
    <t>SOLICITUD INFORMACIÓN</t>
  </si>
  <si>
    <t>SOLICITUD EN MATERIA DE EJECUCIÓN CONTRACTUAL</t>
  </si>
  <si>
    <t>MATERIA EJECUCIÓN CONTRACTUAL</t>
  </si>
  <si>
    <t>SOLICITUD CONGRESO</t>
  </si>
  <si>
    <t>SUGERENCIA</t>
  </si>
  <si>
    <t>PETICIÓN WEB</t>
  </si>
  <si>
    <t>PETICION VIA WEB PERSONAS JURIDICAS</t>
  </si>
  <si>
    <t>PETICION</t>
  </si>
  <si>
    <t>TOTAL PERSONAS JURIDICAS WEB 56</t>
  </si>
  <si>
    <t>TOTAL PERSONAS JURIDICAS GENERAL 397</t>
  </si>
  <si>
    <t xml:space="preserve">Observaciones </t>
  </si>
  <si>
    <t>-</t>
  </si>
  <si>
    <t xml:space="preserve">Cumple en termino </t>
  </si>
  <si>
    <t xml:space="preserve">Cumple sin anexo </t>
  </si>
  <si>
    <t xml:space="preserve">Cumple fuera de termino </t>
  </si>
  <si>
    <t>Incumple sin respuesta</t>
  </si>
  <si>
    <t>NRR</t>
  </si>
  <si>
    <t>SEGUIMIENTO INCUMPLE/SIN RESPUESTA</t>
  </si>
  <si>
    <t>Cumple en término</t>
  </si>
  <si>
    <t>Cumple fuera de término</t>
  </si>
  <si>
    <t>Cumple sin anexo</t>
  </si>
  <si>
    <t>Total</t>
  </si>
  <si>
    <t>Información Entregada / Negada</t>
  </si>
  <si>
    <t xml:space="preserve">Observación </t>
  </si>
  <si>
    <t xml:space="preserve">Entregada </t>
  </si>
  <si>
    <t xml:space="preserve">El 15 de abril de 2021, se dio una respuesta parcial con radicado 20213070107551, solicitándole un plazo de cinco días, pues debía reunir la información en apoyo con "interventoría del proyecto y diferentes áreas de la entidad". Con radicado 20213070118141 del 23 de abril, se le da respuesta final a la peticionaria, siendo un oficio fuera del término. </t>
  </si>
  <si>
    <t xml:space="preserve">Parcialmente entregada </t>
  </si>
  <si>
    <t>Si bien mediante oficio 20215000118791 se dio respuesta al peticionario, haciendo el respectivo seguimiento, se evidenció que previamente la gerencia requirió a la Concesión y a la Interventoría para conocer el concepto, de lo cual la interventoría manifestó que el valor no podía desagregarse como si se estuviera en el marco de un contrato de obra.
Por otro lado, la Concesión solicitó a la Agencia, requerir al ciudadano para aclarar la petición ", toda vez que podría referirse al valor remunerado al Concesionario durante el periodo de tiempo señalado o en su defecto al valor invertido en la operación y mantenimiento del proyecto de concesión." Además recalca que la información financiera reposa en los estados financieros de los patrimonios autónomos.</t>
  </si>
  <si>
    <t>Se da traslado de la petición a la Concesión Vía 40 Express, el 20 de abril de 2021, con radicado 20215000114241.</t>
  </si>
  <si>
    <t>Es negada el literal A del numeral primero, toda vez que de conformidad con el artículo 6 de la Ley 63 de 1923, las sesiones del Consejo de Ministros  son absolutamente reservadas.</t>
  </si>
  <si>
    <t>Se da traslado de la solicitud a la Concesionaria Unión Vial del Sur el 28 de abril de 2021, con radicado 20213060125301. Además, se informa al peticionario de lo actuado el 30 de abril de 2021, con radicado 20213060128971.</t>
  </si>
  <si>
    <t>Se da traslado a FENOCO el 5 de mayo de 2021, con radicado 20213070134431.</t>
  </si>
  <si>
    <t>El peticionario requirió los datos mensuales de tráfico correspondiente a los meses de febrero, marzo y abril, sin embargo, se le informa mediante oficio 20213060130741 del 3 de mayo de 2021, que la información de abril queda pendiente de ser remitida, toda vez que "el concesionario tiene un plazo hasta el 7 de mayo de 2021 para conciliarla con interventoría,  y posteriormente enviarle a usted por este medio."</t>
  </si>
  <si>
    <t>El peticionario radicó la misma petición del 20214090453102 pero por el canal presencial, requiriendo los datos mensuales de tráfico correspondiente a los meses de febrero, marzo y abril, sin embargo, se le informa mediante oficio 20213060130741 del 3 de mayo de 2021, que la información de abril queda pendiente de ser remitida, toda vez que "el concesionario tiene un plazo hasta el 7 de mayo de 2021 para conciliarla con interventoría,  y posteriormente enviarle a usted por este medio."</t>
  </si>
  <si>
    <t>La solicitud había sido allegada anteriormente por la peticionaria con radicado 20214090260192 y se tramitó con radicado 20214090152752, dando traslado de la misma a la Concesión Devimar, y comunicada a la ciudadana con radicado 20215000077561 sobre lo actuado.</t>
  </si>
  <si>
    <t xml:space="preserve">Negada </t>
  </si>
  <si>
    <t>Tiene reserva legal fundamentado en el artículo 14 de la Ley 1508 de 2012.</t>
  </si>
  <si>
    <t>Se da traslado a la Concesionaria Vial del Oriente S.A.S. con oficio ANI No.
20215000152791 de fecha 21/05/2021</t>
  </si>
  <si>
    <t xml:space="preserve">La información solicitada la construye y reposa en las fiduciarias ITAU y Fiduciaria
Bancolombia, esta última teniendo en cuenta que la nueva fiduciaria del proyecto a partir del
año 2020 es la Fiduciaria Bancolombia.
Por lo anterior, teniendo en cuenta que la ANI recibe una copia de la información pero no es la
que genera la misma, se remite la solicitud a la Fiduciaria Bancolombia y la Fiduciaria Itaú,
con el fin de que estás procedan a dar la respuesta correspondiente. </t>
  </si>
  <si>
    <t>Se dió traslado al INVIAS a través de radicado ANI No.
2021-500-015126-1 de fecha 20 de mayo de 2021</t>
  </si>
  <si>
    <t>Los procesos de contratación de las Interventorías para los proyectos de Asociación Público Privada – APP, Avenida Longitudinal de Occidente Tramos Sur – ALO Sur y Accesos Norte Fase II, se encuentran en trámite de estructuración, y serán publicados próximamente en el Sistema Electrónico para la Contratación Pública - SECOP II, en donde podrán ser consultados por todos los interesados.</t>
  </si>
  <si>
    <t>Se da traslado a la Gobernación de Antioquia mediante radicado 20215000155561</t>
  </si>
  <si>
    <t xml:space="preserve">Se le indica al peticionario que dentro del estudio de alternativas presentado ante la Autoridad Nacional de
Licencias Ambientes, como parte de la consultoría, la alternativa sobre la calle 200 no fue viabilizada por la autoridad ambiental, motivo por el cual la Agencia no cuenta con estudios y diseños fase 2 de factibilidad para el tramo del asunto de la petición </t>
  </si>
  <si>
    <t>Se da traslado de la petición al Grupo Aeroportuario del Caribe S.A.S. mediante radicado  20213090170661</t>
  </si>
  <si>
    <t>se indica que no es posible remitir esta información debido a que actualmente el Informe de
Interventoría No. 66 con radicado ANI No. 2021-409-064663-2, correspondiente a las actividades
ejecutadas por la Interventoría entre el 1 y el 31 de mayo de 2021, se encuentra en revisión y
validación por el equipo interdisciplinario de la Agencia</t>
  </si>
  <si>
    <t>Se informó al peticionario que: de acuerdo con el contenido de su oficio, mediante el cual solicita copia de los documentos que
reposan en los expedientes No. 20182000180100012E y 20182000180100005E, y que tengan fecha
posterior al 24 de abril de 2021,  en dichos expedientes no se
encuentran documentos desde la fecha solicitada._x000D_</t>
  </si>
  <si>
    <t xml:space="preserve">trasladada por competencia al Concesionario Vía 40 Express mediante radicado No. 2021-500-020945-1 el 12 de Julio de 2021. </t>
  </si>
  <si>
    <t>Traslado por competencia</t>
  </si>
  <si>
    <t>Dependencia Actual</t>
  </si>
  <si>
    <t>Estado</t>
  </si>
  <si>
    <t>TOTAL DIAS</t>
  </si>
  <si>
    <t xml:space="preserve">Observaciones de seguimiento </t>
  </si>
  <si>
    <t>120214090102072_00001.pdf</t>
  </si>
  <si>
    <t xml:space="preserve">Radicacion por WEB - DERECHO DE PETICI?N DE INFORMACI?N SOBRE INTERPRETACI?N DEL ACUERDO DE RECONOCIMIENTO DE AFECTACI?N A INGRESOS DE LOS CONCESIONARIOS DE INICIATIVA PRIVADA SUSCRITO ENTRE LA ANI Y LA C?MARA COLOMBIA DE INFRAESTRUCTURA EL 12 DE ENERO DE 2021. </t>
  </si>
  <si>
    <t xml:space="preserve">SILVIA MARGARITA CEDIEL SERRANO </t>
  </si>
  <si>
    <t xml:space="preserve">Incumple sin respuesta </t>
  </si>
  <si>
    <t>120214090107772_00001.pdf</t>
  </si>
  <si>
    <t xml:space="preserve">Radicacion por WEB - 02-02-21 416-2015 CTS_ ANI SOLIC NO OBJ PLAZO CURA PAGO RDMTOS CONSIGNACION TARDIA RECAUDO </t>
  </si>
  <si>
    <t>120214090127062_00001.pdf</t>
  </si>
  <si>
    <t xml:space="preserve">Radicacion por WEB - SOLICITUD DE ?NO OBJECI?N PERIODO DE CURA? POR PRESUNTO INCUMPLIMIENTO DE NORMAS NTC DE LA INFRAESTRUCTURA ACCESIBLE E INCLUYENTE DE LAS INSTALACIONES DEL CCO- ?REA DE SERVICIO NO.1 Y LOS POSTES S.O.S DE LA UF1 Y UF2 </t>
  </si>
  <si>
    <t xml:space="preserve">CONSORCIO  </t>
  </si>
  <si>
    <t>120214090129492_00001.pdf</t>
  </si>
  <si>
    <t xml:space="preserve">Radicacion por WEB - ALCANCE DERECHO DE PETICI?N DE INFORMACI?N CON RADICADO ANI 20214090102072 SOBRE INTERPRETACI?N DEL ACUERDO DE RECONOCIMIENTO DE AFECTACI?N A INGRESOS DE LOS CONCESIONARIOS DE INICIATIVA P?BLICA SUSCRITO ENTRE LA ANI Y LA C?MARA COLOMBIA DE INFRAESTRUCTURA EL 12 DE ENERO DE 2021. </t>
  </si>
  <si>
    <t>120214090130322_00001.pdf</t>
  </si>
  <si>
    <t xml:space="preserve">Radicacion por WEB - 19-02-21 416-2015 CTS_ ANI SOLIC NO OBJ PLAZO CURA SEG SOCIAL </t>
  </si>
  <si>
    <t>120214090132992_00001.pdf</t>
  </si>
  <si>
    <t xml:space="preserve">Radicacion por WEB - AFA4G-5099 SOLICITUD NO OBJECI?N PLAZO DE CURA ? CAUDALES DE INFILTRACI?N T?NEL PAMPLONA UF1 </t>
  </si>
  <si>
    <t xml:space="preserve">LAURA CAMILA NAVARRO RUIZ </t>
  </si>
  <si>
    <t xml:space="preserve">ASERNA </t>
  </si>
  <si>
    <t>120214090139932_00001.pdf</t>
  </si>
  <si>
    <t xml:space="preserve">Radicacion por WEB - REITERACI?N DE SOLICITUD PLAZO DE CURA FONDEO AL MES DE NOVIEMBRE 2020 </t>
  </si>
  <si>
    <t>120214090156052_00001.pdf</t>
  </si>
  <si>
    <t xml:space="preserve">Radicacion por WEB - SOLICITUD NO OBJECI?N PLAZO DE CURA, ACTUALIZACI?N VALOR DE LAS GARANT?AS </t>
  </si>
  <si>
    <t xml:space="preserve">CONSORCIO INTERVENTORES  </t>
  </si>
  <si>
    <t xml:space="preserve">Archivado </t>
  </si>
  <si>
    <t>120214090167022_00001.pdf</t>
  </si>
  <si>
    <t xml:space="preserve">Radicacion por WEB - ADN-CE-21-0495 - SOLICITUD DE INTERVENCI?N Y MEDIDAS CORRECTIVAS SOBRE DEFINICI?N DEL TEMA DE TALUDES EN LA UNIDAD FUNCIONAL 1 - PROYECTO AUTOPISTA CONEXI?N NORTE </t>
  </si>
  <si>
    <t xml:space="preserve">AUTOPISTAS DEL NORDESTE  </t>
  </si>
  <si>
    <t>120214090182802_00001.pdf</t>
  </si>
  <si>
    <t xml:space="preserve">Radicacion por WEB - SOLICITUD DE INFORMACI?N RELATIVA A POSIBLES PRESUPUESTOS ACORDADOS EN EL MARCO DEL ACUERDO CONCILIATORIO DEL A?O 2015  </t>
  </si>
  <si>
    <t xml:space="preserve">CONSORCIOGOC  </t>
  </si>
  <si>
    <t xml:space="preserve">MARIA CAMILA JIMENEZ FARIETA </t>
  </si>
  <si>
    <t xml:space="preserve">YSIERRA3 </t>
  </si>
  <si>
    <t>120214090183062_00001.pdf</t>
  </si>
  <si>
    <t xml:space="preserve">Radicacion por WEB - MAB-2-0147-0202-21GT. SOLICITUD PLAZO DE CURA ? INCUMPLIMIENTO PLAN DE OBRAS. </t>
  </si>
  <si>
    <t xml:space="preserve">MAB INGENIER?A DE VALOR SA  </t>
  </si>
  <si>
    <t>120214090190642_00001.pdf</t>
  </si>
  <si>
    <t xml:space="preserve">Radicacion por WEB - 46-02-21 416-2015 CTS_CTS SOLICITUD_PLAZO_CURA_CUMPLIMIENTO_PAGA_UF4 </t>
  </si>
  <si>
    <t xml:space="preserve">Archivado NRR </t>
  </si>
  <si>
    <t>120214090191712_00001.pdf</t>
  </si>
  <si>
    <t xml:space="preserve">Radicacion por WEB - SOLICITUD ANLA ? CERTIFICADO DE NO IMPACTO RESPECTO DE LAS ZONAS DE RETIRO LEY 1228 DE 2008. </t>
  </si>
  <si>
    <t>120214090194412_00001.pdf</t>
  </si>
  <si>
    <t xml:space="preserve">Radicacion por WEB - C4G-ANI-015-0338-21 SOLICITUD DE PLAZO DE CURA DEVOLUCI?N DE RENDIMIENTOS A LA SUBCUENTA DE REDES. </t>
  </si>
  <si>
    <t>120214090194732_00001.pdf</t>
  </si>
  <si>
    <t xml:space="preserve">Radicacion por WEB - REITERACI?N SOLICITUD DE PAGO DEUDA ANI A COVIANDES. </t>
  </si>
  <si>
    <t xml:space="preserve">CONCESIONARIA VIAL DE LOS ANDE  </t>
  </si>
  <si>
    <t xml:space="preserve">JAVIER CAMILO SANCHEZ SANABRIA </t>
  </si>
  <si>
    <t>120214090195592_00001.pdf</t>
  </si>
  <si>
    <t xml:space="preserve">Radicacion por WEB - SOLICITUD NO OBJECI?N PLAZO DE CURA, ENTREGA DE INFORMACI?N ESTUDIOS DE INGENIER?A DE DETALLE UNIDADES FUNCIONALES 2, 3, 4, 5 Y 6. </t>
  </si>
  <si>
    <t>120214090201162_00001.pdf</t>
  </si>
  <si>
    <t xml:space="preserve">Radicacion por WEB - VIABILIDAD PERIODO DE CURA ? APORTES PARAFISCALES ? OBLIGACIONES CONTRACTUALES GESTI?N AMBIENTAL </t>
  </si>
  <si>
    <t>120214090214122_00001.pdf</t>
  </si>
  <si>
    <t xml:space="preserve">Radicacion por WEB - INSTALACI?N DE CERCOS Y DEMOLICI?N DE CONSTRUCCIONES EN LOS PREDIOS ADQUIRIDOS CORRESPONDIENTES A LA UNIDAD FUNCIONAL 1. </t>
  </si>
  <si>
    <t>120214090219472_00001.pdf</t>
  </si>
  <si>
    <t xml:space="preserve">Radicacion por WEB - C4G-ANI-015-0357-21, RESPUESTA OFICIO ADN-CE-21-0447 Y SOLICITUD DE PLAZO DE CURA PARA EL EXPEDIENTE ACN-02-0321. </t>
  </si>
  <si>
    <t>120214090223862_00001.pdf</t>
  </si>
  <si>
    <t xml:space="preserve">Radicacion por WEB - ESP4G-0269-21 SOLICITUD DE VIABILIDAD EN EL OTORGAMIENTO DE PLAZO DE CURA RESPECTO AL REVESTIMIENTO DEL SEGUNDO TUBO DEL T?NEL DE OCCIDENTE MEDELL?N - SANTAF? DE ANTIOQU?A UF3. </t>
  </si>
  <si>
    <t xml:space="preserve">CONSORCIO ?PSILON CUATROG  </t>
  </si>
  <si>
    <t xml:space="preserve">EDGAR ANDRES PARRADO SANCHEZ 1 </t>
  </si>
  <si>
    <t>120214090236532_00001.pdf</t>
  </si>
  <si>
    <t xml:space="preserve">Radicacion por WEB - C4G-ANI-015-0440-21, SOLICITUD DE PLAZO DE CURA AVAL?O ACN-01-0037 </t>
  </si>
  <si>
    <t>120214090236562_00001.pdf</t>
  </si>
  <si>
    <t xml:space="preserve">Radicacion por WEB - C4G-ANI-015-0447-21SOLICITUD DE PLAZO DE CURA RAMPAS DE SALVAMENTO UF1 </t>
  </si>
  <si>
    <t xml:space="preserve">FORDUZ8 </t>
  </si>
  <si>
    <t>120214090240162_00001.pdf</t>
  </si>
  <si>
    <t xml:space="preserve">Radicacion por WEB - DERECHO DE PETICI?N: COBRO DEL MENOR RECAUDO DE PEAJE ANTE EXENCI?N A SU PAGO, EN VIRTUD DE LO ESTABLECIDO EN LA SECCI?N 3.3 (I) DE LA PARTE GENERAL DEL CONTRATO DE CONCESI?N. </t>
  </si>
  <si>
    <t>120214090246902_00001.pdf</t>
  </si>
  <si>
    <t xml:space="preserve">Radicacion por WEB - C4G-ANI-015-0466-21, SOLICITUD DE PLAZO DE CURA AVAL?O ACN-01-0012 </t>
  </si>
  <si>
    <t>120214090249902_00001.pdf</t>
  </si>
  <si>
    <t>120214090253922_00001.pdf</t>
  </si>
  <si>
    <t xml:space="preserve">Radicacion por WEB - PLAZO DE CURA PARA SANEAR PRESUNTO INCUMPLIMIENTO RELATIVO A LA OBLIGACI?N DE PRESENTAR LOS ESTUDIOS DE DETALLE DEL ?REA DE SERVICIO NO.2 Y ZONA DE PESAJE NO.2. SOLICITUD DE NO OBJECI?N. </t>
  </si>
  <si>
    <t xml:space="preserve">RV: SOLICITUD DE MODIFICACION DEL CONTRATO DE CONCESION - SOCIEDAD PORTUARIA PUERTO NUEVO S.A. </t>
  </si>
  <si>
    <t xml:space="preserve">ANGELICA HERRERA VELASQUEZ SOCIEDAD PORTUARIA R?O C?RDOBA SA  </t>
  </si>
  <si>
    <t xml:space="preserve">RV: consulta para Concesi?n Portuaria </t>
  </si>
  <si>
    <t xml:space="preserve">DISTRI COMBUSTIBLES  </t>
  </si>
  <si>
    <t xml:space="preserve">Felipe Montoya Rodriguez </t>
  </si>
  <si>
    <t>120214090272762_00001.pdf</t>
  </si>
  <si>
    <t xml:space="preserve">Radicacion por WEB - SOLICITUD PLAZO DE CURA AJUSTES DE P?LIZAS CONTRATO CONEXI?N NO. 009 DE 2014 </t>
  </si>
  <si>
    <t xml:space="preserve">JOHN KEVIN POLANCO COTACHIRA </t>
  </si>
  <si>
    <t>120214090274792_00001.pdf</t>
  </si>
  <si>
    <t xml:space="preserve">Radicacion por WEB - 35-03-21 416-2015 CTS_ ANI_SOLICITUD NO ONJ PC POR NO ENTREGA ESTUDIOS Y DISE?OS PR 54+100 </t>
  </si>
  <si>
    <t>120214090279322_00001.pdf</t>
  </si>
  <si>
    <t xml:space="preserve">Radicacion por WEB - SOLICITUD VIABILIDAD PERIODO DE CURA ? APORTES PARAFISCALES ? OBLIGACIONES CONTRACTUALES </t>
  </si>
  <si>
    <t xml:space="preserve">RV: UTDVVCC-ANI-009-2021 para RADICACI?N Solicitud de certificaci?n de actividades ambientales finalizadas el 31 de diciembre de 2020  </t>
  </si>
  <si>
    <t xml:space="preserve">UNION TEMPORAL VIAL DEL VALLE DEL CAUCA Y CAUCA  </t>
  </si>
  <si>
    <t xml:space="preserve">ALFREDO CAMACHO SALAS 1 </t>
  </si>
  <si>
    <t>120214090280822_00001.pdf</t>
  </si>
  <si>
    <t xml:space="preserve">Radicacion por WEB - RADICADO CVP N: 04-01-20210311010022 DERECHO DE PETICI?N DE INFORMACI?N ? FONDO DE CONTINGENCIAS </t>
  </si>
  <si>
    <t xml:space="preserve">CONCESIONARIA VIAL DEL PAC?FIC  </t>
  </si>
  <si>
    <t xml:space="preserve">ARLEY MOLANO SIERRA </t>
  </si>
  <si>
    <t>120214090285852_00001.pdf</t>
  </si>
  <si>
    <t xml:space="preserve">Radicacion por WEB - SOLICITUD PLAZO DE CURA ? FONDEO DE ENSAYOS INTERVENTOR?A  </t>
  </si>
  <si>
    <t>120214090286242_00001.pdf</t>
  </si>
  <si>
    <t xml:space="preserve">Radicacion por WEB - REITERACI?N DE SOLICITUD DIRIGIDA A LA ENTIDAD CONCEDENTE CON EL OFICIO S-04-2021011800193 DE 18/01/2021, CON RADICADO ANI 20214090049642. PREDIO PC-05-0026. </t>
  </si>
  <si>
    <t xml:space="preserve">UNION VIAL RIO PAMPLONITA  </t>
  </si>
  <si>
    <t xml:space="preserve">JAVIER ALEJANDRO VERA GOMEZ 2 </t>
  </si>
  <si>
    <t xml:space="preserve">ESPERANZA FERIA MUNOZ  </t>
  </si>
  <si>
    <t xml:space="preserve">GUIA N:1153760991/SERVIENTREGA 20212120003581 SOLICITUD RESPUESTA DERECHO DE PETICION  </t>
  </si>
  <si>
    <t xml:space="preserve">MADIGAS HIDROCARBGUROS S.A.  </t>
  </si>
  <si>
    <t xml:space="preserve">GUIA N:700051341541/ INTER RAPIDISIMO S.A </t>
  </si>
  <si>
    <t xml:space="preserve">JULIO ORLANDO PARRA OVALLE </t>
  </si>
  <si>
    <t xml:space="preserve">RV: Correspondencia del Instituto Nacional de V?as - oficios: SEI-GPV 10886 (EMAIL CERTIFICADO de enviorespuestas@invias.gov.co)  </t>
  </si>
  <si>
    <t xml:space="preserve">JACOME BETANCOURT Y CIA LTDA JACOME BETANCOURT Y CIA LTDA  </t>
  </si>
  <si>
    <t xml:space="preserve">RV: Alcance a la respuesta No. 20214090282282 </t>
  </si>
  <si>
    <t xml:space="preserve">LIDIA INES ORTIZ RAMOS </t>
  </si>
  <si>
    <t xml:space="preserve">JUAN CAMILO RUEDA CARRILLO </t>
  </si>
  <si>
    <t xml:space="preserve">RV: Radicado 2021046685-2-000 de 16 Marzo de 2021(1) para su conocimiento y fines pertinentes </t>
  </si>
  <si>
    <t>120214090305872_00001.pdf</t>
  </si>
  <si>
    <t xml:space="preserve">Radicacion por WEB - 2887-C200-5201 SOLICITUD DE NO OBJECI?N AL PLAZO DE CURA POR LA NO ENTREGA DEL CONCEPTO T?CNICO, OPERATIVO Y DE VIABILIDAD DEL USO, LA OCUPACI?N Y LA INTERVENCI?N TEMPORAL PARA LOS TRABAJOS A REALIZAR EN LA INFRAESTRUCTURA VIAL, RESPECTO DE LA SOLICITUD PRESENTADA POR UNIVERSIDAD CESMAG ? SOLICITADO POR LA ANI SEG?N RADICADO ANI NO.2020-304-033010-1 DEL 29 DE OCTUBRE DE 2020 EN VIRTUD DE LA RESO </t>
  </si>
  <si>
    <t>120214090306182_00001.pdf</t>
  </si>
  <si>
    <t xml:space="preserve">Radicacion por WEB - CO-SIVQ-0346-2021 PLAZO DE CURA PARA SANEAR ACTUALIZAR LAS GARANT?AS CORRESPONDIENTES A TODO RIESGO CONSTRUCCI?N Y DE RESPONSABILIDAD CIVIL EXTRACONTRACTUAL. </t>
  </si>
  <si>
    <t xml:space="preserve">GLORIA INES CARDONA BOTERO (GERENTE) </t>
  </si>
  <si>
    <t xml:space="preserve">RV: CONSTANCIA DE RECLAMACION </t>
  </si>
  <si>
    <t xml:space="preserve">Luis Arturo Castillo Bejarano  </t>
  </si>
  <si>
    <t xml:space="preserve">RV: SOLICITUD COPIA TRASLADO A FISCAL?A GENERAL DE LA NACI?N, Radicado ANI No. 20214090217042, del 25 de Febrero de 2021. </t>
  </si>
  <si>
    <t>120214090307862_00001.pdf</t>
  </si>
  <si>
    <t xml:space="preserve">Radicacion por WEB - AFA4G-5389 SOLICITUDES NO OBJECI?N PLAZO DE CURA, PRESENTADAS CON OFICIOS N? RAD 20214090282942 (AFA4G-5343) DEL 12-03-21 ? VERTIMIENTOS NO AUTORIZADOS DE AGUA PROVENIENTE DEL T?NEL PAMPLONA ?UF-1, Y N? RAD 20214090132992 (AFA4G-5099) DEL 08-02-21 ? CAUDALES DE INFILTRACI?N T?NEL PAMPLONA.  </t>
  </si>
  <si>
    <t xml:space="preserve">RV: RECLAMACION ADMINISTRATIVA ART. 6 DEL CODIGO PROCESAL LABORAL. </t>
  </si>
  <si>
    <t xml:space="preserve">VIRGELINA PICO POVEDA  </t>
  </si>
  <si>
    <t xml:space="preserve">ELBER ESTUPINAN </t>
  </si>
  <si>
    <t xml:space="preserve">RV: Alcance al Radicado: 02-03-20210316001056 </t>
  </si>
  <si>
    <t xml:space="preserve">Elcar Aguirre Diaz  </t>
  </si>
  <si>
    <t>120214090309152_00001.pdf</t>
  </si>
  <si>
    <t xml:space="preserve">LUIS ALEJANDRO PINEDA CAMARGO </t>
  </si>
  <si>
    <t xml:space="preserve">Rv: Solicitud de informaci?n elaboraci?n Estudio de Impacto Ambiental APE Llanos 123 </t>
  </si>
  <si>
    <t xml:space="preserve">TELLUS INGENIERIA SAS ADRIANA PEREZ AMADO  </t>
  </si>
  <si>
    <t xml:space="preserve">RV: Correspondencia del Instituto Nacional de V?as - oficios: SRT 54449 (EMAIL CERTIFICADO de enviorespuestas@invias.gov.co)  </t>
  </si>
  <si>
    <t xml:space="preserve">RV: Correspondencia del Instituto Nacional de V?as - oficios: SEI- GE 10211 (EMAIL CERTIFICADO de enviorespuestas@invias.gov.co)  </t>
  </si>
  <si>
    <t xml:space="preserve">RV: Solicitud tarifa direrencial </t>
  </si>
  <si>
    <t xml:space="preserve">RV: Concepto sobre posible ampliaci?n de corredor f?rreo en Gachancip? </t>
  </si>
  <si>
    <t xml:space="preserve">Ricardo Rodriguez Parra  </t>
  </si>
  <si>
    <t xml:space="preserve">GUIA ENVIAMOS 1020017068812 DERECHO DE PETICION </t>
  </si>
  <si>
    <t xml:space="preserve">JAVIER ANTONIO AVILA CIRCULAR 73B No 39B-115 OFICINA 105 </t>
  </si>
  <si>
    <t xml:space="preserve">CARLOS RAMIRO OSORIO CANO  </t>
  </si>
  <si>
    <t xml:space="preserve">JORGE LUIS REYES ARREDONDO </t>
  </si>
  <si>
    <t xml:space="preserve">RV: DERECHO DE PETICI?N - SOLICITUD ESCRITO CON AUTORIZACI?N PARA INSCRIPCI?N DE DEMANDA (PREDIO EL R?O) </t>
  </si>
  <si>
    <t xml:space="preserve">RV: OFI21-00041139 / IDM: Derecho de petici?n - Proyecto Vial Mulal? Loboguerrero </t>
  </si>
  <si>
    <t xml:space="preserve">ANUAR ALBERTO ROJAS TORRES </t>
  </si>
  <si>
    <t xml:space="preserve">DIANA MARCELA CARRANZA TORRES </t>
  </si>
  <si>
    <t>120214090323922_00001.pdf</t>
  </si>
  <si>
    <t xml:space="preserve">Radicacion por WEB - SOLICITUD DE NO OBJECI?N PARA APLICACI?N DE PER?ODO DE CURA POR MORA EN EL CUMPLIMIENTO DEL CONCESIONARIO APP GICA S.A. A LA OBLIGACI?N ESTABLECIDA EN LA PARTE ESPECIAL, SECCI?N 4.5- FONDEO DE SUBCUENTAS DEL PATRIMONIO AUT?NOMO, LITERAL (B)- SUBCUENTA COMPENSACIONES AMBIENTALES </t>
  </si>
  <si>
    <t xml:space="preserve">ALIRIO ALEXANDER FELIX RODRIGUEZ 1 </t>
  </si>
  <si>
    <t>120214090323952_00001.pdf</t>
  </si>
  <si>
    <t xml:space="preserve">Radicacion por WEB - SOLICITUD DE NO OBJECI?N PARA APLICACI?N DE PER?ODO DE CURA POR LA MORA EN EL CUMPLIMIENTO DEL CONCESIONARIO APP GICA S.A. A LAS OBLIGACIONES DERIVADAS DE LAS LICENCIAS AMBIENTALES OTORGADAS PARA LOS TRAMOS 1, 2 Y 3, Y CONSECUENTEMENTE AL AP?NDICE DE GESTI?N AMBIENTAL DEL CONTRATO DE CONCESI?N NO. 002 DE 2015. </t>
  </si>
  <si>
    <t xml:space="preserve">RV: SOLICITUD COPIA TRASLADO A FISCAL?A GENERAL DE LA NACI?N, Radicado ANI No. 20214090224292, del 26 de Febrero de 2021. Sr EDGAR GRACILIANO HUERTAS BUITRAGO  </t>
  </si>
  <si>
    <t xml:space="preserve">RV: DERECHO DE PETICI?N CAVIPETROL </t>
  </si>
  <si>
    <t xml:space="preserve">Luis Eduardo Gonzalez Restrepo  </t>
  </si>
  <si>
    <t xml:space="preserve">RV: INVENTARIO DE SE?ALIZACI?N VERTICAL </t>
  </si>
  <si>
    <t xml:space="preserve">WILINTON SANCHEZ LEON  </t>
  </si>
  <si>
    <t xml:space="preserve">RV: Reiteraci?n Derecho de Petici?n  </t>
  </si>
  <si>
    <t xml:space="preserve">CARMEN JANNETH RODRIGUEZ MORA </t>
  </si>
  <si>
    <t xml:space="preserve">NUBIA MARCELA CANDRO AMAYA </t>
  </si>
  <si>
    <t xml:space="preserve">RV: SOLICITUD COPIA TRASLADO A FISCAL?A GENERAL DE LA NACI?N, Radicado ANI No. 20214090224292, del 26 de Febrero de 2021.  </t>
  </si>
  <si>
    <t xml:space="preserve">RV: Solicitud de informaci?n jur?dica sobre la responsabilidad de las Concesiones viales con subcontratistas </t>
  </si>
  <si>
    <t xml:space="preserve">SENALIZACION GIROD COLOMBIA SAS  </t>
  </si>
  <si>
    <t xml:space="preserve">FERNANDO AUGUSTO RAMIREZ LAGUADO (VICE) </t>
  </si>
  <si>
    <t xml:space="preserve">DIEGO FERNANDO BELTRAN RINCON </t>
  </si>
  <si>
    <t xml:space="preserve">RV: Correspondencia del Instituto Nacional de V?as - oficios: SMA 12227 (EMAIL CERTIFICADO de enviorespuestas@invias.gov.co)  </t>
  </si>
  <si>
    <t xml:space="preserve">AIDEE JEANETTE LORA PINEDA </t>
  </si>
  <si>
    <t xml:space="preserve">RV: Agotamiento de la v?a gubernativa  </t>
  </si>
  <si>
    <t xml:space="preserve">PEDRO ARIEL MOSQUERA HINESTROZA  </t>
  </si>
  <si>
    <t xml:space="preserve">JIMMY ALEXANDER GARCIA URDANETA </t>
  </si>
  <si>
    <t xml:space="preserve">EESTUPINAN </t>
  </si>
  <si>
    <t xml:space="preserve">RV: Correspondencia del Instituto Nacional de V?as - oficios: SEI-GPV 12035 (EMAIL CERTIFICADO de enviorespuestas@invias.gov.co)  </t>
  </si>
  <si>
    <t xml:space="preserve">ANGELA YOHANNA CUADROS VELOZA </t>
  </si>
  <si>
    <t xml:space="preserve">RV: Reclamaci?n laboral. </t>
  </si>
  <si>
    <t xml:space="preserve">Ramon Eliecer Vega mercado  </t>
  </si>
  <si>
    <t xml:space="preserve">ANA PATRICIA VILLA </t>
  </si>
  <si>
    <t xml:space="preserve">JPACHECO6 </t>
  </si>
  <si>
    <t>120214090329742_00001.pdf</t>
  </si>
  <si>
    <t xml:space="preserve">DIEGO FERNANDO CABRERA MORENO </t>
  </si>
  <si>
    <t xml:space="preserve">MMARULANDA2 </t>
  </si>
  <si>
    <t>120214090330322_00001.pdf</t>
  </si>
  <si>
    <t xml:space="preserve">RV: Comunicaci?n Departamento de Antioquia - Ampliaci?n plazo Aburra Norte </t>
  </si>
  <si>
    <t xml:space="preserve">ALCALDIA MUNICIPAL DE CHINCHINA  </t>
  </si>
  <si>
    <t xml:space="preserve">MARIA CAROLINA PRIETO CASTANEDA </t>
  </si>
  <si>
    <t xml:space="preserve">RV: OrfeoGPL: Ministerio de trasporte envio radicado 20215000275491 </t>
  </si>
  <si>
    <t xml:space="preserve">RV: OrfeoGPL: Ministerio de trasporte envio radicado 20215000274261 (EMAIL CERTIFICADO de notificaciones.certimail@mintransporte.gov.co)  </t>
  </si>
  <si>
    <t xml:space="preserve">RV: Correspondencia del Instituto Nacional de V?as - oficios: SEI-GPV 12808 (EMAIL CERTIFICADO de enviorespuestas@invias.gov.co)  </t>
  </si>
  <si>
    <t xml:space="preserve">RV: contactenos </t>
  </si>
  <si>
    <t xml:space="preserve">DEIVI JOSE MERCADO PICO  </t>
  </si>
  <si>
    <t xml:space="preserve">RV: derecho e peticion  </t>
  </si>
  <si>
    <t xml:space="preserve">ANA LEONOR ALTAMARA PARRA  </t>
  </si>
  <si>
    <t xml:space="preserve">RV: Reiteraci?n a la petici?n realizada el 25 de febrero solicitud copia de contratos  </t>
  </si>
  <si>
    <t xml:space="preserve">yakelin alonso rosado  </t>
  </si>
  <si>
    <t xml:space="preserve">RV: FW: DERECHO DE PETICI?N (ART. 23 DE LA C. N.) </t>
  </si>
  <si>
    <t xml:space="preserve">ose fernando beltran  </t>
  </si>
  <si>
    <t>120214090334602_00001.pdf</t>
  </si>
  <si>
    <t xml:space="preserve">ABELARDO RAFAEL OROZCO GARCIA </t>
  </si>
  <si>
    <t>120214090335542_00001.pdf</t>
  </si>
  <si>
    <t xml:space="preserve">NIKOL ORLANDO VELASQUEZ RODRIGUEZ </t>
  </si>
  <si>
    <t>120214090335822_00001.pdf</t>
  </si>
  <si>
    <t xml:space="preserve">Radicacion por WEB - C4G-ANI-015-0625-21, SOLICITUD DE PLAZO CURA AVAL?O ACN-02-0258A </t>
  </si>
  <si>
    <t>120214090335832_00001.pdf</t>
  </si>
  <si>
    <t xml:space="preserve">Radicacion por WEB - C4G-ANI-015-0628-21, SOLICITUD DE PLAZO CURA AVAL?O ACN-01-0165 </t>
  </si>
  <si>
    <t>120214090335932_00001.pdf</t>
  </si>
  <si>
    <t xml:space="preserve">Radicacion por WEB - CJET-3039-2021 VALLAS INFORMATIVAS - SOLICITUD DE NO OBJECI?N AL PERIODO DE CURA POR EL PRESUNTO INCUMPLIMIENTO DEL NUMERAL 103.18 DEL CONTRATO DE CONCESI?N  </t>
  </si>
  <si>
    <t xml:space="preserve">RV: Solicitud Informaci?n ? Petici?n 2021-203741-82111-PA, Radicado 2021ER0019191 del 19/02/2021 </t>
  </si>
  <si>
    <t xml:space="preserve">RV: DERECHO DE PETICI?N PEAJES </t>
  </si>
  <si>
    <t xml:space="preserve">BRYAN DANILO MEJIA SIERRA  </t>
  </si>
  <si>
    <t xml:space="preserve">KAREN LIZETH CUCHIGAY ESLAVA </t>
  </si>
  <si>
    <t xml:space="preserve">RV: Comunicaci?n Resultados Proceso Atenci?n Denuncia 2020-199914-82111-SE ? Contrato de Concesi?n Portuaria No. 001 de 2009. </t>
  </si>
  <si>
    <t xml:space="preserve">JUAN DAVID BERMUDEZ CETINA </t>
  </si>
  <si>
    <t xml:space="preserve">RV: Solicitud estado gesti?n trazado vial aeropuerto de Tol?  </t>
  </si>
  <si>
    <t xml:space="preserve">JOHANNA MILENA LINARES CLAVIJO </t>
  </si>
  <si>
    <t xml:space="preserve">RV: Derecho de Petici?n a la ANI sobre Lote EL Cruce en Puerto Parra Santander </t>
  </si>
  <si>
    <t xml:space="preserve">LUIS GUILLERMO VELASQUEZ MARQUEZ  </t>
  </si>
  <si>
    <t xml:space="preserve">RV: Correspondencia del Instituto Nacional de V?as - oficios: SRN 12561 (EMAIL CERTIFICADO de enviorespuestas@invias.gov.co)  </t>
  </si>
  <si>
    <t xml:space="preserve">RV: OrfeoGPL: Ministerio de trasporte envio radicado 20211410281001 </t>
  </si>
  <si>
    <t xml:space="preserve">RV: DENUNCIA CONCESION VIAS DEL NUS- VINUS S.A.S </t>
  </si>
  <si>
    <t xml:space="preserve">SINDICATO NACIONAL DE CONDUCTORES Y ?PEQUENOS PROPIETARIOS SINALCO  </t>
  </si>
  <si>
    <t xml:space="preserve">RV: REMISI?N DE PETICI?N Y SOLICITUD DE RESPUESTA </t>
  </si>
  <si>
    <t xml:space="preserve">RV: Solicitud Reubicaci?n CE Puerto Caldas por construcci?n de Red F?rrea del Pacifico </t>
  </si>
  <si>
    <t xml:space="preserve">CLAUDIA JUDITH MENDOZA CERQUERA </t>
  </si>
  <si>
    <t xml:space="preserve">JFERNANDEZV </t>
  </si>
  <si>
    <t xml:space="preserve">RV: Solicito a ustedes de manera urgente me resuelvan la situaci?n  </t>
  </si>
  <si>
    <t xml:space="preserve">Manuela Estrada MartInez  </t>
  </si>
  <si>
    <t xml:space="preserve">RV: derecho fundamental de petici?n. </t>
  </si>
  <si>
    <t xml:space="preserve">NELSON PAREDES RAMOS  </t>
  </si>
  <si>
    <t xml:space="preserve">RV: ENV?O DERECHO DE PETICI?N </t>
  </si>
  <si>
    <t xml:space="preserve">DL-000323 SOLICITUD DE CERTIFICACION DE PREDIOS ADQUIRIDOS  </t>
  </si>
  <si>
    <t xml:space="preserve">CONCESIONARIA VIAL DE LOS ANDES COVIANDES  </t>
  </si>
  <si>
    <t xml:space="preserve">RV: Ani aclaracion compra de predio </t>
  </si>
  <si>
    <t xml:space="preserve">Nancy Sanchez olmos  </t>
  </si>
  <si>
    <t xml:space="preserve">RV: Solicitud de Informaci?n dentro del proceso No. 724/2021 (Favor citar este n?mero de proceso en la respuesta)  </t>
  </si>
  <si>
    <t xml:space="preserve">SONIA DELIA CASTRO CLAVIJO </t>
  </si>
  <si>
    <t xml:space="preserve">DIANA MORA FORERO 3 </t>
  </si>
  <si>
    <t>120214090341882_00001.pdf</t>
  </si>
  <si>
    <t xml:space="preserve">JOS? PABLO VEL?SQUEZ ESCOBAR </t>
  </si>
  <si>
    <t>120214090341902_00001.pdf</t>
  </si>
  <si>
    <t xml:space="preserve">NORBERTO GOMEZ MURCIA </t>
  </si>
  <si>
    <t>120214090341922_00001.pdf</t>
  </si>
  <si>
    <t xml:space="preserve">CARLOS ANDRES SUAREZ ARANGO </t>
  </si>
  <si>
    <t xml:space="preserve">RV: INCREMENTO TARIFA DE PEAJES MALLA VIAL DEL META </t>
  </si>
  <si>
    <t xml:space="preserve">CAMARA DE COMERCIO DE VILLAVICENCIO CARLOS ALBERTO LOPEZ LOPEZ  </t>
  </si>
  <si>
    <t xml:space="preserve">RV: SOLICITUD RESPETUOSA </t>
  </si>
  <si>
    <t xml:space="preserve">RV: Correspondencia del Instituto Nacional de V?as - oficios: SRN-13521 </t>
  </si>
  <si>
    <t xml:space="preserve">LUIS ANTONIO RODRIGUEZ PINEROS 3 </t>
  </si>
  <si>
    <t xml:space="preserve">RV: Correspondencia del Instituto Nacional de V?as - oficios: SRN-13521 (EMAIL CERTIFICADO de enviorespuestas@invias.gov.co)  </t>
  </si>
  <si>
    <t xml:space="preserve">Norbey Gomez  </t>
  </si>
  <si>
    <t xml:space="preserve">DIEGO ANDRES ACUNA PEDRAZA </t>
  </si>
  <si>
    <t xml:space="preserve">RV: Correspondencia del Instituto Nacional de V?as - oficios: SEI-GPV 13222 (EMAIL CERTIFICADO de enviorespuestas@invias.gov.co)  </t>
  </si>
  <si>
    <t xml:space="preserve">RV: Solicitud Certificaciones </t>
  </si>
  <si>
    <t xml:space="preserve">CONSTRUVICAS INGENIERIA SAS Diana Marcela Castillo Torres  </t>
  </si>
  <si>
    <t xml:space="preserve">NELCY JENITH MALDONADO BALLEN 1 (GERENTE) </t>
  </si>
  <si>
    <t xml:space="preserve">RV: 1703-19.18/0130 Traslado por competencia DP V?a Servit? - Villavicencio </t>
  </si>
  <si>
    <t xml:space="preserve">GUIA NO: 700051736353/ INTER RAPIDISIMO S.A DERECHO DE PETICION - SOLICITUD DE ACLARACION SOBRE DA?OS CAUSADOS A LA PARCELACION CHICALA PRIMERA ETAPA P.H. </t>
  </si>
  <si>
    <t xml:space="preserve">SANTIAGO CANCIANO LOMBO </t>
  </si>
  <si>
    <t xml:space="preserve">GUIA 9129620038 SERVIENTREGA POR EL CUAL SE SOLICITA INFORMACION Y SE HACEN OTRAS SOLICITUDES </t>
  </si>
  <si>
    <t xml:space="preserve">ARIEL ENRIQUE ACEVEDO RIPOLL Y OTROS  </t>
  </si>
  <si>
    <t xml:space="preserve">Intercambio vial Porce, Antioquia  </t>
  </si>
  <si>
    <t xml:space="preserve">DAVID RIOS  </t>
  </si>
  <si>
    <t xml:space="preserve">CLAUDIA MARITZA ACOSTA FRANCO 1 </t>
  </si>
  <si>
    <t xml:space="preserve">RV: Seguimiento del proyecto Autov?a Bucaramanga-Pamplona </t>
  </si>
  <si>
    <t xml:space="preserve">RV: Solicitud de Certificado de experiencia Cont_Interventor?a No. 024 de 2015 "Proyecto Autopista al Rio Magdalena" </t>
  </si>
  <si>
    <t xml:space="preserve">CONSEJO MUNICIPAL DE CHINCHINA  </t>
  </si>
  <si>
    <t xml:space="preserve">GUIA N: 9129941410/ SERVIENTREGA SOLICITUD DE CONFIRMACION DE LA COMPRA DEL PREDIO A SU NOMBRE  </t>
  </si>
  <si>
    <t xml:space="preserve">DELIO JOSE ALBA  </t>
  </si>
  <si>
    <t xml:space="preserve">MARTHA AMAPARO ACOSTA LERMA  </t>
  </si>
  <si>
    <t xml:space="preserve">LUIS STYVEN RODRIGUEZ TORO 1 </t>
  </si>
  <si>
    <t xml:space="preserve">AFELIX1 </t>
  </si>
  <si>
    <t xml:space="preserve">RV: DERECHO DE PETICION, SUSPENSI?N DE OBRAS </t>
  </si>
  <si>
    <t xml:space="preserve">CONDOMINIO SENDEROS DEL LLANO 1  </t>
  </si>
  <si>
    <t xml:space="preserve">JUZGADO VEINTIOCHO ADMINISTRATIVO DEL CIRCUITO JUDICIAL DE BOGOTA  </t>
  </si>
  <si>
    <t xml:space="preserve">JHONATHAN CAMILO REINA ALFONSO 3 </t>
  </si>
  <si>
    <t xml:space="preserve">RV: Solicitud An?lisis Perjuicios sector comercial puerto San Agust?n </t>
  </si>
  <si>
    <t xml:space="preserve">ADRIANA URREA ZABALA </t>
  </si>
  <si>
    <t>120214090346482_00001.pdf</t>
  </si>
  <si>
    <t xml:space="preserve">Radicacion por WEB - UTC4G-AD-3418 SOLICITUD CONCEPTO RELACIONADO CON LA INTERPRETACI?N AL MOMENTO DE REALIZAR LA MEDICI?N DEL INDICADOR E11 </t>
  </si>
  <si>
    <t xml:space="preserve">JUAN PABLO NIETO MORA </t>
  </si>
  <si>
    <t xml:space="preserve">RV: SOLICITUD DE INFORMACI?N PARA EL PROCESO DE REVISI?N DEL E.O.T DEL MUNICIPIO DE APULO </t>
  </si>
  <si>
    <t xml:space="preserve">ALCALDIA DE APULO  </t>
  </si>
  <si>
    <t xml:space="preserve">DANY WILSON ORTIZ ROA 1 </t>
  </si>
  <si>
    <t xml:space="preserve">RV: Derecho de Peticion art 23CN </t>
  </si>
  <si>
    <t xml:space="preserve">ANDRES LEONARDO PARDO MOJICA  </t>
  </si>
  <si>
    <t xml:space="preserve">RV: OFI21-00043613 / IDM: Solicita audiencia con el se?or presidente </t>
  </si>
  <si>
    <t xml:space="preserve">RV: INVITACION REUNION PEAJES - BARBOSA - NORTE VALLA DE ABURRA- </t>
  </si>
  <si>
    <t xml:space="preserve">luis javier francisco agudelo  </t>
  </si>
  <si>
    <t xml:space="preserve">RV: CONSULTA INFORMACI?N -  </t>
  </si>
  <si>
    <t xml:space="preserve">GAMAL MOHAMMAND ATSHAN TICORA </t>
  </si>
  <si>
    <t xml:space="preserve">NELSON EDUARDO SUANCA BALLEN </t>
  </si>
  <si>
    <t xml:space="preserve">RV: 20183040360371 Respuesta ANI - Autopista Medell?n-Bogot?. Guarne, Antioquia </t>
  </si>
  <si>
    <t xml:space="preserve">LUIS HUMBERTO GOMEZ YEPES </t>
  </si>
  <si>
    <t xml:space="preserve">RV: Solicitud ? Autorizaci?n de adecuaciones f?sicas para acceso a un inmueble  </t>
  </si>
  <si>
    <t xml:space="preserve">ALEJANDRO HENAO  </t>
  </si>
  <si>
    <t xml:space="preserve">RV: peticion - trata medida cautelar interpuesta a 02 lotes de mi pertenencia por parte de la ANI </t>
  </si>
  <si>
    <t xml:space="preserve">RV: Traslado queja Ricardo Ram?rez Duque ? Ruido - PMA </t>
  </si>
  <si>
    <t xml:space="preserve">DIANA CAROLINA ORJUELA GARCIA 1 </t>
  </si>
  <si>
    <t xml:space="preserve">LCBOHORQUEZ3 </t>
  </si>
  <si>
    <t xml:space="preserve">ORLIVIA LONDONO RIOS </t>
  </si>
  <si>
    <t xml:space="preserve">RV: PQRS. PROYECTO AUTOPISTA CONEXION PACIFICO 1 </t>
  </si>
  <si>
    <t xml:space="preserve">DEISY ELIANA CANO CORTES </t>
  </si>
  <si>
    <t xml:space="preserve">RV: Consecutivo oficio v?a a Acacias. </t>
  </si>
  <si>
    <t xml:space="preserve">AGENCIA PARA LA INFRAESTRUCTURA DEL META  </t>
  </si>
  <si>
    <t>120214090349752_00001.pdf</t>
  </si>
  <si>
    <t xml:space="preserve">MARIA MARLENY AGUDELO GAVIRIA </t>
  </si>
  <si>
    <t xml:space="preserve">GERSYS PE?A CONTRERAS </t>
  </si>
  <si>
    <t xml:space="preserve">RV: traslado por competencia PQRSD No. 2021001342 </t>
  </si>
  <si>
    <t xml:space="preserve">RV: Tarifa especial peaje el pulgatorio </t>
  </si>
  <si>
    <t xml:space="preserve">SOPORTE TECNICO  </t>
  </si>
  <si>
    <t xml:space="preserve">RV: DERECHO DE PETICI?N ? URGENTE T?RMINOS EN CURSO . Solicitud de CERTIFICACI?N de los bienes de USO P?BLICO COLINDANTES al predio de folio de Matr?cula Inmobiliaria No. 230-132 </t>
  </si>
  <si>
    <t xml:space="preserve">YEISON ANDRES OLAYA VARGAS </t>
  </si>
  <si>
    <t xml:space="preserve">RV: SOLICITUD DE INFORMACI?N SOBRE LOS TRAMOS CONCESIONADOS Y A CARGO DE LA AGENCIA NACIONAL DE INFRAESTRUCTURA </t>
  </si>
  <si>
    <t xml:space="preserve">GOBERNACION DE CORDOBA  </t>
  </si>
  <si>
    <t>120214090350362_00001.pdf</t>
  </si>
  <si>
    <t xml:space="preserve">Radicacion por WEB - SOLICITUD DE INFORMACION SOBRE EL ESTADO ACTUAL DEL TRAMITE DE EXPROPIACION JUDICIAL SOBRE EL PREDIO PVC-018 - PROYECTO PAR VIAL CAMPOALEGRE - OTROSI NO. 22 AL CONTRATO DE CONCESION 113 DE 1997 </t>
  </si>
  <si>
    <t xml:space="preserve">AUTOPISTAS DEL CAFE SA  </t>
  </si>
  <si>
    <t xml:space="preserve">LUIS ARIEL ROMERO PALACIO </t>
  </si>
  <si>
    <t xml:space="preserve">RV: Solicitud de inclusi?n de dise?os y construcci?n de estaciones en los pliegos definitivos proceso licitatorio  </t>
  </si>
  <si>
    <t xml:space="preserve">ALCALDIA MAYOR DE BOGOTA  </t>
  </si>
  <si>
    <t xml:space="preserve">Patricia Zambrano Ortega  </t>
  </si>
  <si>
    <t xml:space="preserve">RV: Solicitud de pago </t>
  </si>
  <si>
    <t xml:space="preserve">MANUEL DIONICIO SUAREZ MENDOZA  </t>
  </si>
  <si>
    <t xml:space="preserve">GRADEX  </t>
  </si>
  <si>
    <t xml:space="preserve">RV: Solicitud Presidencia Junta Directiva de AGT Antioquia. Asociaci?n Gremial de Transportadores de Colombia.  </t>
  </si>
  <si>
    <t>120214090352422_00001.pdf</t>
  </si>
  <si>
    <t xml:space="preserve">Radicacion por WEB - SOLICITUD DE NO OBJECI?N PLAZO DE CURA PARA SANEAR PRESUNTO INCUMPLIMIENTO POR NO REALIZAR EL GIRO EQUITY 8 EN EL PLAZO ESTABLECIDO.  </t>
  </si>
  <si>
    <t>120214090352462_00001.pdf</t>
  </si>
  <si>
    <t xml:space="preserve">RV: SOLICITUD DE CERTIFICADOS DE RETENCION. </t>
  </si>
  <si>
    <t xml:space="preserve">de NEXTECH LOGISTIC SAS  </t>
  </si>
  <si>
    <t xml:space="preserve">OMAIRA PATRICIA DAZA VELAIDES </t>
  </si>
  <si>
    <t xml:space="preserve">AHIDALGO </t>
  </si>
  <si>
    <t xml:space="preserve">RV: Derecho de Petici?n- Informaci?n Proyectos Viales de Cuarta Generaci?n </t>
  </si>
  <si>
    <t xml:space="preserve">CARLOS MANUEL DIAZ  </t>
  </si>
  <si>
    <t xml:space="preserve">RV: Respuesta al radicado 20213030603652 del Ministerio de Transporte (EMAIL CERTIFICADO de notificaciones.certimail@mintransporte.gov.co)  </t>
  </si>
  <si>
    <t xml:space="preserve">MLANDINEZ1 </t>
  </si>
  <si>
    <t xml:space="preserve">RV: Solicitud PETICIONES ESPECIALES POR CIERRE PINTADA ? LA FELISA </t>
  </si>
  <si>
    <t>120214090353382_00001.pdf</t>
  </si>
  <si>
    <t xml:space="preserve">Radicacion por WEB - PLAZO DE CURA PRESUNTO INCUMPLIMIENTO DE LAS OBLIGACIONES DE ENTREGA DE INFORMACI?N AL INTERVENTOR Y/O LA ANI EVIDENCIA CUMPLIMIENTO DE PERMISO DE INVIAS EN INTERVENCIONES REALIZADAS EN LA RUTA 6206. </t>
  </si>
  <si>
    <t xml:space="preserve">RV: REITERACION SOLCITUD DE ENTREGA MUELLE TURISTICO DE BUENAVENTURA </t>
  </si>
  <si>
    <t xml:space="preserve">ALCALDIA DEL DISTRITO ESPECIAL DE BUENAVENTURA  </t>
  </si>
  <si>
    <t>120214090354262_00001.pdf</t>
  </si>
  <si>
    <t xml:space="preserve">Radicacion por WEB - SOLICITUD NO OBJECI?N PLAZO DE CURA SOBRE LA OBLIGACI?N DE VI?TICOS DITRA </t>
  </si>
  <si>
    <t>120214090354502_00001.jpg</t>
  </si>
  <si>
    <t xml:space="preserve">JUNTA DE ACCION COMUNAL BARRIO BENJAMIN HERRERA JUNTA DE ACCION COMUNAL BARRIO BENJAMIN HERRERA  </t>
  </si>
  <si>
    <t>SEGUIMIENTO EN TÉRMINO</t>
  </si>
  <si>
    <t>ENTREGADA</t>
  </si>
  <si>
    <t>PARCIALMENTE ENTREGADA</t>
  </si>
  <si>
    <t>TRASLADO POR COMPETENCIA</t>
  </si>
  <si>
    <t>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</si>
</sst>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color rgb="FF00B050"/>
      <name val="Calibri"/>
      <family val="2"/>
      <scheme val="minor"/>
    </font>
    <font>
      <b/>
      <sz val="11"/>
      <color rgb="FF002060"/>
      <name val="Calibri"/>
      <family val="2"/>
      <scheme val="minor"/>
    </font>
    <font>
      <b/>
      <sz val="16"/>
      <color theme="1"/>
      <name val="Calibri"/>
      <family val="2"/>
      <scheme val="minor"/>
    </font>
    <font>
      <b/>
      <sz val="11"/>
      <color rgb="FF00B0F0"/>
      <name val="Calibri"/>
      <family val="2"/>
      <scheme val="minor"/>
    </font>
    <font>
      <b/>
      <sz val="11"/>
      <color rgb="FFE2AC00"/>
      <name val="Calibri"/>
      <family val="2"/>
      <scheme val="minor"/>
    </font>
    <font>
      <b/>
      <sz val="11"/>
      <color rgb="FF0066FF"/>
      <name val="Calibri"/>
      <family val="2"/>
      <scheme val="minor"/>
    </font>
    <font>
      <b/>
      <sz val="11"/>
      <color rgb="FF33CC33"/>
      <name val="Calibri"/>
      <family val="2"/>
      <scheme val="minor"/>
    </font>
    <font>
      <b/>
      <sz val="16"/>
      <color rgb="FFFF0000"/>
      <name val="Calibri"/>
      <family val="2"/>
      <scheme val="minor"/>
    </font>
    <font>
      <b/>
      <sz val="16"/>
      <color rgb="FF7030A0"/>
      <name val="Calibri"/>
      <family val="2"/>
      <scheme val="minor"/>
    </font>
    <font>
      <sz val="11"/>
      <color rgb="FF000000"/>
      <name val="Calibri"/>
      <family val="2"/>
    </font>
    <font>
      <b/>
      <sz val="11"/>
      <color rgb="FFFF6600"/>
      <name val="Calibri"/>
      <family val="2"/>
      <scheme val="minor"/>
    </font>
    <font>
      <b/>
      <sz val="11"/>
      <color rgb="FF7030A0"/>
      <name val="Calibri"/>
      <family val="2"/>
      <scheme val="minor"/>
    </font>
    <font>
      <b/>
      <sz val="11"/>
      <color theme="4"/>
      <name val="Calibri"/>
      <family val="2"/>
      <scheme val="minor"/>
    </font>
    <font>
      <b/>
      <sz val="11"/>
      <color rgb="FF0070C0"/>
      <name val="Calibri"/>
      <family val="2"/>
      <scheme val="minor"/>
    </font>
    <font>
      <b/>
      <sz val="11"/>
      <color theme="7"/>
      <name val="Calibri"/>
      <family val="2"/>
      <scheme val="minor"/>
    </font>
  </fonts>
  <fills count="1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0070C0"/>
        <bgColor rgb="FF000000"/>
      </patternFill>
    </fill>
    <fill>
      <patternFill patternType="solid">
        <fgColor rgb="FF00B050"/>
        <bgColor rgb="FF000000"/>
      </patternFill>
    </fill>
    <fill>
      <patternFill patternType="solid">
        <fgColor rgb="FF00B0F0"/>
        <bgColor rgb="FF000000"/>
      </patternFill>
    </fill>
    <fill>
      <patternFill patternType="solid">
        <fgColor rgb="FFFF6600"/>
        <bgColor rgb="FF000000"/>
      </patternFill>
    </fill>
    <fill>
      <patternFill patternType="solid">
        <fgColor rgb="FF7030A0"/>
        <bgColor rgb="FF000000"/>
      </patternFill>
    </fill>
    <fill>
      <patternFill patternType="solid">
        <fgColor rgb="FFFFFFFF"/>
        <bgColor indexed="64"/>
      </patternFill>
    </fill>
    <fill>
      <patternFill patternType="solid">
        <fgColor rgb="FFFFC000"/>
        <bgColor rgb="FF000000"/>
      </patternFill>
    </fill>
    <fill>
      <patternFill patternType="solid">
        <fgColor theme="0"/>
        <bgColor indexed="64"/>
      </patternFill>
    </fill>
    <fill>
      <patternFill patternType="solid">
        <fgColor rgb="FF00B050"/>
        <bgColor indexed="64"/>
      </patternFill>
    </fill>
    <fill>
      <patternFill patternType="solid">
        <fgColor rgb="FFFF6600"/>
        <bgColor indexed="64"/>
      </patternFill>
    </fill>
    <fill>
      <patternFill patternType="solid">
        <fgColor theme="8" tint="0.59999389629810485"/>
        <bgColor indexed="64"/>
      </patternFill>
    </fill>
    <fill>
      <patternFill patternType="solid">
        <fgColor theme="4"/>
        <bgColor indexed="64"/>
      </patternFill>
    </fill>
    <fill>
      <patternFill patternType="solid">
        <fgColor rgb="FF7030A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8">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2" fillId="0" borderId="1" xfId="0" applyNumberFormat="1" applyFont="1" applyBorder="1" applyAlignment="1">
      <alignment horizontal="center"/>
    </xf>
    <xf numFmtId="0" fontId="2" fillId="0" borderId="1" xfId="0" applyFont="1" applyBorder="1" applyAlignment="1">
      <alignment horizontal="center"/>
    </xf>
    <xf numFmtId="1" fontId="2" fillId="0" borderId="1" xfId="0" applyNumberFormat="1" applyFont="1" applyBorder="1"/>
    <xf numFmtId="0" fontId="2" fillId="0" borderId="1" xfId="0" applyFont="1" applyBorder="1"/>
    <xf numFmtId="1" fontId="3" fillId="0" borderId="1" xfId="0" applyNumberFormat="1" applyFont="1" applyBorder="1" applyAlignment="1">
      <alignment wrapText="1"/>
    </xf>
    <xf numFmtId="0" fontId="3" fillId="0" borderId="1" xfId="0" applyFont="1" applyBorder="1"/>
    <xf numFmtId="1" fontId="4" fillId="0" borderId="1" xfId="0" applyNumberFormat="1" applyFont="1" applyBorder="1"/>
    <xf numFmtId="0" fontId="4" fillId="0" borderId="1" xfId="0" applyFont="1" applyBorder="1"/>
    <xf numFmtId="1" fontId="5" fillId="0" borderId="1" xfId="0" applyNumberFormat="1" applyFont="1" applyBorder="1"/>
    <xf numFmtId="0" fontId="5" fillId="0" borderId="1" xfId="0" applyFont="1" applyBorder="1"/>
    <xf numFmtId="9" fontId="5" fillId="0" borderId="1" xfId="1" applyFont="1" applyBorder="1"/>
    <xf numFmtId="9" fontId="4" fillId="0" borderId="1" xfId="1" applyFont="1" applyBorder="1"/>
    <xf numFmtId="9" fontId="3" fillId="0" borderId="1" xfId="1" applyFont="1" applyBorder="1"/>
    <xf numFmtId="9" fontId="2" fillId="0" borderId="1" xfId="1" applyFont="1" applyBorder="1"/>
    <xf numFmtId="0" fontId="6" fillId="0" borderId="0" xfId="0" applyFont="1"/>
    <xf numFmtId="1" fontId="6" fillId="0" borderId="0" xfId="0" applyNumberFormat="1" applyFont="1"/>
    <xf numFmtId="0" fontId="7" fillId="0" borderId="1" xfId="0" applyFont="1" applyBorder="1"/>
    <xf numFmtId="1" fontId="7" fillId="0" borderId="1" xfId="0" applyNumberFormat="1" applyFont="1" applyBorder="1" applyAlignment="1">
      <alignment wrapText="1"/>
    </xf>
    <xf numFmtId="9" fontId="7" fillId="0" borderId="1" xfId="1" applyFont="1" applyBorder="1"/>
    <xf numFmtId="0" fontId="7" fillId="0" borderId="1" xfId="0" applyFont="1" applyBorder="1" applyAlignment="1">
      <alignment wrapText="1"/>
    </xf>
    <xf numFmtId="0" fontId="3"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Fill="1" applyBorder="1"/>
    <xf numFmtId="1" fontId="2" fillId="0" borderId="1" xfId="0" applyNumberFormat="1" applyFont="1" applyFill="1" applyBorder="1" applyAlignment="1">
      <alignment horizontal="center" vertical="center" wrapText="1"/>
    </xf>
    <xf numFmtId="1" fontId="5" fillId="0" borderId="1" xfId="0" applyNumberFormat="1" applyFont="1" applyFill="1" applyBorder="1"/>
    <xf numFmtId="1" fontId="7" fillId="0" borderId="1" xfId="0" applyNumberFormat="1" applyFont="1" applyFill="1" applyBorder="1"/>
    <xf numFmtId="1" fontId="4" fillId="0" borderId="1" xfId="0" applyNumberFormat="1" applyFont="1" applyFill="1" applyBorder="1"/>
    <xf numFmtId="1" fontId="3" fillId="0" borderId="1" xfId="0" applyNumberFormat="1" applyFont="1" applyFill="1" applyBorder="1" applyAlignment="1">
      <alignment wrapText="1"/>
    </xf>
    <xf numFmtId="0" fontId="11" fillId="0" borderId="0" xfId="0" applyFont="1"/>
    <xf numFmtId="0" fontId="0" fillId="0" borderId="0" xfId="0"/>
    <xf numFmtId="0" fontId="0" fillId="0" borderId="1" xfId="0" applyBorder="1"/>
    <xf numFmtId="0" fontId="2" fillId="0" borderId="1" xfId="0" applyFont="1" applyBorder="1" applyAlignment="1">
      <alignment horizontal="center"/>
    </xf>
    <xf numFmtId="0" fontId="2" fillId="0" borderId="1" xfId="0" applyFont="1" applyBorder="1"/>
    <xf numFmtId="9" fontId="2" fillId="0" borderId="1" xfId="1" applyFont="1" applyBorder="1"/>
    <xf numFmtId="0" fontId="2" fillId="0" borderId="1" xfId="0" applyFont="1" applyBorder="1" applyAlignment="1">
      <alignment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8" fillId="0" borderId="1" xfId="0" applyFont="1" applyBorder="1"/>
    <xf numFmtId="0" fontId="2" fillId="0" borderId="1" xfId="0" applyFont="1" applyFill="1" applyBorder="1"/>
    <xf numFmtId="0" fontId="9" fillId="0" borderId="1" xfId="0" applyFont="1" applyBorder="1"/>
    <xf numFmtId="0" fontId="2" fillId="0" borderId="1" xfId="0" applyFont="1" applyFill="1" applyBorder="1" applyAlignment="1">
      <alignment wrapText="1"/>
    </xf>
    <xf numFmtId="0" fontId="10" fillId="0" borderId="1" xfId="0" applyFont="1" applyBorder="1"/>
    <xf numFmtId="0" fontId="2" fillId="3" borderId="1" xfId="0" applyFont="1" applyFill="1" applyBorder="1"/>
    <xf numFmtId="0" fontId="2" fillId="2" borderId="1" xfId="0" applyFont="1" applyFill="1" applyBorder="1"/>
    <xf numFmtId="0" fontId="2" fillId="4" borderId="1" xfId="0" applyFont="1" applyFill="1" applyBorder="1"/>
    <xf numFmtId="0" fontId="12" fillId="0" borderId="0" xfId="0" applyFont="1"/>
    <xf numFmtId="0" fontId="0" fillId="0" borderId="0" xfId="0"/>
    <xf numFmtId="14" fontId="0" fillId="0" borderId="1" xfId="0" applyNumberFormat="1" applyBorder="1"/>
    <xf numFmtId="1" fontId="0" fillId="0" borderId="1" xfId="0" applyNumberFormat="1" applyBorder="1"/>
    <xf numFmtId="0" fontId="6" fillId="0" borderId="0" xfId="0" applyFont="1"/>
    <xf numFmtId="0" fontId="7" fillId="0" borderId="1" xfId="0" applyFont="1" applyBorder="1" applyAlignment="1">
      <alignment wrapText="1"/>
    </xf>
    <xf numFmtId="0" fontId="2" fillId="0" borderId="1" xfId="0" applyFont="1" applyBorder="1" applyAlignment="1">
      <alignment horizontal="center" vertical="center" wrapText="1"/>
    </xf>
    <xf numFmtId="0" fontId="0" fillId="0" borderId="1" xfId="0" applyBorder="1"/>
    <xf numFmtId="0" fontId="2" fillId="0" borderId="1" xfId="0" applyFont="1" applyBorder="1"/>
    <xf numFmtId="0" fontId="0" fillId="0" borderId="1" xfId="0" applyFill="1" applyBorder="1"/>
    <xf numFmtId="0" fontId="13" fillId="5" borderId="1" xfId="0" applyFont="1" applyFill="1" applyBorder="1" applyAlignment="1">
      <alignment wrapText="1"/>
    </xf>
    <xf numFmtId="0" fontId="13" fillId="6" borderId="1" xfId="0" applyFont="1" applyFill="1" applyBorder="1" applyAlignment="1">
      <alignment wrapText="1"/>
    </xf>
    <xf numFmtId="0" fontId="13" fillId="7" borderId="1" xfId="0" applyFont="1" applyFill="1" applyBorder="1" applyAlignment="1">
      <alignment wrapText="1"/>
    </xf>
    <xf numFmtId="0" fontId="13" fillId="8" borderId="1" xfId="0" applyFont="1" applyFill="1" applyBorder="1" applyAlignment="1">
      <alignment wrapText="1"/>
    </xf>
    <xf numFmtId="0" fontId="13" fillId="9" borderId="1" xfId="0" applyFont="1" applyFill="1" applyBorder="1" applyAlignment="1">
      <alignment wrapText="1"/>
    </xf>
    <xf numFmtId="1" fontId="0" fillId="10" borderId="1" xfId="0" applyNumberFormat="1" applyFill="1" applyBorder="1"/>
    <xf numFmtId="14" fontId="0" fillId="10" borderId="1" xfId="0" applyNumberFormat="1" applyFill="1" applyBorder="1"/>
    <xf numFmtId="0" fontId="0" fillId="10" borderId="1" xfId="0" applyFill="1" applyBorder="1"/>
    <xf numFmtId="0" fontId="7" fillId="12" borderId="1" xfId="0" applyFont="1" applyFill="1" applyBorder="1" applyAlignment="1">
      <alignment horizontal="left" wrapText="1"/>
    </xf>
    <xf numFmtId="9" fontId="7" fillId="0" borderId="1" xfId="1" applyFont="1" applyBorder="1" applyAlignment="1">
      <alignment horizontal="right" wrapText="1"/>
    </xf>
    <xf numFmtId="0" fontId="4" fillId="12" borderId="1" xfId="0" applyFont="1" applyFill="1" applyBorder="1" applyAlignment="1">
      <alignment wrapText="1"/>
    </xf>
    <xf numFmtId="0" fontId="4" fillId="0" borderId="1" xfId="0" applyFont="1" applyBorder="1" applyAlignment="1">
      <alignment wrapText="1"/>
    </xf>
    <xf numFmtId="9" fontId="4" fillId="0" borderId="1" xfId="1" applyFont="1" applyBorder="1" applyAlignment="1">
      <alignment wrapText="1"/>
    </xf>
    <xf numFmtId="0" fontId="14" fillId="0" borderId="1" xfId="0" applyFont="1" applyBorder="1" applyAlignment="1">
      <alignment wrapText="1"/>
    </xf>
    <xf numFmtId="9" fontId="14" fillId="0" borderId="1" xfId="1" applyFont="1" applyBorder="1" applyAlignment="1">
      <alignment wrapText="1"/>
    </xf>
    <xf numFmtId="0" fontId="15" fillId="0" borderId="1" xfId="0" applyFont="1" applyBorder="1" applyAlignment="1">
      <alignment wrapText="1"/>
    </xf>
    <xf numFmtId="9" fontId="15" fillId="0" borderId="1" xfId="1" applyFont="1" applyBorder="1" applyAlignment="1">
      <alignment wrapText="1"/>
    </xf>
    <xf numFmtId="9" fontId="2" fillId="0" borderId="1" xfId="0" applyNumberFormat="1" applyFont="1" applyBorder="1"/>
    <xf numFmtId="0" fontId="16" fillId="0" borderId="1" xfId="0" applyFont="1" applyBorder="1" applyAlignment="1">
      <alignment horizontal="left" vertical="center" wrapText="1"/>
    </xf>
    <xf numFmtId="0" fontId="16" fillId="0" borderId="1" xfId="0" applyFont="1" applyBorder="1" applyAlignment="1">
      <alignment horizontal="right" vertical="center" wrapText="1"/>
    </xf>
    <xf numFmtId="9" fontId="16" fillId="0" borderId="1" xfId="1" applyFont="1" applyBorder="1" applyAlignment="1">
      <alignment horizontal="right" vertical="center" wrapText="1"/>
    </xf>
    <xf numFmtId="0" fontId="13" fillId="11" borderId="1" xfId="0" applyFont="1" applyFill="1" applyBorder="1" applyAlignment="1">
      <alignment horizontal="left" wrapText="1"/>
    </xf>
    <xf numFmtId="0" fontId="0" fillId="0" borderId="0" xfId="0"/>
    <xf numFmtId="14" fontId="0" fillId="0" borderId="1" xfId="0" applyNumberFormat="1" applyBorder="1"/>
    <xf numFmtId="1" fontId="0" fillId="0" borderId="1" xfId="0" applyNumberFormat="1" applyBorder="1"/>
    <xf numFmtId="0" fontId="2" fillId="0" borderId="1" xfId="0" applyFont="1" applyBorder="1" applyAlignment="1">
      <alignment horizontal="center" wrapText="1"/>
    </xf>
    <xf numFmtId="0" fontId="0" fillId="0" borderId="1" xfId="0" applyBorder="1"/>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wrapText="1"/>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3" fillId="5" borderId="1" xfId="0" applyFont="1" applyFill="1" applyBorder="1" applyAlignment="1"/>
    <xf numFmtId="0" fontId="13" fillId="5" borderId="1" xfId="0" applyFont="1" applyFill="1" applyBorder="1" applyAlignment="1">
      <alignment horizontal="left" vertical="center"/>
    </xf>
    <xf numFmtId="0" fontId="13" fillId="5" borderId="1" xfId="0" applyFont="1" applyFill="1" applyBorder="1" applyAlignment="1">
      <alignment vertical="center"/>
    </xf>
    <xf numFmtId="0" fontId="13" fillId="8" borderId="1" xfId="0" applyFont="1" applyFill="1" applyBorder="1" applyAlignment="1"/>
    <xf numFmtId="0" fontId="13" fillId="6" borderId="1" xfId="0" applyFont="1" applyFill="1" applyBorder="1" applyAlignment="1">
      <alignment vertical="center"/>
    </xf>
    <xf numFmtId="0" fontId="13" fillId="5" borderId="1" xfId="0" applyFont="1" applyFill="1" applyBorder="1" applyAlignment="1">
      <alignment horizontal="left" vertical="center" wrapText="1"/>
    </xf>
    <xf numFmtId="0" fontId="13" fillId="8" borderId="1" xfId="0" applyFont="1" applyFill="1" applyBorder="1" applyAlignment="1">
      <alignment vertical="center"/>
    </xf>
    <xf numFmtId="1" fontId="0" fillId="14" borderId="1" xfId="0" applyNumberFormat="1" applyFill="1" applyBorder="1"/>
    <xf numFmtId="0" fontId="2" fillId="15" borderId="1" xfId="0" applyFont="1" applyFill="1" applyBorder="1"/>
    <xf numFmtId="1" fontId="2" fillId="15" borderId="1" xfId="0" applyNumberFormat="1" applyFont="1" applyFill="1" applyBorder="1"/>
    <xf numFmtId="9" fontId="2" fillId="0" borderId="1" xfId="1" applyFont="1" applyBorder="1" applyAlignment="1">
      <alignment horizontal="center"/>
    </xf>
    <xf numFmtId="0" fontId="17" fillId="0" borderId="1" xfId="0" applyFont="1" applyBorder="1" applyAlignment="1">
      <alignment horizontal="left" wrapText="1"/>
    </xf>
    <xf numFmtId="0" fontId="17" fillId="0" borderId="1" xfId="0" applyFont="1" applyBorder="1" applyAlignment="1">
      <alignment horizontal="right" wrapText="1"/>
    </xf>
    <xf numFmtId="9" fontId="17" fillId="0" borderId="1" xfId="1" applyFont="1" applyBorder="1" applyAlignment="1">
      <alignment horizontal="right" wrapText="1"/>
    </xf>
    <xf numFmtId="0" fontId="7" fillId="0" borderId="1" xfId="0" applyFont="1" applyBorder="1" applyAlignment="1">
      <alignment horizontal="left" wrapText="1"/>
    </xf>
    <xf numFmtId="0" fontId="7" fillId="0" borderId="1" xfId="0" applyFont="1" applyBorder="1" applyAlignment="1">
      <alignment horizontal="right" wrapText="1"/>
    </xf>
    <xf numFmtId="0" fontId="4" fillId="0" borderId="1" xfId="0" applyFont="1" applyBorder="1" applyAlignment="1">
      <alignment horizontal="left" wrapText="1"/>
    </xf>
    <xf numFmtId="0" fontId="4" fillId="0" borderId="1" xfId="0" applyFont="1" applyBorder="1" applyAlignment="1">
      <alignment horizontal="right" wrapText="1"/>
    </xf>
    <xf numFmtId="9" fontId="4" fillId="0" borderId="1" xfId="1" applyFont="1" applyBorder="1" applyAlignment="1">
      <alignment horizontal="right" wrapText="1"/>
    </xf>
    <xf numFmtId="0" fontId="14" fillId="0" borderId="1" xfId="0" applyFont="1" applyBorder="1" applyAlignment="1">
      <alignment horizontal="left" wrapText="1"/>
    </xf>
    <xf numFmtId="0" fontId="14" fillId="0" borderId="1" xfId="0" applyFont="1" applyBorder="1" applyAlignment="1">
      <alignment horizontal="right" wrapText="1"/>
    </xf>
    <xf numFmtId="9" fontId="14" fillId="0" borderId="1" xfId="1" applyFont="1" applyBorder="1" applyAlignment="1">
      <alignment horizontal="right" wrapText="1"/>
    </xf>
    <xf numFmtId="0" fontId="15" fillId="0" borderId="1" xfId="0" applyFont="1" applyBorder="1" applyAlignment="1">
      <alignment horizontal="left" wrapText="1"/>
    </xf>
    <xf numFmtId="0" fontId="15" fillId="0" borderId="1" xfId="0" applyFont="1" applyBorder="1" applyAlignment="1">
      <alignment horizontal="right" wrapText="1"/>
    </xf>
    <xf numFmtId="9" fontId="15" fillId="0" borderId="1" xfId="1" applyFont="1" applyBorder="1" applyAlignment="1">
      <alignment horizontal="right" wrapText="1"/>
    </xf>
    <xf numFmtId="0" fontId="2" fillId="0" borderId="1" xfId="0" applyFont="1" applyBorder="1" applyAlignment="1">
      <alignment horizontal="right"/>
    </xf>
    <xf numFmtId="9" fontId="2" fillId="0" borderId="1" xfId="1" applyFont="1" applyBorder="1" applyAlignment="1">
      <alignment horizontal="right"/>
    </xf>
    <xf numFmtId="0" fontId="2" fillId="15" borderId="1" xfId="0" applyFont="1" applyFill="1" applyBorder="1" applyAlignment="1">
      <alignment wrapText="1"/>
    </xf>
    <xf numFmtId="0" fontId="0" fillId="16" borderId="1" xfId="0" applyFill="1" applyBorder="1"/>
    <xf numFmtId="0" fontId="0" fillId="13" borderId="1" xfId="0" applyFill="1" applyBorder="1"/>
    <xf numFmtId="0" fontId="0" fillId="4" borderId="1" xfId="0" applyFill="1" applyBorder="1"/>
    <xf numFmtId="0" fontId="0" fillId="14" borderId="1" xfId="0" applyFill="1" applyBorder="1"/>
    <xf numFmtId="0" fontId="0" fillId="17" borderId="1" xfId="0" applyFill="1" applyBorder="1"/>
    <xf numFmtId="0" fontId="16" fillId="0" borderId="1" xfId="0" applyFont="1" applyBorder="1"/>
    <xf numFmtId="9" fontId="16" fillId="0" borderId="1" xfId="1" applyFont="1" applyBorder="1"/>
    <xf numFmtId="0" fontId="16" fillId="0" borderId="1" xfId="0" applyFont="1" applyBorder="1" applyAlignment="1">
      <alignment wrapText="1"/>
    </xf>
    <xf numFmtId="0" fontId="18" fillId="0" borderId="1" xfId="0" applyFont="1" applyBorder="1" applyAlignment="1">
      <alignment wrapText="1"/>
    </xf>
    <xf numFmtId="9" fontId="16" fillId="0" borderId="1" xfId="1" applyFont="1" applyBorder="1" applyAlignment="1">
      <alignment wrapText="1"/>
    </xf>
    <xf numFmtId="9" fontId="18" fillId="0" borderId="1" xfId="1" applyFont="1" applyBorder="1" applyAlignment="1">
      <alignment wrapText="1"/>
    </xf>
    <xf numFmtId="9" fontId="2" fillId="0" borderId="1" xfId="0" applyNumberFormat="1" applyFont="1" applyBorder="1" applyAlignment="1">
      <alignment wrapText="1"/>
    </xf>
  </cellXfs>
  <cellStyles count="2">
    <cellStyle name="Normal" xfId="0" builtinId="0"/>
    <cellStyle name="Porcentaje" xfId="1" builtinId="5"/>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GENERAL PQRS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GENERAL!$E$2151</c:f>
              <c:strCache>
                <c:ptCount val="1"/>
                <c:pt idx="0">
                  <c:v>TOTAL</c:v>
                </c:pt>
              </c:strCache>
            </c:strRef>
          </c:tx>
          <c:spPr>
            <a:solidFill>
              <a:schemeClr val="accent1"/>
            </a:solidFill>
            <a:ln>
              <a:noFill/>
            </a:ln>
            <a:effectLst/>
            <a:sp3d/>
          </c:spPr>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2-26FE-418C-BD92-0EC192C74416}"/>
              </c:ext>
            </c:extLst>
          </c:dPt>
          <c:dPt>
            <c:idx val="1"/>
            <c:invertIfNegative val="0"/>
            <c:bubble3D val="0"/>
            <c:spPr>
              <a:solidFill>
                <a:srgbClr val="00B0F0"/>
              </a:solidFill>
              <a:ln>
                <a:noFill/>
              </a:ln>
              <a:effectLst/>
              <a:sp3d/>
            </c:spPr>
            <c:extLst>
              <c:ext xmlns:c16="http://schemas.microsoft.com/office/drawing/2014/chart" uri="{C3380CC4-5D6E-409C-BE32-E72D297353CC}">
                <c16:uniqueId val="{00000003-26FE-418C-BD92-0EC192C74416}"/>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26FE-418C-BD92-0EC192C74416}"/>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26FE-418C-BD92-0EC192C74416}"/>
              </c:ext>
            </c:extLst>
          </c:dPt>
          <c:cat>
            <c:strRef>
              <c:f>GENERAL!$D$2152:$D$2155</c:f>
              <c:strCache>
                <c:ptCount val="4"/>
                <c:pt idx="0">
                  <c:v>CUMPLE</c:v>
                </c:pt>
                <c:pt idx="1">
                  <c:v>CUMPLE/FUERA PLAZO</c:v>
                </c:pt>
                <c:pt idx="2">
                  <c:v>EN TERMINO</c:v>
                </c:pt>
                <c:pt idx="3">
                  <c:v>INCUMPLE/SIN RESPUESTA</c:v>
                </c:pt>
              </c:strCache>
            </c:strRef>
          </c:cat>
          <c:val>
            <c:numRef>
              <c:f>GENERAL!$E$2152:$E$2155</c:f>
              <c:numCache>
                <c:formatCode>General</c:formatCode>
                <c:ptCount val="4"/>
                <c:pt idx="0">
                  <c:v>1585</c:v>
                </c:pt>
                <c:pt idx="1">
                  <c:v>183</c:v>
                </c:pt>
                <c:pt idx="2">
                  <c:v>153</c:v>
                </c:pt>
                <c:pt idx="3">
                  <c:v>225</c:v>
                </c:pt>
              </c:numCache>
            </c:numRef>
          </c:val>
          <c:extLst>
            <c:ext xmlns:c16="http://schemas.microsoft.com/office/drawing/2014/chart" uri="{C3380CC4-5D6E-409C-BE32-E72D297353CC}">
              <c16:uniqueId val="{00000000-26FE-418C-BD92-0EC192C74416}"/>
            </c:ext>
          </c:extLst>
        </c:ser>
        <c:dLbls>
          <c:showLegendKey val="0"/>
          <c:showVal val="0"/>
          <c:showCatName val="0"/>
          <c:showSerName val="0"/>
          <c:showPercent val="0"/>
          <c:showBubbleSize val="0"/>
        </c:dLbls>
        <c:gapWidth val="150"/>
        <c:shape val="box"/>
        <c:axId val="338604607"/>
        <c:axId val="338605439"/>
        <c:axId val="0"/>
      </c:bar3DChart>
      <c:catAx>
        <c:axId val="3386046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8605439"/>
        <c:crosses val="autoZero"/>
        <c:auto val="1"/>
        <c:lblAlgn val="ctr"/>
        <c:lblOffset val="100"/>
        <c:noMultiLvlLbl val="0"/>
      </c:catAx>
      <c:valAx>
        <c:axId val="3386054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860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INCUMPLE SIN</a:t>
            </a:r>
            <a:r>
              <a:rPr lang="en-US" baseline="0"/>
              <a:t> RESPUESTA</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 SIN RESPUESTA'!$G$229</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488-4E5D-A385-B3D30593597B}"/>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1D43-4B5D-8EF8-EDAD10785862}"/>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D43-4B5D-8EF8-EDAD10785862}"/>
              </c:ext>
            </c:extLst>
          </c:dPt>
          <c:dPt>
            <c:idx val="3"/>
            <c:bubble3D val="0"/>
            <c:spPr>
              <a:solidFill>
                <a:srgbClr val="FF66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1D43-4B5D-8EF8-EDAD10785862}"/>
              </c:ext>
            </c:extLst>
          </c:dPt>
          <c:dPt>
            <c:idx val="4"/>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1D43-4B5D-8EF8-EDAD1078586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'INCUMPLE SIN RESPUESTA'!$F$230:$F$234</c:f>
              <c:strCache>
                <c:ptCount val="5"/>
                <c:pt idx="0">
                  <c:v>Cumple en término</c:v>
                </c:pt>
                <c:pt idx="1">
                  <c:v>Cumple fuera de término</c:v>
                </c:pt>
                <c:pt idx="2">
                  <c:v>Cumple sin anexo</c:v>
                </c:pt>
                <c:pt idx="3">
                  <c:v>Incumple sin respuesta</c:v>
                </c:pt>
                <c:pt idx="4">
                  <c:v>NRR</c:v>
                </c:pt>
              </c:strCache>
            </c:strRef>
          </c:cat>
          <c:val>
            <c:numRef>
              <c:f>'INCUMPLE SIN RESPUESTA'!$G$230:$G$234</c:f>
              <c:numCache>
                <c:formatCode>General</c:formatCode>
                <c:ptCount val="5"/>
                <c:pt idx="0">
                  <c:v>180</c:v>
                </c:pt>
                <c:pt idx="1">
                  <c:v>9</c:v>
                </c:pt>
                <c:pt idx="2">
                  <c:v>3</c:v>
                </c:pt>
                <c:pt idx="3">
                  <c:v>30</c:v>
                </c:pt>
                <c:pt idx="4">
                  <c:v>3</c:v>
                </c:pt>
              </c:numCache>
            </c:numRef>
          </c:val>
          <c:extLst>
            <c:ext xmlns:c16="http://schemas.microsoft.com/office/drawing/2014/chart" uri="{C3380CC4-5D6E-409C-BE32-E72D297353CC}">
              <c16:uniqueId val="{00000000-1D43-4B5D-8EF8-EDAD10785862}"/>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PÁGINA WEB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'PETICIÓN WEB'!$E$315</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C322-42CB-9740-816110B55F3A}"/>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C322-42CB-9740-816110B55F3A}"/>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C322-42CB-9740-816110B55F3A}"/>
              </c:ext>
            </c:extLst>
          </c:dPt>
          <c:cat>
            <c:strRef>
              <c:f>'PETICIÓN WEB'!$D$316:$D$319</c:f>
              <c:strCache>
                <c:ptCount val="4"/>
                <c:pt idx="0">
                  <c:v>CUMPLE</c:v>
                </c:pt>
                <c:pt idx="1">
                  <c:v>CUMPLE/FUERA PLAZO</c:v>
                </c:pt>
                <c:pt idx="2">
                  <c:v>EN TERMINO</c:v>
                </c:pt>
                <c:pt idx="3">
                  <c:v>INCUMPLE/SIN RESPUESTA</c:v>
                </c:pt>
              </c:strCache>
            </c:strRef>
          </c:cat>
          <c:val>
            <c:numRef>
              <c:f>'PETICIÓN WEB'!$E$316:$E$319</c:f>
              <c:numCache>
                <c:formatCode>General</c:formatCode>
                <c:ptCount val="4"/>
                <c:pt idx="0">
                  <c:v>248</c:v>
                </c:pt>
                <c:pt idx="1">
                  <c:v>35</c:v>
                </c:pt>
                <c:pt idx="2">
                  <c:v>20</c:v>
                </c:pt>
                <c:pt idx="3">
                  <c:v>7</c:v>
                </c:pt>
              </c:numCache>
            </c:numRef>
          </c:val>
          <c:extLst>
            <c:ext xmlns:c16="http://schemas.microsoft.com/office/drawing/2014/chart" uri="{C3380CC4-5D6E-409C-BE32-E72D297353CC}">
              <c16:uniqueId val="{00000000-C322-42CB-9740-816110B55F3A}"/>
            </c:ext>
          </c:extLst>
        </c:ser>
        <c:dLbls>
          <c:showLegendKey val="0"/>
          <c:showVal val="0"/>
          <c:showCatName val="0"/>
          <c:showSerName val="0"/>
          <c:showPercent val="0"/>
          <c:showBubbleSize val="0"/>
        </c:dLbls>
        <c:gapWidth val="150"/>
        <c:shape val="box"/>
        <c:axId val="49034239"/>
        <c:axId val="49033407"/>
        <c:axId val="376458575"/>
      </c:bar3DChart>
      <c:catAx>
        <c:axId val="490342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033407"/>
        <c:crosses val="autoZero"/>
        <c:auto val="1"/>
        <c:lblAlgn val="ctr"/>
        <c:lblOffset val="100"/>
        <c:noMultiLvlLbl val="0"/>
      </c:catAx>
      <c:valAx>
        <c:axId val="49033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034239"/>
        <c:crosses val="autoZero"/>
        <c:crossBetween val="between"/>
      </c:valAx>
      <c:serAx>
        <c:axId val="376458575"/>
        <c:scaling>
          <c:orientation val="minMax"/>
        </c:scaling>
        <c:delete val="1"/>
        <c:axPos val="b"/>
        <c:majorTickMark val="none"/>
        <c:minorTickMark val="none"/>
        <c:tickLblPos val="nextTo"/>
        <c:crossAx val="49033407"/>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SUGERENCIA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SUGERENCIA!$E$30</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7D05-42B7-8D2F-B7F4C396AF69}"/>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7D05-42B7-8D2F-B7F4C396AF69}"/>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7D05-42B7-8D2F-B7F4C396AF69}"/>
              </c:ext>
            </c:extLst>
          </c:dPt>
          <c:cat>
            <c:strRef>
              <c:f>SUGERENCIA!$D$31:$D$34</c:f>
              <c:strCache>
                <c:ptCount val="4"/>
                <c:pt idx="0">
                  <c:v>CUMPLE</c:v>
                </c:pt>
                <c:pt idx="1">
                  <c:v>CUMPLE/FUERA PLAZO</c:v>
                </c:pt>
                <c:pt idx="2">
                  <c:v>EN TERMINO</c:v>
                </c:pt>
                <c:pt idx="3">
                  <c:v>INCUMPLE/SIN RESPUESTA</c:v>
                </c:pt>
              </c:strCache>
            </c:strRef>
          </c:cat>
          <c:val>
            <c:numRef>
              <c:f>SUGERENCIA!$E$31:$E$34</c:f>
              <c:numCache>
                <c:formatCode>General</c:formatCode>
                <c:ptCount val="4"/>
                <c:pt idx="0">
                  <c:v>18</c:v>
                </c:pt>
                <c:pt idx="1">
                  <c:v>4</c:v>
                </c:pt>
                <c:pt idx="2">
                  <c:v>3</c:v>
                </c:pt>
                <c:pt idx="3">
                  <c:v>0</c:v>
                </c:pt>
              </c:numCache>
            </c:numRef>
          </c:val>
          <c:extLst>
            <c:ext xmlns:c16="http://schemas.microsoft.com/office/drawing/2014/chart" uri="{C3380CC4-5D6E-409C-BE32-E72D297353CC}">
              <c16:uniqueId val="{00000000-7D05-42B7-8D2F-B7F4C396AF69}"/>
            </c:ext>
          </c:extLst>
        </c:ser>
        <c:dLbls>
          <c:showLegendKey val="0"/>
          <c:showVal val="0"/>
          <c:showCatName val="0"/>
          <c:showSerName val="0"/>
          <c:showPercent val="0"/>
          <c:showBubbleSize val="0"/>
        </c:dLbls>
        <c:gapWidth val="150"/>
        <c:shape val="box"/>
        <c:axId val="444237231"/>
        <c:axId val="444237647"/>
        <c:axId val="345110639"/>
      </c:bar3DChart>
      <c:catAx>
        <c:axId val="44423723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237647"/>
        <c:crosses val="autoZero"/>
        <c:auto val="1"/>
        <c:lblAlgn val="ctr"/>
        <c:lblOffset val="100"/>
        <c:noMultiLvlLbl val="0"/>
      </c:catAx>
      <c:valAx>
        <c:axId val="4442376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237231"/>
        <c:crosses val="autoZero"/>
        <c:crossBetween val="between"/>
      </c:valAx>
      <c:serAx>
        <c:axId val="345110639"/>
        <c:scaling>
          <c:orientation val="minMax"/>
        </c:scaling>
        <c:delete val="1"/>
        <c:axPos val="b"/>
        <c:majorTickMark val="none"/>
        <c:minorTickMark val="none"/>
        <c:tickLblPos val="nextTo"/>
        <c:crossAx val="444237647"/>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CONGRESO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'SOLICITUD CONGRESO'!$E$67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A211-4F71-A1B0-293FC16BAC1B}"/>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A211-4F71-A1B0-293FC16BAC1B}"/>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A211-4F71-A1B0-293FC16BAC1B}"/>
              </c:ext>
            </c:extLst>
          </c:dPt>
          <c:cat>
            <c:strRef>
              <c:f>'SOLICITUD CONGRESO'!$D$68:$D$71</c:f>
              <c:strCache>
                <c:ptCount val="4"/>
                <c:pt idx="0">
                  <c:v>CUMPLE</c:v>
                </c:pt>
                <c:pt idx="1">
                  <c:v>CUMPLE/FUERA PLAZO</c:v>
                </c:pt>
                <c:pt idx="2">
                  <c:v>EN TERMINO</c:v>
                </c:pt>
                <c:pt idx="3">
                  <c:v>INCUMPLE/SIN RESPUESTA</c:v>
                </c:pt>
              </c:strCache>
            </c:strRef>
          </c:cat>
          <c:val>
            <c:numRef>
              <c:f>'SOLICITUD CONGRESO'!$E$68:$E$71</c:f>
              <c:numCache>
                <c:formatCode>General</c:formatCode>
                <c:ptCount val="4"/>
                <c:pt idx="0">
                  <c:v>35</c:v>
                </c:pt>
                <c:pt idx="1">
                  <c:v>14</c:v>
                </c:pt>
                <c:pt idx="2">
                  <c:v>0</c:v>
                </c:pt>
                <c:pt idx="3">
                  <c:v>13</c:v>
                </c:pt>
              </c:numCache>
            </c:numRef>
          </c:val>
          <c:extLst>
            <c:ext xmlns:c16="http://schemas.microsoft.com/office/drawing/2014/chart" uri="{C3380CC4-5D6E-409C-BE32-E72D297353CC}">
              <c16:uniqueId val="{00000000-A211-4F71-A1B0-293FC16BAC1B}"/>
            </c:ext>
          </c:extLst>
        </c:ser>
        <c:dLbls>
          <c:showLegendKey val="0"/>
          <c:showVal val="0"/>
          <c:showCatName val="0"/>
          <c:showSerName val="0"/>
          <c:showPercent val="0"/>
          <c:showBubbleSize val="0"/>
        </c:dLbls>
        <c:gapWidth val="150"/>
        <c:shape val="box"/>
        <c:axId val="50811631"/>
        <c:axId val="50812047"/>
        <c:axId val="438124383"/>
      </c:bar3DChart>
      <c:catAx>
        <c:axId val="5081163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812047"/>
        <c:crosses val="autoZero"/>
        <c:auto val="1"/>
        <c:lblAlgn val="ctr"/>
        <c:lblOffset val="100"/>
        <c:noMultiLvlLbl val="0"/>
      </c:catAx>
      <c:valAx>
        <c:axId val="50812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811631"/>
        <c:crosses val="autoZero"/>
        <c:crossBetween val="between"/>
      </c:valAx>
      <c:serAx>
        <c:axId val="438124383"/>
        <c:scaling>
          <c:orientation val="minMax"/>
        </c:scaling>
        <c:delete val="1"/>
        <c:axPos val="b"/>
        <c:majorTickMark val="none"/>
        <c:minorTickMark val="none"/>
        <c:tickLblPos val="nextTo"/>
        <c:crossAx val="50812047"/>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EN MATERIA DE EJECUCIÓN CONTRACTUAL</a:t>
            </a:r>
          </a:p>
        </c:rich>
      </c:tx>
      <c:layout>
        <c:manualLayout>
          <c:xMode val="edge"/>
          <c:yMode val="edge"/>
          <c:x val="0.1822360017497813"/>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'MATERIA EJECUCIÓN CONTRACTUAL'!$E$98</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BED2-4081-9006-E268E44D202A}"/>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BED2-4081-9006-E268E44D202A}"/>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BED2-4081-9006-E268E44D202A}"/>
              </c:ext>
            </c:extLst>
          </c:dPt>
          <c:cat>
            <c:strRef>
              <c:f>'MATERIA EJECUCIÓN CONTRACTUAL'!$D$99:$D$102</c:f>
              <c:strCache>
                <c:ptCount val="4"/>
                <c:pt idx="0">
                  <c:v>CUMPLE</c:v>
                </c:pt>
                <c:pt idx="1">
                  <c:v>CUMPLE/FUERA PLAZO</c:v>
                </c:pt>
                <c:pt idx="2">
                  <c:v>EN TERMINO</c:v>
                </c:pt>
                <c:pt idx="3">
                  <c:v>INCUMPLE/SIN RESPUESTA</c:v>
                </c:pt>
              </c:strCache>
            </c:strRef>
          </c:cat>
          <c:val>
            <c:numRef>
              <c:f>'MATERIA EJECUCIÓN CONTRACTUAL'!$E$99:$E$102</c:f>
              <c:numCache>
                <c:formatCode>General</c:formatCode>
                <c:ptCount val="4"/>
                <c:pt idx="0">
                  <c:v>45</c:v>
                </c:pt>
                <c:pt idx="1">
                  <c:v>3</c:v>
                </c:pt>
                <c:pt idx="2">
                  <c:v>45</c:v>
                </c:pt>
                <c:pt idx="3">
                  <c:v>0</c:v>
                </c:pt>
              </c:numCache>
            </c:numRef>
          </c:val>
          <c:extLst>
            <c:ext xmlns:c16="http://schemas.microsoft.com/office/drawing/2014/chart" uri="{C3380CC4-5D6E-409C-BE32-E72D297353CC}">
              <c16:uniqueId val="{00000000-BED2-4081-9006-E268E44D202A}"/>
            </c:ext>
          </c:extLst>
        </c:ser>
        <c:dLbls>
          <c:showLegendKey val="0"/>
          <c:showVal val="0"/>
          <c:showCatName val="0"/>
          <c:showSerName val="0"/>
          <c:showPercent val="0"/>
          <c:showBubbleSize val="0"/>
        </c:dLbls>
        <c:gapWidth val="150"/>
        <c:shape val="box"/>
        <c:axId val="48697375"/>
        <c:axId val="48699039"/>
        <c:axId val="397142559"/>
      </c:bar3DChart>
      <c:catAx>
        <c:axId val="4869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8699039"/>
        <c:crosses val="autoZero"/>
        <c:auto val="1"/>
        <c:lblAlgn val="ctr"/>
        <c:lblOffset val="100"/>
        <c:noMultiLvlLbl val="0"/>
      </c:catAx>
      <c:valAx>
        <c:axId val="486990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8697375"/>
        <c:crosses val="autoZero"/>
        <c:crossBetween val="between"/>
      </c:valAx>
      <c:serAx>
        <c:axId val="397142559"/>
        <c:scaling>
          <c:orientation val="minMax"/>
        </c:scaling>
        <c:delete val="1"/>
        <c:axPos val="b"/>
        <c:majorTickMark val="none"/>
        <c:minorTickMark val="none"/>
        <c:tickLblPos val="nextTo"/>
        <c:crossAx val="48699039"/>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SOLICITUDES DE INFORMACIÓN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accent1"/>
            </a:solidFill>
            <a:ln>
              <a:noFill/>
            </a:ln>
            <a:effectLst/>
            <a:sp3d/>
          </c:spPr>
          <c:invertIfNegative val="0"/>
          <c:dPt>
            <c:idx val="2"/>
            <c:invertIfNegative val="0"/>
            <c:bubble3D val="0"/>
            <c:spPr>
              <a:solidFill>
                <a:srgbClr val="00B050"/>
              </a:solidFill>
              <a:ln>
                <a:noFill/>
              </a:ln>
              <a:effectLst/>
              <a:sp3d/>
            </c:spPr>
            <c:extLst>
              <c:ext xmlns:c16="http://schemas.microsoft.com/office/drawing/2014/chart" uri="{C3380CC4-5D6E-409C-BE32-E72D297353CC}">
                <c16:uniqueId val="{00000002-06E1-41D5-94A8-CF132877DC78}"/>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06E1-41D5-94A8-CF132877DC78}"/>
              </c:ext>
            </c:extLst>
          </c:dPt>
          <c:cat>
            <c:strRef>
              <c:f>'SOLICITUD INFORMACIÓN'!$D$115:$D$118</c:f>
              <c:strCache>
                <c:ptCount val="4"/>
                <c:pt idx="0">
                  <c:v>CUMPLE</c:v>
                </c:pt>
                <c:pt idx="1">
                  <c:v>CUMPLE/FUERA PLAZO</c:v>
                </c:pt>
                <c:pt idx="2">
                  <c:v>EN TERMINO</c:v>
                </c:pt>
                <c:pt idx="3">
                  <c:v>INCUMPLE/SIN RESPUESTA</c:v>
                </c:pt>
              </c:strCache>
            </c:strRef>
          </c:cat>
          <c:val>
            <c:numRef>
              <c:f>'SOLICITUD INFORMACIÓN'!$E$115:$E$118</c:f>
              <c:numCache>
                <c:formatCode>General</c:formatCode>
                <c:ptCount val="4"/>
                <c:pt idx="0">
                  <c:v>94</c:v>
                </c:pt>
                <c:pt idx="1">
                  <c:v>8</c:v>
                </c:pt>
                <c:pt idx="2">
                  <c:v>3</c:v>
                </c:pt>
                <c:pt idx="3">
                  <c:v>4</c:v>
                </c:pt>
              </c:numCache>
            </c:numRef>
          </c:val>
          <c:extLst>
            <c:ext xmlns:c16="http://schemas.microsoft.com/office/drawing/2014/chart" uri="{C3380CC4-5D6E-409C-BE32-E72D297353CC}">
              <c16:uniqueId val="{00000000-06E1-41D5-94A8-CF132877DC78}"/>
            </c:ext>
          </c:extLst>
        </c:ser>
        <c:dLbls>
          <c:showLegendKey val="0"/>
          <c:showVal val="0"/>
          <c:showCatName val="0"/>
          <c:showSerName val="0"/>
          <c:showPercent val="0"/>
          <c:showBubbleSize val="0"/>
        </c:dLbls>
        <c:gapWidth val="150"/>
        <c:shape val="box"/>
        <c:axId val="444229327"/>
        <c:axId val="444230159"/>
        <c:axId val="370431055"/>
      </c:bar3DChart>
      <c:catAx>
        <c:axId val="4442293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230159"/>
        <c:crosses val="autoZero"/>
        <c:auto val="1"/>
        <c:lblAlgn val="ctr"/>
        <c:lblOffset val="100"/>
        <c:noMultiLvlLbl val="0"/>
      </c:catAx>
      <c:valAx>
        <c:axId val="444230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229327"/>
        <c:crosses val="autoZero"/>
        <c:crossBetween val="between"/>
      </c:valAx>
      <c:serAx>
        <c:axId val="370431055"/>
        <c:scaling>
          <c:orientation val="minMax"/>
        </c:scaling>
        <c:delete val="1"/>
        <c:axPos val="b"/>
        <c:majorTickMark val="none"/>
        <c:minorTickMark val="none"/>
        <c:tickLblPos val="nextTo"/>
        <c:crossAx val="444230159"/>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ENTES DE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'ENTE DE CONTROL'!$G$142</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4D75-435A-970A-D7E94D354449}"/>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4D75-435A-970A-D7E94D354449}"/>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4D75-435A-970A-D7E94D354449}"/>
              </c:ext>
            </c:extLst>
          </c:dPt>
          <c:cat>
            <c:strRef>
              <c:f>'ENTE DE CONTROL'!$F$143:$F$146</c:f>
              <c:strCache>
                <c:ptCount val="4"/>
                <c:pt idx="0">
                  <c:v>CUMPLE</c:v>
                </c:pt>
                <c:pt idx="1">
                  <c:v>CUMPLE/FUERA PLAZO</c:v>
                </c:pt>
                <c:pt idx="2">
                  <c:v>EN TERMINO</c:v>
                </c:pt>
                <c:pt idx="3">
                  <c:v>INCUMPLE/SIN RESPUESTA</c:v>
                </c:pt>
              </c:strCache>
            </c:strRef>
          </c:cat>
          <c:val>
            <c:numRef>
              <c:f>'ENTE DE CONTROL'!$G$143:$G$146</c:f>
              <c:numCache>
                <c:formatCode>General</c:formatCode>
                <c:ptCount val="4"/>
                <c:pt idx="0">
                  <c:v>119</c:v>
                </c:pt>
                <c:pt idx="1">
                  <c:v>3</c:v>
                </c:pt>
                <c:pt idx="2">
                  <c:v>1</c:v>
                </c:pt>
                <c:pt idx="3">
                  <c:v>14</c:v>
                </c:pt>
              </c:numCache>
            </c:numRef>
          </c:val>
          <c:extLst>
            <c:ext xmlns:c16="http://schemas.microsoft.com/office/drawing/2014/chart" uri="{C3380CC4-5D6E-409C-BE32-E72D297353CC}">
              <c16:uniqueId val="{00000000-4D75-435A-970A-D7E94D354449}"/>
            </c:ext>
          </c:extLst>
        </c:ser>
        <c:dLbls>
          <c:showLegendKey val="0"/>
          <c:showVal val="0"/>
          <c:showCatName val="0"/>
          <c:showSerName val="0"/>
          <c:showPercent val="0"/>
          <c:showBubbleSize val="0"/>
        </c:dLbls>
        <c:gapWidth val="150"/>
        <c:shape val="box"/>
        <c:axId val="208982575"/>
        <c:axId val="208980495"/>
        <c:axId val="214921487"/>
      </c:bar3DChart>
      <c:catAx>
        <c:axId val="2089825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980495"/>
        <c:crosses val="autoZero"/>
        <c:auto val="1"/>
        <c:lblAlgn val="ctr"/>
        <c:lblOffset val="100"/>
        <c:noMultiLvlLbl val="0"/>
      </c:catAx>
      <c:valAx>
        <c:axId val="20898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982575"/>
        <c:crosses val="autoZero"/>
        <c:crossBetween val="between"/>
      </c:valAx>
      <c:serAx>
        <c:axId val="214921487"/>
        <c:scaling>
          <c:orientation val="minMax"/>
        </c:scaling>
        <c:delete val="1"/>
        <c:axPos val="b"/>
        <c:majorTickMark val="none"/>
        <c:minorTickMark val="none"/>
        <c:tickLblPos val="nextTo"/>
        <c:crossAx val="208980495"/>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ENTIDADES PÚBLICAS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'ENTIDAD PÚBLICA'!$G$392</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B5B2-4605-BBD0-6598C8766B01}"/>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B5B2-4605-BBD0-6598C8766B01}"/>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B5B2-4605-BBD0-6598C8766B01}"/>
              </c:ext>
            </c:extLst>
          </c:dPt>
          <c:cat>
            <c:strRef>
              <c:f>'ENTIDAD PÚBLICA'!$F$393:$F$396</c:f>
              <c:strCache>
                <c:ptCount val="4"/>
                <c:pt idx="0">
                  <c:v>CUMPLE</c:v>
                </c:pt>
                <c:pt idx="1">
                  <c:v>CUMPLE/FUERA PLAZO</c:v>
                </c:pt>
                <c:pt idx="2">
                  <c:v>EN TERMINO</c:v>
                </c:pt>
                <c:pt idx="3">
                  <c:v>INCUMPLE/SIN RESPUESTA</c:v>
                </c:pt>
              </c:strCache>
            </c:strRef>
          </c:cat>
          <c:val>
            <c:numRef>
              <c:f>'ENTIDAD PÚBLICA'!$G$393:$G$396</c:f>
              <c:numCache>
                <c:formatCode>General</c:formatCode>
                <c:ptCount val="4"/>
                <c:pt idx="0">
                  <c:v>284</c:v>
                </c:pt>
                <c:pt idx="1">
                  <c:v>48</c:v>
                </c:pt>
                <c:pt idx="2">
                  <c:v>15</c:v>
                </c:pt>
                <c:pt idx="3">
                  <c:v>40</c:v>
                </c:pt>
              </c:numCache>
            </c:numRef>
          </c:val>
          <c:extLst>
            <c:ext xmlns:c16="http://schemas.microsoft.com/office/drawing/2014/chart" uri="{C3380CC4-5D6E-409C-BE32-E72D297353CC}">
              <c16:uniqueId val="{00000000-B5B2-4605-BBD0-6598C8766B01}"/>
            </c:ext>
          </c:extLst>
        </c:ser>
        <c:dLbls>
          <c:showLegendKey val="0"/>
          <c:showVal val="0"/>
          <c:showCatName val="0"/>
          <c:showSerName val="0"/>
          <c:showPercent val="0"/>
          <c:showBubbleSize val="0"/>
        </c:dLbls>
        <c:gapWidth val="150"/>
        <c:shape val="box"/>
        <c:axId val="436894015"/>
        <c:axId val="436893599"/>
        <c:axId val="370944527"/>
      </c:bar3DChart>
      <c:catAx>
        <c:axId val="4368940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893599"/>
        <c:crosses val="autoZero"/>
        <c:auto val="1"/>
        <c:lblAlgn val="ctr"/>
        <c:lblOffset val="100"/>
        <c:noMultiLvlLbl val="0"/>
      </c:catAx>
      <c:valAx>
        <c:axId val="43689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894015"/>
        <c:crosses val="autoZero"/>
        <c:crossBetween val="between"/>
      </c:valAx>
      <c:serAx>
        <c:axId val="370944527"/>
        <c:scaling>
          <c:orientation val="minMax"/>
        </c:scaling>
        <c:delete val="1"/>
        <c:axPos val="b"/>
        <c:majorTickMark val="none"/>
        <c:minorTickMark val="none"/>
        <c:tickLblPos val="nextTo"/>
        <c:crossAx val="436893599"/>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COPIAS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'COPIA DOCUMENTOS'!$E$28</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9E15-476C-AC78-7FC74EC89755}"/>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9E15-476C-AC78-7FC74EC89755}"/>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9E15-476C-AC78-7FC74EC89755}"/>
              </c:ext>
            </c:extLst>
          </c:dPt>
          <c:cat>
            <c:strRef>
              <c:f>'COPIA DOCUMENTOS'!$D$29:$D$32</c:f>
              <c:strCache>
                <c:ptCount val="4"/>
                <c:pt idx="0">
                  <c:v>CUMPLE</c:v>
                </c:pt>
                <c:pt idx="1">
                  <c:v>CUMPLE/SIN RESPUESTA</c:v>
                </c:pt>
                <c:pt idx="2">
                  <c:v>EN TERMINO</c:v>
                </c:pt>
                <c:pt idx="3">
                  <c:v>INCUMPLE/SIN RESPUESTA</c:v>
                </c:pt>
              </c:strCache>
            </c:strRef>
          </c:cat>
          <c:val>
            <c:numRef>
              <c:f>'COPIA DOCUMENTOS'!$E$29:$E$32</c:f>
              <c:numCache>
                <c:formatCode>General</c:formatCode>
                <c:ptCount val="4"/>
                <c:pt idx="0">
                  <c:v>18</c:v>
                </c:pt>
                <c:pt idx="1">
                  <c:v>2</c:v>
                </c:pt>
                <c:pt idx="2">
                  <c:v>1</c:v>
                </c:pt>
                <c:pt idx="3">
                  <c:v>2</c:v>
                </c:pt>
              </c:numCache>
            </c:numRef>
          </c:val>
          <c:extLst>
            <c:ext xmlns:c16="http://schemas.microsoft.com/office/drawing/2014/chart" uri="{C3380CC4-5D6E-409C-BE32-E72D297353CC}">
              <c16:uniqueId val="{00000000-9E15-476C-AC78-7FC74EC89755}"/>
            </c:ext>
          </c:extLst>
        </c:ser>
        <c:dLbls>
          <c:showLegendKey val="0"/>
          <c:showVal val="0"/>
          <c:showCatName val="0"/>
          <c:showSerName val="0"/>
          <c:showPercent val="0"/>
          <c:showBubbleSize val="0"/>
        </c:dLbls>
        <c:gapWidth val="150"/>
        <c:shape val="box"/>
        <c:axId val="452790959"/>
        <c:axId val="452791791"/>
        <c:axId val="343511679"/>
      </c:bar3DChart>
      <c:catAx>
        <c:axId val="45279095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791791"/>
        <c:crosses val="autoZero"/>
        <c:auto val="1"/>
        <c:lblAlgn val="ctr"/>
        <c:lblOffset val="100"/>
        <c:noMultiLvlLbl val="0"/>
      </c:catAx>
      <c:valAx>
        <c:axId val="4527917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790959"/>
        <c:crosses val="autoZero"/>
        <c:crossBetween val="between"/>
      </c:valAx>
      <c:serAx>
        <c:axId val="343511679"/>
        <c:scaling>
          <c:orientation val="minMax"/>
        </c:scaling>
        <c:delete val="1"/>
        <c:axPos val="b"/>
        <c:majorTickMark val="none"/>
        <c:minorTickMark val="none"/>
        <c:tickLblPos val="nextTo"/>
        <c:crossAx val="452791791"/>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CERTIFICACIONES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CERTIFICACIÓN!$E$20</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9E1B-4C60-B4F2-5495A237AE77}"/>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9E1B-4C60-B4F2-5495A237AE77}"/>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9E1B-4C60-B4F2-5495A237AE77}"/>
              </c:ext>
            </c:extLst>
          </c:dPt>
          <c:cat>
            <c:strRef>
              <c:f>CERTIFICACIÓN!$D$21:$D$24</c:f>
              <c:strCache>
                <c:ptCount val="4"/>
                <c:pt idx="0">
                  <c:v>CUMPLE</c:v>
                </c:pt>
                <c:pt idx="1">
                  <c:v>CUMPLE/FUERA PLAZO</c:v>
                </c:pt>
                <c:pt idx="2">
                  <c:v>EN TERMINO</c:v>
                </c:pt>
                <c:pt idx="3">
                  <c:v>INCUMPLE/SIN RESPUESTA</c:v>
                </c:pt>
              </c:strCache>
            </c:strRef>
          </c:cat>
          <c:val>
            <c:numRef>
              <c:f>CERTIFICACIÓN!$E$21:$E$24</c:f>
              <c:numCache>
                <c:formatCode>General</c:formatCode>
                <c:ptCount val="4"/>
                <c:pt idx="0">
                  <c:v>9</c:v>
                </c:pt>
                <c:pt idx="1">
                  <c:v>4</c:v>
                </c:pt>
                <c:pt idx="2">
                  <c:v>0</c:v>
                </c:pt>
                <c:pt idx="3">
                  <c:v>2</c:v>
                </c:pt>
              </c:numCache>
            </c:numRef>
          </c:val>
          <c:extLst>
            <c:ext xmlns:c16="http://schemas.microsoft.com/office/drawing/2014/chart" uri="{C3380CC4-5D6E-409C-BE32-E72D297353CC}">
              <c16:uniqueId val="{00000000-9E1B-4C60-B4F2-5495A237AE77}"/>
            </c:ext>
          </c:extLst>
        </c:ser>
        <c:dLbls>
          <c:showLegendKey val="0"/>
          <c:showVal val="0"/>
          <c:showCatName val="0"/>
          <c:showSerName val="0"/>
          <c:showPercent val="0"/>
          <c:showBubbleSize val="0"/>
        </c:dLbls>
        <c:gapWidth val="150"/>
        <c:shape val="box"/>
        <c:axId val="395094383"/>
        <c:axId val="395091887"/>
        <c:axId val="201979567"/>
      </c:bar3DChart>
      <c:catAx>
        <c:axId val="3950943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5091887"/>
        <c:crosses val="autoZero"/>
        <c:auto val="1"/>
        <c:lblAlgn val="ctr"/>
        <c:lblOffset val="100"/>
        <c:noMultiLvlLbl val="0"/>
      </c:catAx>
      <c:valAx>
        <c:axId val="3950918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5094383"/>
        <c:crosses val="autoZero"/>
        <c:crossBetween val="between"/>
      </c:valAx>
      <c:serAx>
        <c:axId val="201979567"/>
        <c:scaling>
          <c:orientation val="minMax"/>
        </c:scaling>
        <c:delete val="1"/>
        <c:axPos val="b"/>
        <c:majorTickMark val="none"/>
        <c:minorTickMark val="none"/>
        <c:tickLblPos val="nextTo"/>
        <c:crossAx val="395091887"/>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ACCESO A LA INFORMACIÓN</a:t>
            </a:r>
            <a:r>
              <a:rPr lang="es-CO" b="1" baseline="0"/>
              <a:t> PÚBLICA</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'ACCESO A INFORMACIÓN PÚBLICA'!$E$68</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FCF7-4747-A22C-6A35D69734E5}"/>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FCF7-4747-A22C-6A35D69734E5}"/>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FCF7-4747-A22C-6A35D69734E5}"/>
              </c:ext>
            </c:extLst>
          </c:dPt>
          <c:cat>
            <c:strRef>
              <c:f>'ACCESO A INFORMACIÓN PÚBLICA'!$D$69:$D$72</c:f>
              <c:strCache>
                <c:ptCount val="4"/>
                <c:pt idx="0">
                  <c:v>CUMPLE</c:v>
                </c:pt>
                <c:pt idx="1">
                  <c:v>CUMPLE/FUERA PLAZO</c:v>
                </c:pt>
                <c:pt idx="2">
                  <c:v>EN TERMINO</c:v>
                </c:pt>
                <c:pt idx="3">
                  <c:v>INCUMPLE/SIN RESPUESTA</c:v>
                </c:pt>
              </c:strCache>
            </c:strRef>
          </c:cat>
          <c:val>
            <c:numRef>
              <c:f>'ACCESO A INFORMACIÓN PÚBLICA'!$E$69:$E$72</c:f>
              <c:numCache>
                <c:formatCode>General</c:formatCode>
                <c:ptCount val="4"/>
                <c:pt idx="0">
                  <c:v>49</c:v>
                </c:pt>
                <c:pt idx="1">
                  <c:v>10</c:v>
                </c:pt>
                <c:pt idx="2">
                  <c:v>1</c:v>
                </c:pt>
                <c:pt idx="3">
                  <c:v>3</c:v>
                </c:pt>
              </c:numCache>
            </c:numRef>
          </c:val>
          <c:extLst>
            <c:ext xmlns:c16="http://schemas.microsoft.com/office/drawing/2014/chart" uri="{C3380CC4-5D6E-409C-BE32-E72D297353CC}">
              <c16:uniqueId val="{00000000-FCF7-4747-A22C-6A35D69734E5}"/>
            </c:ext>
          </c:extLst>
        </c:ser>
        <c:dLbls>
          <c:showLegendKey val="0"/>
          <c:showVal val="0"/>
          <c:showCatName val="0"/>
          <c:showSerName val="0"/>
          <c:showPercent val="0"/>
          <c:showBubbleSize val="0"/>
        </c:dLbls>
        <c:gapWidth val="150"/>
        <c:shape val="box"/>
        <c:axId val="452785135"/>
        <c:axId val="452786799"/>
        <c:axId val="374352911"/>
      </c:bar3DChart>
      <c:catAx>
        <c:axId val="45278513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786799"/>
        <c:crosses val="autoZero"/>
        <c:auto val="1"/>
        <c:lblAlgn val="ctr"/>
        <c:lblOffset val="100"/>
        <c:noMultiLvlLbl val="0"/>
      </c:catAx>
      <c:valAx>
        <c:axId val="4527867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785135"/>
        <c:crosses val="autoZero"/>
        <c:crossBetween val="between"/>
      </c:valAx>
      <c:serAx>
        <c:axId val="374352911"/>
        <c:scaling>
          <c:orientation val="minMax"/>
        </c:scaling>
        <c:delete val="1"/>
        <c:axPos val="b"/>
        <c:majorTickMark val="none"/>
        <c:minorTickMark val="none"/>
        <c:tickLblPos val="nextTo"/>
        <c:crossAx val="452786799"/>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RECLAMOS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0032-4F65-A7E9-65085846F1FF}"/>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0032-4F65-A7E9-65085846F1FF}"/>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0032-4F65-A7E9-65085846F1FF}"/>
              </c:ext>
            </c:extLst>
          </c:dPt>
          <c:cat>
            <c:strRef>
              <c:f>RECLAMO!$D$229:$D$232</c:f>
              <c:strCache>
                <c:ptCount val="4"/>
                <c:pt idx="0">
                  <c:v>CUMPLE</c:v>
                </c:pt>
                <c:pt idx="1">
                  <c:v>CUMPLE/FUERA PLAZO</c:v>
                </c:pt>
                <c:pt idx="2">
                  <c:v>EN TERMINO</c:v>
                </c:pt>
                <c:pt idx="3">
                  <c:v>INCUMPLE/SIN RESPUESTA</c:v>
                </c:pt>
              </c:strCache>
            </c:strRef>
          </c:cat>
          <c:val>
            <c:numRef>
              <c:f>RECLAMO!$E$229:$E$232</c:f>
              <c:numCache>
                <c:formatCode>General</c:formatCode>
                <c:ptCount val="4"/>
                <c:pt idx="0">
                  <c:v>174</c:v>
                </c:pt>
                <c:pt idx="1">
                  <c:v>12</c:v>
                </c:pt>
                <c:pt idx="2">
                  <c:v>11</c:v>
                </c:pt>
                <c:pt idx="3">
                  <c:v>25</c:v>
                </c:pt>
              </c:numCache>
            </c:numRef>
          </c:val>
          <c:extLst>
            <c:ext xmlns:c16="http://schemas.microsoft.com/office/drawing/2014/chart" uri="{C3380CC4-5D6E-409C-BE32-E72D297353CC}">
              <c16:uniqueId val="{00000000-0032-4F65-A7E9-65085846F1FF}"/>
            </c:ext>
          </c:extLst>
        </c:ser>
        <c:dLbls>
          <c:showLegendKey val="0"/>
          <c:showVal val="0"/>
          <c:showCatName val="0"/>
          <c:showSerName val="0"/>
          <c:showPercent val="0"/>
          <c:showBubbleSize val="0"/>
        </c:dLbls>
        <c:gapWidth val="150"/>
        <c:shape val="box"/>
        <c:axId val="384750111"/>
        <c:axId val="384751775"/>
        <c:axId val="343518639"/>
      </c:bar3DChart>
      <c:catAx>
        <c:axId val="3847501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751775"/>
        <c:crosses val="autoZero"/>
        <c:auto val="1"/>
        <c:lblAlgn val="ctr"/>
        <c:lblOffset val="100"/>
        <c:noMultiLvlLbl val="0"/>
      </c:catAx>
      <c:valAx>
        <c:axId val="384751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750111"/>
        <c:crosses val="autoZero"/>
        <c:crossBetween val="between"/>
      </c:valAx>
      <c:serAx>
        <c:axId val="343518639"/>
        <c:scaling>
          <c:orientation val="minMax"/>
        </c:scaling>
        <c:delete val="1"/>
        <c:axPos val="b"/>
        <c:majorTickMark val="none"/>
        <c:minorTickMark val="none"/>
        <c:tickLblPos val="nextTo"/>
        <c:crossAx val="384751775"/>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PETICIÓN CONCESIÓN</a:t>
            </a:r>
            <a:r>
              <a:rPr lang="es-CO" b="1" baseline="0"/>
              <a:t> / INTERVENTORÍA</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'CONCESIÓN INTERVENTORÍA'!$E$32</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7C6A-4329-8132-35775261A69A}"/>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7C6A-4329-8132-35775261A69A}"/>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7C6A-4329-8132-35775261A69A}"/>
              </c:ext>
            </c:extLst>
          </c:dPt>
          <c:cat>
            <c:strRef>
              <c:f>'CONCESIÓN INTERVENTORÍA'!$D$33:$D$36</c:f>
              <c:strCache>
                <c:ptCount val="4"/>
                <c:pt idx="0">
                  <c:v>CUMPLE</c:v>
                </c:pt>
                <c:pt idx="1">
                  <c:v>CUMPLE/FUERA PLAZO</c:v>
                </c:pt>
                <c:pt idx="2">
                  <c:v>EN TERMINO</c:v>
                </c:pt>
                <c:pt idx="3">
                  <c:v>INCUMPLE/SIN RESPUESTA</c:v>
                </c:pt>
              </c:strCache>
            </c:strRef>
          </c:cat>
          <c:val>
            <c:numRef>
              <c:f>'CONCESIÓN INTERVENTORÍA'!$E$33:$E$36</c:f>
              <c:numCache>
                <c:formatCode>General</c:formatCode>
                <c:ptCount val="4"/>
                <c:pt idx="0">
                  <c:v>14</c:v>
                </c:pt>
                <c:pt idx="1">
                  <c:v>11</c:v>
                </c:pt>
                <c:pt idx="2">
                  <c:v>1</c:v>
                </c:pt>
                <c:pt idx="3">
                  <c:v>1</c:v>
                </c:pt>
              </c:numCache>
            </c:numRef>
          </c:val>
          <c:extLst>
            <c:ext xmlns:c16="http://schemas.microsoft.com/office/drawing/2014/chart" uri="{C3380CC4-5D6E-409C-BE32-E72D297353CC}">
              <c16:uniqueId val="{00000000-7C6A-4329-8132-35775261A69A}"/>
            </c:ext>
          </c:extLst>
        </c:ser>
        <c:dLbls>
          <c:showLegendKey val="0"/>
          <c:showVal val="0"/>
          <c:showCatName val="0"/>
          <c:showSerName val="0"/>
          <c:showPercent val="0"/>
          <c:showBubbleSize val="0"/>
        </c:dLbls>
        <c:gapWidth val="150"/>
        <c:shape val="box"/>
        <c:axId val="365916159"/>
        <c:axId val="365916991"/>
        <c:axId val="438129951"/>
      </c:bar3DChart>
      <c:catAx>
        <c:axId val="36591615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5916991"/>
        <c:crosses val="autoZero"/>
        <c:auto val="1"/>
        <c:lblAlgn val="ctr"/>
        <c:lblOffset val="100"/>
        <c:noMultiLvlLbl val="0"/>
      </c:catAx>
      <c:valAx>
        <c:axId val="3659169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5916159"/>
        <c:crosses val="autoZero"/>
        <c:crossBetween val="between"/>
      </c:valAx>
      <c:serAx>
        <c:axId val="438129951"/>
        <c:scaling>
          <c:orientation val="minMax"/>
        </c:scaling>
        <c:delete val="1"/>
        <c:axPos val="b"/>
        <c:majorTickMark val="none"/>
        <c:minorTickMark val="none"/>
        <c:tickLblPos val="nextTo"/>
        <c:crossAx val="365916991"/>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DERECHO DE PETICIÓN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784B-425C-93B1-06E241512875}"/>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784B-425C-93B1-06E241512875}"/>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784B-425C-93B1-06E241512875}"/>
              </c:ext>
            </c:extLst>
          </c:dPt>
          <c:cat>
            <c:strRef>
              <c:f>PETICIÓN!$E$919:$E$922</c:f>
              <c:strCache>
                <c:ptCount val="4"/>
                <c:pt idx="0">
                  <c:v>CUMPLE</c:v>
                </c:pt>
                <c:pt idx="1">
                  <c:v>CUMPLE/FUERA PLAZO</c:v>
                </c:pt>
                <c:pt idx="2">
                  <c:v>EN TERMINO</c:v>
                </c:pt>
                <c:pt idx="3">
                  <c:v>INCUMPLE/SIN RESPUESTA</c:v>
                </c:pt>
              </c:strCache>
            </c:strRef>
          </c:cat>
          <c:val>
            <c:numRef>
              <c:f>PETICIÓN!$F$919:$F$922</c:f>
              <c:numCache>
                <c:formatCode>General</c:formatCode>
                <c:ptCount val="4"/>
                <c:pt idx="0">
                  <c:v>692</c:v>
                </c:pt>
                <c:pt idx="1">
                  <c:v>58</c:v>
                </c:pt>
                <c:pt idx="2">
                  <c:v>71</c:v>
                </c:pt>
                <c:pt idx="3">
                  <c:v>91</c:v>
                </c:pt>
              </c:numCache>
            </c:numRef>
          </c:val>
          <c:extLst>
            <c:ext xmlns:c16="http://schemas.microsoft.com/office/drawing/2014/chart" uri="{C3380CC4-5D6E-409C-BE32-E72D297353CC}">
              <c16:uniqueId val="{00000000-784B-425C-93B1-06E241512875}"/>
            </c:ext>
          </c:extLst>
        </c:ser>
        <c:dLbls>
          <c:showLegendKey val="0"/>
          <c:showVal val="0"/>
          <c:showCatName val="0"/>
          <c:showSerName val="0"/>
          <c:showPercent val="0"/>
          <c:showBubbleSize val="0"/>
        </c:dLbls>
        <c:gapWidth val="150"/>
        <c:shape val="box"/>
        <c:axId val="378986079"/>
        <c:axId val="378979839"/>
        <c:axId val="440559919"/>
      </c:bar3DChart>
      <c:catAx>
        <c:axId val="37898607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8979839"/>
        <c:crosses val="autoZero"/>
        <c:auto val="1"/>
        <c:lblAlgn val="ctr"/>
        <c:lblOffset val="100"/>
        <c:noMultiLvlLbl val="0"/>
      </c:catAx>
      <c:valAx>
        <c:axId val="3789798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8986079"/>
        <c:crosses val="autoZero"/>
        <c:crossBetween val="between"/>
      </c:valAx>
      <c:serAx>
        <c:axId val="440559919"/>
        <c:scaling>
          <c:orientation val="minMax"/>
        </c:scaling>
        <c:delete val="1"/>
        <c:axPos val="b"/>
        <c:majorTickMark val="none"/>
        <c:minorTickMark val="none"/>
        <c:tickLblPos val="nextTo"/>
        <c:crossAx val="378979839"/>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DENUNCIAS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B0CD-4198-AAEC-3D5AF78CBE45}"/>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B0CD-4198-AAEC-3D5AF78CBE45}"/>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B0CD-4198-AAEC-3D5AF78CBE45}"/>
              </c:ext>
            </c:extLst>
          </c:dPt>
          <c:cat>
            <c:strRef>
              <c:f>DENUNCIA!$D$16:$D$19</c:f>
              <c:strCache>
                <c:ptCount val="4"/>
                <c:pt idx="0">
                  <c:v>CUMPLE</c:v>
                </c:pt>
                <c:pt idx="1">
                  <c:v>CUMPLE/FUERA PLAZO</c:v>
                </c:pt>
                <c:pt idx="2">
                  <c:v>EN TERMINO</c:v>
                </c:pt>
                <c:pt idx="3">
                  <c:v>INCUMPLE/SIN RESPUESTA</c:v>
                </c:pt>
              </c:strCache>
            </c:strRef>
          </c:cat>
          <c:val>
            <c:numRef>
              <c:f>DENUNCIA!$E$16:$E$19</c:f>
              <c:numCache>
                <c:formatCode>General</c:formatCode>
                <c:ptCount val="4"/>
                <c:pt idx="0">
                  <c:v>7</c:v>
                </c:pt>
                <c:pt idx="1">
                  <c:v>0</c:v>
                </c:pt>
                <c:pt idx="2">
                  <c:v>0</c:v>
                </c:pt>
                <c:pt idx="3">
                  <c:v>2</c:v>
                </c:pt>
              </c:numCache>
            </c:numRef>
          </c:val>
          <c:extLst>
            <c:ext xmlns:c16="http://schemas.microsoft.com/office/drawing/2014/chart" uri="{C3380CC4-5D6E-409C-BE32-E72D297353CC}">
              <c16:uniqueId val="{00000000-B0CD-4198-AAEC-3D5AF78CBE45}"/>
            </c:ext>
          </c:extLst>
        </c:ser>
        <c:dLbls>
          <c:showLegendKey val="0"/>
          <c:showVal val="0"/>
          <c:showCatName val="0"/>
          <c:showSerName val="0"/>
          <c:showPercent val="0"/>
          <c:showBubbleSize val="0"/>
        </c:dLbls>
        <c:gapWidth val="150"/>
        <c:shape val="box"/>
        <c:axId val="366797951"/>
        <c:axId val="366800863"/>
        <c:axId val="339688895"/>
      </c:bar3DChart>
      <c:catAx>
        <c:axId val="3667979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6800863"/>
        <c:crosses val="autoZero"/>
        <c:auto val="1"/>
        <c:lblAlgn val="ctr"/>
        <c:lblOffset val="100"/>
        <c:noMultiLvlLbl val="0"/>
      </c:catAx>
      <c:valAx>
        <c:axId val="3668008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6797951"/>
        <c:crosses val="autoZero"/>
        <c:crossBetween val="between"/>
      </c:valAx>
      <c:serAx>
        <c:axId val="339688895"/>
        <c:scaling>
          <c:orientation val="minMax"/>
        </c:scaling>
        <c:delete val="1"/>
        <c:axPos val="b"/>
        <c:majorTickMark val="none"/>
        <c:minorTickMark val="none"/>
        <c:tickLblPos val="nextTo"/>
        <c:crossAx val="366800863"/>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CONSULTAS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CONSULTA!$F$18</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A89E-4A12-BC7E-EA3862FE8571}"/>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A89E-4A12-BC7E-EA3862FE8571}"/>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A89E-4A12-BC7E-EA3862FE8571}"/>
              </c:ext>
            </c:extLst>
          </c:dPt>
          <c:cat>
            <c:strRef>
              <c:f>CONSULTA!$E$19:$E$22</c:f>
              <c:strCache>
                <c:ptCount val="4"/>
                <c:pt idx="0">
                  <c:v>CUMPLE</c:v>
                </c:pt>
                <c:pt idx="1">
                  <c:v>CUMPLE/FUERA PLAZO</c:v>
                </c:pt>
                <c:pt idx="2">
                  <c:v>EN TERMINO</c:v>
                </c:pt>
                <c:pt idx="3">
                  <c:v>INCUMPLE/SIN RESPUESTA</c:v>
                </c:pt>
              </c:strCache>
            </c:strRef>
          </c:cat>
          <c:val>
            <c:numRef>
              <c:f>CONSULTA!$F$19:$F$22</c:f>
              <c:numCache>
                <c:formatCode>General</c:formatCode>
                <c:ptCount val="4"/>
                <c:pt idx="0">
                  <c:v>11</c:v>
                </c:pt>
                <c:pt idx="1">
                  <c:v>0</c:v>
                </c:pt>
                <c:pt idx="2">
                  <c:v>1</c:v>
                </c:pt>
                <c:pt idx="3">
                  <c:v>1</c:v>
                </c:pt>
              </c:numCache>
            </c:numRef>
          </c:val>
          <c:extLst>
            <c:ext xmlns:c16="http://schemas.microsoft.com/office/drawing/2014/chart" uri="{C3380CC4-5D6E-409C-BE32-E72D297353CC}">
              <c16:uniqueId val="{00000000-A89E-4A12-BC7E-EA3862FE8571}"/>
            </c:ext>
          </c:extLst>
        </c:ser>
        <c:dLbls>
          <c:showLegendKey val="0"/>
          <c:showVal val="0"/>
          <c:showCatName val="0"/>
          <c:showSerName val="0"/>
          <c:showPercent val="0"/>
          <c:showBubbleSize val="0"/>
        </c:dLbls>
        <c:gapWidth val="150"/>
        <c:shape val="box"/>
        <c:axId val="50317039"/>
        <c:axId val="50318287"/>
        <c:axId val="891607663"/>
      </c:bar3DChart>
      <c:catAx>
        <c:axId val="503170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318287"/>
        <c:crosses val="autoZero"/>
        <c:auto val="1"/>
        <c:lblAlgn val="ctr"/>
        <c:lblOffset val="100"/>
        <c:noMultiLvlLbl val="0"/>
      </c:catAx>
      <c:valAx>
        <c:axId val="50318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317039"/>
        <c:crosses val="autoZero"/>
        <c:crossBetween val="between"/>
      </c:valAx>
      <c:serAx>
        <c:axId val="891607663"/>
        <c:scaling>
          <c:orientation val="minMax"/>
        </c:scaling>
        <c:delete val="1"/>
        <c:axPos val="b"/>
        <c:majorTickMark val="none"/>
        <c:minorTickMark val="none"/>
        <c:tickLblPos val="nextTo"/>
        <c:crossAx val="50318287"/>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TUTELAS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'ACCIÓN TUTELA'!$E$54</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DE42-4B83-B53A-F0B3B25CCC1D}"/>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DE42-4B83-B53A-F0B3B25CCC1D}"/>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DE42-4B83-B53A-F0B3B25CCC1D}"/>
              </c:ext>
            </c:extLst>
          </c:dPt>
          <c:cat>
            <c:strRef>
              <c:f>'ACCIÓN TUTELA'!$D$55:$D$58</c:f>
              <c:strCache>
                <c:ptCount val="4"/>
                <c:pt idx="0">
                  <c:v>CUMPLE</c:v>
                </c:pt>
                <c:pt idx="1">
                  <c:v>CUMPLE/FUERA PLAZO</c:v>
                </c:pt>
                <c:pt idx="2">
                  <c:v>EN TERMINO</c:v>
                </c:pt>
                <c:pt idx="3">
                  <c:v>INCUMPLE/SIN RESPUESTA</c:v>
                </c:pt>
              </c:strCache>
            </c:strRef>
          </c:cat>
          <c:val>
            <c:numRef>
              <c:f>'ACCIÓN TUTELA'!$E$55:$E$58</c:f>
              <c:numCache>
                <c:formatCode>General</c:formatCode>
                <c:ptCount val="4"/>
                <c:pt idx="0">
                  <c:v>15</c:v>
                </c:pt>
                <c:pt idx="1">
                  <c:v>6</c:v>
                </c:pt>
                <c:pt idx="2">
                  <c:v>0</c:v>
                </c:pt>
                <c:pt idx="3">
                  <c:v>27</c:v>
                </c:pt>
              </c:numCache>
            </c:numRef>
          </c:val>
          <c:extLst>
            <c:ext xmlns:c16="http://schemas.microsoft.com/office/drawing/2014/chart" uri="{C3380CC4-5D6E-409C-BE32-E72D297353CC}">
              <c16:uniqueId val="{00000000-DE42-4B83-B53A-F0B3B25CCC1D}"/>
            </c:ext>
          </c:extLst>
        </c:ser>
        <c:dLbls>
          <c:showLegendKey val="0"/>
          <c:showVal val="0"/>
          <c:showCatName val="0"/>
          <c:showSerName val="0"/>
          <c:showPercent val="0"/>
          <c:showBubbleSize val="0"/>
        </c:dLbls>
        <c:gapWidth val="150"/>
        <c:shape val="box"/>
        <c:axId val="384755519"/>
        <c:axId val="384755935"/>
        <c:axId val="374371007"/>
      </c:bar3DChart>
      <c:catAx>
        <c:axId val="3847555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755935"/>
        <c:crosses val="autoZero"/>
        <c:auto val="1"/>
        <c:lblAlgn val="ctr"/>
        <c:lblOffset val="100"/>
        <c:noMultiLvlLbl val="0"/>
      </c:catAx>
      <c:valAx>
        <c:axId val="384755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755519"/>
        <c:crosses val="autoZero"/>
        <c:crossBetween val="between"/>
      </c:valAx>
      <c:serAx>
        <c:axId val="374371007"/>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755935"/>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SEGUIMIENTO EN TÉRMINO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3E3-4C24-8A45-6BB666727BA3}"/>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ED33-4089-9EF6-D02CA5D430F3}"/>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D33-4089-9EF6-D02CA5D430F3}"/>
              </c:ext>
            </c:extLst>
          </c:dPt>
          <c:dPt>
            <c:idx val="3"/>
            <c:bubble3D val="0"/>
            <c:spPr>
              <a:solidFill>
                <a:srgbClr val="FF66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ED33-4089-9EF6-D02CA5D430F3}"/>
              </c:ext>
            </c:extLst>
          </c:dPt>
          <c:dPt>
            <c:idx val="4"/>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D33-4089-9EF6-D02CA5D430F3}"/>
              </c:ext>
            </c:extLst>
          </c:dPt>
          <c:dLbls>
            <c:dLbl>
              <c:idx val="1"/>
              <c:layout>
                <c:manualLayout>
                  <c:x val="8.7563429571303586E-2"/>
                  <c:y val="7.44276757072032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D33-4089-9EF6-D02CA5D430F3}"/>
                </c:ext>
              </c:extLst>
            </c:dLbl>
            <c:dLbl>
              <c:idx val="2"/>
              <c:layout>
                <c:manualLayout>
                  <c:x val="3.0359798775153105E-2"/>
                  <c:y val="7.042906095071449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D33-4089-9EF6-D02CA5D430F3}"/>
                </c:ext>
              </c:extLst>
            </c:dLbl>
            <c:dLbl>
              <c:idx val="3"/>
              <c:layout>
                <c:manualLayout>
                  <c:x val="6.5507655293088315E-2"/>
                  <c:y val="0.1367559784193642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D33-4089-9EF6-D02CA5D430F3}"/>
                </c:ext>
              </c:extLst>
            </c:dLbl>
            <c:dLbl>
              <c:idx val="4"/>
              <c:layout>
                <c:manualLayout>
                  <c:x val="2.8512685914260719E-2"/>
                  <c:y val="6.597477398658500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D33-4089-9EF6-D02CA5D430F3}"/>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'SEGUIMIEN EN TÉRMINO - 1ER TRIM'!$F$173:$F$177</c:f>
              <c:strCache>
                <c:ptCount val="5"/>
                <c:pt idx="0">
                  <c:v>Cumple en término</c:v>
                </c:pt>
                <c:pt idx="1">
                  <c:v>Cumple fuera de término</c:v>
                </c:pt>
                <c:pt idx="2">
                  <c:v>Cumple sin anexo</c:v>
                </c:pt>
                <c:pt idx="3">
                  <c:v>Incumple sin respuesta</c:v>
                </c:pt>
                <c:pt idx="4">
                  <c:v>NRR</c:v>
                </c:pt>
              </c:strCache>
            </c:strRef>
          </c:cat>
          <c:val>
            <c:numRef>
              <c:f>'SEGUIMIEN EN TÉRMINO - 1ER TRIM'!$G$173:$G$177</c:f>
              <c:numCache>
                <c:formatCode>General</c:formatCode>
                <c:ptCount val="5"/>
                <c:pt idx="0">
                  <c:v>132</c:v>
                </c:pt>
                <c:pt idx="1">
                  <c:v>21</c:v>
                </c:pt>
                <c:pt idx="2">
                  <c:v>1</c:v>
                </c:pt>
                <c:pt idx="3">
                  <c:v>9</c:v>
                </c:pt>
                <c:pt idx="4">
                  <c:v>5</c:v>
                </c:pt>
              </c:numCache>
            </c:numRef>
          </c:val>
          <c:extLst>
            <c:ext xmlns:c16="http://schemas.microsoft.com/office/drawing/2014/chart" uri="{C3380CC4-5D6E-409C-BE32-E72D297353CC}">
              <c16:uniqueId val="{00000000-ED33-4089-9EF6-D02CA5D430F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6</xdr:col>
      <xdr:colOff>290512</xdr:colOff>
      <xdr:row>2148</xdr:row>
      <xdr:rowOff>104774</xdr:rowOff>
    </xdr:from>
    <xdr:to>
      <xdr:col>12</xdr:col>
      <xdr:colOff>76200</xdr:colOff>
      <xdr:row>2160</xdr:row>
      <xdr:rowOff>23811</xdr:rowOff>
    </xdr:to>
    <xdr:graphicFrame macro="">
      <xdr:nvGraphicFramePr>
        <xdr:cNvPr id="2" name="Gráfico 1">
          <a:extLst>
            <a:ext uri="{FF2B5EF4-FFF2-40B4-BE49-F238E27FC236}">
              <a16:creationId xmlns:a16="http://schemas.microsoft.com/office/drawing/2014/main" id="{8733CA62-CAFD-401E-A4B8-CD28993492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447675</xdr:colOff>
      <xdr:row>227</xdr:row>
      <xdr:rowOff>100012</xdr:rowOff>
    </xdr:from>
    <xdr:to>
      <xdr:col>15</xdr:col>
      <xdr:colOff>161925</xdr:colOff>
      <xdr:row>235</xdr:row>
      <xdr:rowOff>138112</xdr:rowOff>
    </xdr:to>
    <xdr:graphicFrame macro="">
      <xdr:nvGraphicFramePr>
        <xdr:cNvPr id="2" name="Gráfico 1">
          <a:extLst>
            <a:ext uri="{FF2B5EF4-FFF2-40B4-BE49-F238E27FC236}">
              <a16:creationId xmlns:a16="http://schemas.microsoft.com/office/drawing/2014/main" id="{B7187779-8156-4367-A39C-F6E3FAAE53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321</xdr:row>
      <xdr:rowOff>33337</xdr:rowOff>
    </xdr:from>
    <xdr:to>
      <xdr:col>18</xdr:col>
      <xdr:colOff>0</xdr:colOff>
      <xdr:row>334</xdr:row>
      <xdr:rowOff>147637</xdr:rowOff>
    </xdr:to>
    <xdr:graphicFrame macro="">
      <xdr:nvGraphicFramePr>
        <xdr:cNvPr id="2" name="Gráfico 1">
          <a:extLst>
            <a:ext uri="{FF2B5EF4-FFF2-40B4-BE49-F238E27FC236}">
              <a16:creationId xmlns:a16="http://schemas.microsoft.com/office/drawing/2014/main" id="{2613CDC0-47EF-4FBD-B698-6B1558F862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276225</xdr:colOff>
      <xdr:row>27</xdr:row>
      <xdr:rowOff>71437</xdr:rowOff>
    </xdr:from>
    <xdr:to>
      <xdr:col>12</xdr:col>
      <xdr:colOff>276225</xdr:colOff>
      <xdr:row>39</xdr:row>
      <xdr:rowOff>147637</xdr:rowOff>
    </xdr:to>
    <xdr:graphicFrame macro="">
      <xdr:nvGraphicFramePr>
        <xdr:cNvPr id="2" name="Gráfico 1">
          <a:extLst>
            <a:ext uri="{FF2B5EF4-FFF2-40B4-BE49-F238E27FC236}">
              <a16:creationId xmlns:a16="http://schemas.microsoft.com/office/drawing/2014/main" id="{467B638F-EA57-4107-8B5C-72C0A9EE14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428625</xdr:colOff>
      <xdr:row>64</xdr:row>
      <xdr:rowOff>80962</xdr:rowOff>
    </xdr:from>
    <xdr:to>
      <xdr:col>12</xdr:col>
      <xdr:colOff>428625</xdr:colOff>
      <xdr:row>75</xdr:row>
      <xdr:rowOff>157162</xdr:rowOff>
    </xdr:to>
    <xdr:graphicFrame macro="">
      <xdr:nvGraphicFramePr>
        <xdr:cNvPr id="2" name="Gráfico 1">
          <a:extLst>
            <a:ext uri="{FF2B5EF4-FFF2-40B4-BE49-F238E27FC236}">
              <a16:creationId xmlns:a16="http://schemas.microsoft.com/office/drawing/2014/main" id="{2CA7489F-6933-486D-8D5C-88AE7A2A7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647700</xdr:colOff>
      <xdr:row>95</xdr:row>
      <xdr:rowOff>80962</xdr:rowOff>
    </xdr:from>
    <xdr:to>
      <xdr:col>12</xdr:col>
      <xdr:colOff>647700</xdr:colOff>
      <xdr:row>107</xdr:row>
      <xdr:rowOff>157162</xdr:rowOff>
    </xdr:to>
    <xdr:graphicFrame macro="">
      <xdr:nvGraphicFramePr>
        <xdr:cNvPr id="2" name="Gráfico 1">
          <a:extLst>
            <a:ext uri="{FF2B5EF4-FFF2-40B4-BE49-F238E27FC236}">
              <a16:creationId xmlns:a16="http://schemas.microsoft.com/office/drawing/2014/main" id="{FB3AF18E-D083-481A-85BC-E40B43EDFE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638175</xdr:colOff>
      <xdr:row>112</xdr:row>
      <xdr:rowOff>119062</xdr:rowOff>
    </xdr:from>
    <xdr:to>
      <xdr:col>12</xdr:col>
      <xdr:colOff>638175</xdr:colOff>
      <xdr:row>124</xdr:row>
      <xdr:rowOff>4762</xdr:rowOff>
    </xdr:to>
    <xdr:graphicFrame macro="">
      <xdr:nvGraphicFramePr>
        <xdr:cNvPr id="2" name="Gráfico 1">
          <a:extLst>
            <a:ext uri="{FF2B5EF4-FFF2-40B4-BE49-F238E27FC236}">
              <a16:creationId xmlns:a16="http://schemas.microsoft.com/office/drawing/2014/main" id="{100375D0-6BE6-414A-926C-179FF3C22C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238125</xdr:colOff>
      <xdr:row>139</xdr:row>
      <xdr:rowOff>61912</xdr:rowOff>
    </xdr:from>
    <xdr:to>
      <xdr:col>14</xdr:col>
      <xdr:colOff>238125</xdr:colOff>
      <xdr:row>150</xdr:row>
      <xdr:rowOff>80962</xdr:rowOff>
    </xdr:to>
    <xdr:graphicFrame macro="">
      <xdr:nvGraphicFramePr>
        <xdr:cNvPr id="2" name="Gráfico 1">
          <a:extLst>
            <a:ext uri="{FF2B5EF4-FFF2-40B4-BE49-F238E27FC236}">
              <a16:creationId xmlns:a16="http://schemas.microsoft.com/office/drawing/2014/main" id="{0B5A93A5-0B1E-4502-8D99-D88B52A01B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295275</xdr:colOff>
      <xdr:row>389</xdr:row>
      <xdr:rowOff>128587</xdr:rowOff>
    </xdr:from>
    <xdr:to>
      <xdr:col>14</xdr:col>
      <xdr:colOff>295275</xdr:colOff>
      <xdr:row>400</xdr:row>
      <xdr:rowOff>119062</xdr:rowOff>
    </xdr:to>
    <xdr:graphicFrame macro="">
      <xdr:nvGraphicFramePr>
        <xdr:cNvPr id="2" name="Gráfico 1">
          <a:extLst>
            <a:ext uri="{FF2B5EF4-FFF2-40B4-BE49-F238E27FC236}">
              <a16:creationId xmlns:a16="http://schemas.microsoft.com/office/drawing/2014/main" id="{07AE52C7-01E6-4904-A175-D5E9E0BE9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247650</xdr:colOff>
      <xdr:row>25</xdr:row>
      <xdr:rowOff>90487</xdr:rowOff>
    </xdr:from>
    <xdr:to>
      <xdr:col>12</xdr:col>
      <xdr:colOff>247650</xdr:colOff>
      <xdr:row>36</xdr:row>
      <xdr:rowOff>166687</xdr:rowOff>
    </xdr:to>
    <xdr:graphicFrame macro="">
      <xdr:nvGraphicFramePr>
        <xdr:cNvPr id="2" name="Gráfico 1">
          <a:extLst>
            <a:ext uri="{FF2B5EF4-FFF2-40B4-BE49-F238E27FC236}">
              <a16:creationId xmlns:a16="http://schemas.microsoft.com/office/drawing/2014/main" id="{0C3CF87B-F393-47CB-BA89-3994B7FEDB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438150</xdr:colOff>
      <xdr:row>17</xdr:row>
      <xdr:rowOff>147637</xdr:rowOff>
    </xdr:from>
    <xdr:to>
      <xdr:col>12</xdr:col>
      <xdr:colOff>438150</xdr:colOff>
      <xdr:row>30</xdr:row>
      <xdr:rowOff>33337</xdr:rowOff>
    </xdr:to>
    <xdr:graphicFrame macro="">
      <xdr:nvGraphicFramePr>
        <xdr:cNvPr id="2" name="Gráfico 1">
          <a:extLst>
            <a:ext uri="{FF2B5EF4-FFF2-40B4-BE49-F238E27FC236}">
              <a16:creationId xmlns:a16="http://schemas.microsoft.com/office/drawing/2014/main" id="{ADAABA2E-C279-427E-9E7F-608EBA203C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57150</xdr:colOff>
      <xdr:row>73</xdr:row>
      <xdr:rowOff>128587</xdr:rowOff>
    </xdr:from>
    <xdr:to>
      <xdr:col>7</xdr:col>
      <xdr:colOff>504825</xdr:colOff>
      <xdr:row>88</xdr:row>
      <xdr:rowOff>14287</xdr:rowOff>
    </xdr:to>
    <xdr:graphicFrame macro="">
      <xdr:nvGraphicFramePr>
        <xdr:cNvPr id="2" name="Gráfico 1">
          <a:extLst>
            <a:ext uri="{FF2B5EF4-FFF2-40B4-BE49-F238E27FC236}">
              <a16:creationId xmlns:a16="http://schemas.microsoft.com/office/drawing/2014/main" id="{37F0BCB5-CA27-4517-BD07-09C50BBD12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209550</xdr:colOff>
      <xdr:row>224</xdr:row>
      <xdr:rowOff>166687</xdr:rowOff>
    </xdr:from>
    <xdr:to>
      <xdr:col>13</xdr:col>
      <xdr:colOff>209550</xdr:colOff>
      <xdr:row>237</xdr:row>
      <xdr:rowOff>52387</xdr:rowOff>
    </xdr:to>
    <xdr:graphicFrame macro="">
      <xdr:nvGraphicFramePr>
        <xdr:cNvPr id="2" name="Gráfico 1">
          <a:extLst>
            <a:ext uri="{FF2B5EF4-FFF2-40B4-BE49-F238E27FC236}">
              <a16:creationId xmlns:a16="http://schemas.microsoft.com/office/drawing/2014/main" id="{D3C0080E-D609-4631-90D3-706A0D5472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361950</xdr:colOff>
      <xdr:row>30</xdr:row>
      <xdr:rowOff>80962</xdr:rowOff>
    </xdr:from>
    <xdr:to>
      <xdr:col>12</xdr:col>
      <xdr:colOff>361950</xdr:colOff>
      <xdr:row>41</xdr:row>
      <xdr:rowOff>157162</xdr:rowOff>
    </xdr:to>
    <xdr:graphicFrame macro="">
      <xdr:nvGraphicFramePr>
        <xdr:cNvPr id="2" name="Gráfico 1">
          <a:extLst>
            <a:ext uri="{FF2B5EF4-FFF2-40B4-BE49-F238E27FC236}">
              <a16:creationId xmlns:a16="http://schemas.microsoft.com/office/drawing/2014/main" id="{ADD71B0B-5787-474F-BE1F-F23BC20B3A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561975</xdr:colOff>
      <xdr:row>914</xdr:row>
      <xdr:rowOff>100012</xdr:rowOff>
    </xdr:from>
    <xdr:to>
      <xdr:col>13</xdr:col>
      <xdr:colOff>561975</xdr:colOff>
      <xdr:row>926</xdr:row>
      <xdr:rowOff>157162</xdr:rowOff>
    </xdr:to>
    <xdr:graphicFrame macro="">
      <xdr:nvGraphicFramePr>
        <xdr:cNvPr id="2" name="Gráfico 1">
          <a:extLst>
            <a:ext uri="{FF2B5EF4-FFF2-40B4-BE49-F238E27FC236}">
              <a16:creationId xmlns:a16="http://schemas.microsoft.com/office/drawing/2014/main" id="{B45FB450-FF6B-4AB8-B098-7D41273AB6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323850</xdr:colOff>
      <xdr:row>11</xdr:row>
      <xdr:rowOff>128587</xdr:rowOff>
    </xdr:from>
    <xdr:to>
      <xdr:col>12</xdr:col>
      <xdr:colOff>323850</xdr:colOff>
      <xdr:row>24</xdr:row>
      <xdr:rowOff>14287</xdr:rowOff>
    </xdr:to>
    <xdr:graphicFrame macro="">
      <xdr:nvGraphicFramePr>
        <xdr:cNvPr id="2" name="Gráfico 1">
          <a:extLst>
            <a:ext uri="{FF2B5EF4-FFF2-40B4-BE49-F238E27FC236}">
              <a16:creationId xmlns:a16="http://schemas.microsoft.com/office/drawing/2014/main" id="{DD718C50-5340-4859-A6BB-7FC6413F12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180975</xdr:colOff>
      <xdr:row>15</xdr:row>
      <xdr:rowOff>52387</xdr:rowOff>
    </xdr:from>
    <xdr:to>
      <xdr:col>13</xdr:col>
      <xdr:colOff>180975</xdr:colOff>
      <xdr:row>27</xdr:row>
      <xdr:rowOff>128587</xdr:rowOff>
    </xdr:to>
    <xdr:graphicFrame macro="">
      <xdr:nvGraphicFramePr>
        <xdr:cNvPr id="2" name="Gráfico 1">
          <a:extLst>
            <a:ext uri="{FF2B5EF4-FFF2-40B4-BE49-F238E27FC236}">
              <a16:creationId xmlns:a16="http://schemas.microsoft.com/office/drawing/2014/main" id="{90DBE59C-2F4D-47A8-8AEC-E510CDBADC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476250</xdr:colOff>
      <xdr:row>50</xdr:row>
      <xdr:rowOff>80962</xdr:rowOff>
    </xdr:from>
    <xdr:to>
      <xdr:col>12</xdr:col>
      <xdr:colOff>476250</xdr:colOff>
      <xdr:row>64</xdr:row>
      <xdr:rowOff>157162</xdr:rowOff>
    </xdr:to>
    <xdr:graphicFrame macro="">
      <xdr:nvGraphicFramePr>
        <xdr:cNvPr id="2" name="Gráfico 1">
          <a:extLst>
            <a:ext uri="{FF2B5EF4-FFF2-40B4-BE49-F238E27FC236}">
              <a16:creationId xmlns:a16="http://schemas.microsoft.com/office/drawing/2014/main" id="{C4BB0E28-85CD-4BCD-AB24-EAFB9FB530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419100</xdr:colOff>
      <xdr:row>171</xdr:row>
      <xdr:rowOff>71437</xdr:rowOff>
    </xdr:from>
    <xdr:to>
      <xdr:col>16</xdr:col>
      <xdr:colOff>466725</xdr:colOff>
      <xdr:row>180</xdr:row>
      <xdr:rowOff>14287</xdr:rowOff>
    </xdr:to>
    <xdr:graphicFrame macro="">
      <xdr:nvGraphicFramePr>
        <xdr:cNvPr id="2" name="Gráfico 1">
          <a:extLst>
            <a:ext uri="{FF2B5EF4-FFF2-40B4-BE49-F238E27FC236}">
              <a16:creationId xmlns:a16="http://schemas.microsoft.com/office/drawing/2014/main" id="{1CBDB260-B119-466A-968F-ED0724C7B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5A55-6EC0-4094-8383-6BB4A1F574FE}">
  <dimension ref="A1:N2156"/>
  <sheetViews>
    <sheetView tabSelected="1" topLeftCell="A2141" workbookViewId="0">
      <selection activeCell="I2164" sqref="I2164"/>
    </sheetView>
  </sheetViews>
  <sheetFormatPr baseColWidth="10" defaultRowHeight="15" x14ac:dyDescent="0.25"/>
  <cols>
    <col min="1" max="1" width="15" style="4" bestFit="1" customWidth="1"/>
    <col min="4" max="4" width="15" style="4" bestFit="1" customWidth="1"/>
    <col min="13" max="13" width="13.7109375" customWidth="1"/>
  </cols>
  <sheetData>
    <row r="1" spans="1:14" ht="21" x14ac:dyDescent="0.35">
      <c r="A1" s="20" t="s">
        <v>3653</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20214090360182</v>
      </c>
      <c r="B3" s="2">
        <v>44287</v>
      </c>
      <c r="C3" s="2">
        <v>44309</v>
      </c>
      <c r="D3" s="3">
        <v>20215000103621</v>
      </c>
      <c r="E3" s="2">
        <v>44299</v>
      </c>
      <c r="F3" s="1" t="s">
        <v>13</v>
      </c>
      <c r="G3" s="1" t="s">
        <v>14</v>
      </c>
      <c r="H3" s="1" t="s">
        <v>15</v>
      </c>
      <c r="I3" s="1" t="s">
        <v>17</v>
      </c>
      <c r="J3" s="1" t="s">
        <v>18</v>
      </c>
      <c r="K3" s="1" t="s">
        <v>19</v>
      </c>
      <c r="L3" s="1" t="s">
        <v>20</v>
      </c>
      <c r="M3" s="1">
        <v>500</v>
      </c>
      <c r="N3" s="1">
        <f>IFERROR(E3-B3,"-")</f>
        <v>12</v>
      </c>
    </row>
    <row r="4" spans="1:14" x14ac:dyDescent="0.25">
      <c r="A4" s="3">
        <v>20214090360192</v>
      </c>
      <c r="B4" s="2">
        <v>44287</v>
      </c>
      <c r="C4" s="2">
        <v>44377</v>
      </c>
      <c r="D4" s="3">
        <v>20215000177951</v>
      </c>
      <c r="E4" s="2">
        <v>44358</v>
      </c>
      <c r="F4" s="1" t="s">
        <v>21</v>
      </c>
      <c r="G4" s="1" t="s">
        <v>22</v>
      </c>
      <c r="H4" s="1" t="s">
        <v>23</v>
      </c>
      <c r="I4" s="1" t="s">
        <v>17</v>
      </c>
      <c r="J4" s="1" t="s">
        <v>18</v>
      </c>
      <c r="K4" s="1" t="s">
        <v>19</v>
      </c>
      <c r="L4" s="1" t="s">
        <v>24</v>
      </c>
      <c r="M4" s="1">
        <v>500</v>
      </c>
      <c r="N4" s="1">
        <f t="shared" ref="N4:N67" si="0">IFERROR(E4-B4,"-")</f>
        <v>71</v>
      </c>
    </row>
    <row r="5" spans="1:14" x14ac:dyDescent="0.25">
      <c r="A5" s="3">
        <v>20214090360262</v>
      </c>
      <c r="B5" s="2">
        <v>44287</v>
      </c>
      <c r="C5" s="2">
        <v>44309</v>
      </c>
      <c r="D5" s="3">
        <v>20212000095941</v>
      </c>
      <c r="E5" s="2">
        <v>44292</v>
      </c>
      <c r="F5" s="1" t="s">
        <v>25</v>
      </c>
      <c r="G5" s="1" t="s">
        <v>14</v>
      </c>
      <c r="H5" s="1" t="s">
        <v>26</v>
      </c>
      <c r="I5" s="1" t="s">
        <v>17</v>
      </c>
      <c r="J5" s="1" t="s">
        <v>27</v>
      </c>
      <c r="K5" s="1" t="s">
        <v>19</v>
      </c>
      <c r="L5" s="1" t="s">
        <v>28</v>
      </c>
      <c r="M5" s="1">
        <v>200</v>
      </c>
      <c r="N5" s="1">
        <f t="shared" si="0"/>
        <v>5</v>
      </c>
    </row>
    <row r="6" spans="1:14" x14ac:dyDescent="0.25">
      <c r="A6" s="3">
        <v>20214090360282</v>
      </c>
      <c r="B6" s="2">
        <v>44288</v>
      </c>
      <c r="C6" s="2">
        <v>44302</v>
      </c>
      <c r="D6" s="3">
        <v>20213060106051</v>
      </c>
      <c r="E6" s="2">
        <v>44300</v>
      </c>
      <c r="F6" s="1" t="s">
        <v>29</v>
      </c>
      <c r="G6" s="1" t="s">
        <v>14</v>
      </c>
      <c r="H6" s="1" t="s">
        <v>30</v>
      </c>
      <c r="I6" s="1" t="s">
        <v>17</v>
      </c>
      <c r="J6" s="1" t="s">
        <v>31</v>
      </c>
      <c r="K6" s="1" t="s">
        <v>19</v>
      </c>
      <c r="L6" s="1" t="s">
        <v>32</v>
      </c>
      <c r="M6" s="1">
        <v>306</v>
      </c>
      <c r="N6" s="1">
        <f t="shared" si="0"/>
        <v>12</v>
      </c>
    </row>
    <row r="7" spans="1:14" x14ac:dyDescent="0.25">
      <c r="A7" s="3">
        <v>20214090360302</v>
      </c>
      <c r="B7" s="2">
        <v>44289</v>
      </c>
      <c r="C7" s="2">
        <v>44309</v>
      </c>
      <c r="D7" s="3">
        <v>20213050097711</v>
      </c>
      <c r="E7" s="2">
        <v>44293</v>
      </c>
      <c r="F7" s="1" t="s">
        <v>25</v>
      </c>
      <c r="G7" s="1" t="s">
        <v>14</v>
      </c>
      <c r="H7" s="1" t="s">
        <v>33</v>
      </c>
      <c r="I7" s="1" t="s">
        <v>17</v>
      </c>
      <c r="J7" s="1" t="s">
        <v>31</v>
      </c>
      <c r="K7" s="1" t="s">
        <v>19</v>
      </c>
      <c r="L7" s="1" t="s">
        <v>34</v>
      </c>
      <c r="M7" s="1">
        <v>305</v>
      </c>
      <c r="N7" s="1">
        <f t="shared" si="0"/>
        <v>4</v>
      </c>
    </row>
    <row r="8" spans="1:14" x14ac:dyDescent="0.25">
      <c r="A8" s="3">
        <v>20214090360312</v>
      </c>
      <c r="B8" s="2">
        <v>44289</v>
      </c>
      <c r="C8" s="2">
        <v>44309</v>
      </c>
      <c r="D8" s="3">
        <v>20216010105871</v>
      </c>
      <c r="E8" s="2">
        <v>44300</v>
      </c>
      <c r="F8" s="1" t="s">
        <v>25</v>
      </c>
      <c r="G8" s="1" t="s">
        <v>14</v>
      </c>
      <c r="H8" s="1" t="s">
        <v>35</v>
      </c>
      <c r="I8" s="1" t="s">
        <v>17</v>
      </c>
      <c r="J8" s="1" t="s">
        <v>18</v>
      </c>
      <c r="K8" s="1" t="s">
        <v>19</v>
      </c>
      <c r="L8" s="1" t="s">
        <v>36</v>
      </c>
      <c r="M8" s="1">
        <v>601</v>
      </c>
      <c r="N8" s="1">
        <f t="shared" si="0"/>
        <v>11</v>
      </c>
    </row>
    <row r="9" spans="1:14" x14ac:dyDescent="0.25">
      <c r="A9" s="3">
        <v>20214090360322</v>
      </c>
      <c r="B9" s="2">
        <v>44289</v>
      </c>
      <c r="C9" s="2">
        <v>44309</v>
      </c>
      <c r="D9" s="3">
        <v>20216060102861</v>
      </c>
      <c r="E9" s="2">
        <v>44298</v>
      </c>
      <c r="F9" s="1" t="s">
        <v>25</v>
      </c>
      <c r="G9" s="1" t="s">
        <v>14</v>
      </c>
      <c r="H9" s="1" t="s">
        <v>37</v>
      </c>
      <c r="I9" s="1" t="s">
        <v>17</v>
      </c>
      <c r="J9" s="1" t="s">
        <v>38</v>
      </c>
      <c r="K9" s="1" t="s">
        <v>19</v>
      </c>
      <c r="L9" s="1" t="s">
        <v>39</v>
      </c>
      <c r="M9" s="1">
        <v>606</v>
      </c>
      <c r="N9" s="1">
        <f t="shared" si="0"/>
        <v>9</v>
      </c>
    </row>
    <row r="10" spans="1:14" x14ac:dyDescent="0.25">
      <c r="A10" s="3">
        <v>20214090360662</v>
      </c>
      <c r="B10" s="2">
        <v>44291</v>
      </c>
      <c r="C10" s="2">
        <v>44312</v>
      </c>
      <c r="D10" s="3">
        <v>20215000107351</v>
      </c>
      <c r="E10" s="2">
        <v>44300</v>
      </c>
      <c r="F10" s="1" t="s">
        <v>13</v>
      </c>
      <c r="G10" s="1" t="s">
        <v>40</v>
      </c>
      <c r="H10" s="1" t="s">
        <v>41</v>
      </c>
      <c r="I10" s="1" t="s">
        <v>17</v>
      </c>
      <c r="J10" s="1" t="s">
        <v>42</v>
      </c>
      <c r="K10" s="1" t="s">
        <v>19</v>
      </c>
      <c r="L10" s="1" t="s">
        <v>43</v>
      </c>
      <c r="M10" s="1">
        <v>500</v>
      </c>
      <c r="N10" s="1">
        <f t="shared" si="0"/>
        <v>9</v>
      </c>
    </row>
    <row r="11" spans="1:14" x14ac:dyDescent="0.25">
      <c r="A11" s="3">
        <v>20214090360692</v>
      </c>
      <c r="B11" s="2">
        <v>44291</v>
      </c>
      <c r="C11" s="2">
        <v>44305</v>
      </c>
      <c r="D11" s="3">
        <v>20213110111991</v>
      </c>
      <c r="E11" s="2">
        <v>44305</v>
      </c>
      <c r="F11" s="1" t="s">
        <v>29</v>
      </c>
      <c r="G11" s="1" t="s">
        <v>44</v>
      </c>
      <c r="H11" s="1" t="s">
        <v>45</v>
      </c>
      <c r="I11" s="1" t="s">
        <v>17</v>
      </c>
      <c r="J11" s="1" t="s">
        <v>46</v>
      </c>
      <c r="K11" s="1" t="s">
        <v>19</v>
      </c>
      <c r="L11" s="1" t="s">
        <v>47</v>
      </c>
      <c r="M11" s="1">
        <v>311</v>
      </c>
      <c r="N11" s="1">
        <f t="shared" si="0"/>
        <v>14</v>
      </c>
    </row>
    <row r="12" spans="1:14" x14ac:dyDescent="0.25">
      <c r="A12" s="3">
        <v>20214090360762</v>
      </c>
      <c r="B12" s="2">
        <v>44291</v>
      </c>
      <c r="C12" s="2">
        <v>44312</v>
      </c>
      <c r="D12" s="3">
        <v>20216040107761</v>
      </c>
      <c r="E12" s="2">
        <v>44301</v>
      </c>
      <c r="F12" s="1" t="s">
        <v>25</v>
      </c>
      <c r="G12" s="1" t="s">
        <v>48</v>
      </c>
      <c r="H12" s="1" t="s">
        <v>49</v>
      </c>
      <c r="I12" s="1" t="s">
        <v>17</v>
      </c>
      <c r="J12" s="1" t="s">
        <v>18</v>
      </c>
      <c r="K12" s="1" t="s">
        <v>19</v>
      </c>
      <c r="L12" s="1" t="s">
        <v>50</v>
      </c>
      <c r="M12" s="1">
        <v>604</v>
      </c>
      <c r="N12" s="1">
        <f t="shared" si="0"/>
        <v>10</v>
      </c>
    </row>
    <row r="13" spans="1:14" x14ac:dyDescent="0.25">
      <c r="A13" s="3">
        <v>20214090360772</v>
      </c>
      <c r="B13" s="2">
        <v>44291</v>
      </c>
      <c r="C13" s="2">
        <v>44294</v>
      </c>
      <c r="D13" s="3" t="s">
        <v>51</v>
      </c>
      <c r="E13" s="2">
        <v>44291</v>
      </c>
      <c r="F13" s="1" t="s">
        <v>52</v>
      </c>
      <c r="G13" s="1" t="s">
        <v>53</v>
      </c>
      <c r="H13" s="1" t="s">
        <v>54</v>
      </c>
      <c r="I13" s="1" t="s">
        <v>17</v>
      </c>
      <c r="J13" s="1" t="s">
        <v>18</v>
      </c>
      <c r="K13" s="1" t="s">
        <v>19</v>
      </c>
      <c r="L13" s="1" t="s">
        <v>55</v>
      </c>
      <c r="M13" s="1">
        <v>606</v>
      </c>
      <c r="N13" s="1">
        <f t="shared" si="0"/>
        <v>0</v>
      </c>
    </row>
    <row r="14" spans="1:14" x14ac:dyDescent="0.25">
      <c r="A14" s="3">
        <v>20214090361062</v>
      </c>
      <c r="B14" s="2">
        <v>44291</v>
      </c>
      <c r="C14" s="2">
        <v>44305</v>
      </c>
      <c r="D14" s="3" t="s">
        <v>56</v>
      </c>
      <c r="E14" s="2">
        <v>44293</v>
      </c>
      <c r="F14" s="1" t="s">
        <v>29</v>
      </c>
      <c r="G14" s="1" t="s">
        <v>57</v>
      </c>
      <c r="H14" s="1" t="s">
        <v>58</v>
      </c>
      <c r="I14" s="1" t="s">
        <v>17</v>
      </c>
      <c r="J14" s="1" t="s">
        <v>59</v>
      </c>
      <c r="K14" s="1" t="s">
        <v>19</v>
      </c>
      <c r="L14" s="1" t="s">
        <v>60</v>
      </c>
      <c r="M14" s="1">
        <v>309</v>
      </c>
      <c r="N14" s="1">
        <f t="shared" si="0"/>
        <v>2</v>
      </c>
    </row>
    <row r="15" spans="1:14" x14ac:dyDescent="0.25">
      <c r="A15" s="3">
        <v>20214090361162</v>
      </c>
      <c r="B15" s="2">
        <v>44291</v>
      </c>
      <c r="C15" s="2">
        <v>44305</v>
      </c>
      <c r="D15" s="3">
        <v>20215000103351</v>
      </c>
      <c r="E15" s="2">
        <v>44298</v>
      </c>
      <c r="F15" s="1" t="s">
        <v>29</v>
      </c>
      <c r="G15" s="1" t="s">
        <v>61</v>
      </c>
      <c r="H15" s="1" t="s">
        <v>62</v>
      </c>
      <c r="I15" s="1" t="s">
        <v>17</v>
      </c>
      <c r="J15" s="1" t="s">
        <v>18</v>
      </c>
      <c r="K15" s="1" t="s">
        <v>19</v>
      </c>
      <c r="L15" s="1" t="s">
        <v>63</v>
      </c>
      <c r="M15" s="1">
        <v>500</v>
      </c>
      <c r="N15" s="1">
        <f t="shared" si="0"/>
        <v>7</v>
      </c>
    </row>
    <row r="16" spans="1:14" x14ac:dyDescent="0.25">
      <c r="A16" s="3">
        <v>20214090361212</v>
      </c>
      <c r="B16" s="2">
        <v>44291</v>
      </c>
      <c r="C16" s="2">
        <v>44305</v>
      </c>
      <c r="D16" s="3">
        <v>20212000101861</v>
      </c>
      <c r="E16" s="2">
        <v>44298</v>
      </c>
      <c r="F16" s="1" t="s">
        <v>64</v>
      </c>
      <c r="G16" s="1" t="s">
        <v>14</v>
      </c>
      <c r="H16" s="1" t="s">
        <v>65</v>
      </c>
      <c r="I16" s="1" t="s">
        <v>17</v>
      </c>
      <c r="J16" s="1" t="s">
        <v>18</v>
      </c>
      <c r="K16" s="1" t="s">
        <v>19</v>
      </c>
      <c r="L16" s="1" t="s">
        <v>66</v>
      </c>
      <c r="M16" s="1">
        <v>200</v>
      </c>
      <c r="N16" s="1">
        <f t="shared" si="0"/>
        <v>7</v>
      </c>
    </row>
    <row r="17" spans="1:14" x14ac:dyDescent="0.25">
      <c r="A17" s="3">
        <v>20214090361232</v>
      </c>
      <c r="B17" s="2">
        <v>44291</v>
      </c>
      <c r="C17" s="2">
        <v>44305</v>
      </c>
      <c r="D17" s="3">
        <v>20215000113181</v>
      </c>
      <c r="E17" s="2">
        <v>44306</v>
      </c>
      <c r="F17" s="1" t="s">
        <v>29</v>
      </c>
      <c r="G17" s="1" t="s">
        <v>67</v>
      </c>
      <c r="H17" s="1" t="s">
        <v>45</v>
      </c>
      <c r="I17" s="1" t="s">
        <v>68</v>
      </c>
      <c r="J17" s="1" t="s">
        <v>18</v>
      </c>
      <c r="K17" s="1" t="s">
        <v>19</v>
      </c>
      <c r="L17" s="1" t="s">
        <v>69</v>
      </c>
      <c r="M17" s="1">
        <v>500</v>
      </c>
      <c r="N17" s="1">
        <f t="shared" si="0"/>
        <v>15</v>
      </c>
    </row>
    <row r="18" spans="1:14" x14ac:dyDescent="0.25">
      <c r="A18" s="3">
        <v>20214090361312</v>
      </c>
      <c r="B18" s="2">
        <v>44291</v>
      </c>
      <c r="C18" s="2">
        <v>44312</v>
      </c>
      <c r="D18" s="3">
        <v>20215000103321</v>
      </c>
      <c r="E18" s="2">
        <v>44298</v>
      </c>
      <c r="F18" s="1" t="s">
        <v>25</v>
      </c>
      <c r="G18" s="1" t="s">
        <v>70</v>
      </c>
      <c r="H18" s="1" t="s">
        <v>71</v>
      </c>
      <c r="I18" s="1" t="s">
        <v>17</v>
      </c>
      <c r="J18" s="1" t="s">
        <v>46</v>
      </c>
      <c r="K18" s="1" t="s">
        <v>19</v>
      </c>
      <c r="L18" s="1" t="s">
        <v>63</v>
      </c>
      <c r="M18" s="1">
        <v>500</v>
      </c>
      <c r="N18" s="1">
        <f t="shared" si="0"/>
        <v>7</v>
      </c>
    </row>
    <row r="19" spans="1:14" x14ac:dyDescent="0.25">
      <c r="A19" s="3">
        <v>20214090361322</v>
      </c>
      <c r="B19" s="2">
        <v>44291</v>
      </c>
      <c r="C19" s="2">
        <v>44305</v>
      </c>
      <c r="D19" s="3">
        <v>20215000110431</v>
      </c>
      <c r="E19" s="2">
        <v>44302</v>
      </c>
      <c r="F19" s="1" t="s">
        <v>72</v>
      </c>
      <c r="G19" s="1" t="s">
        <v>73</v>
      </c>
      <c r="H19" s="1" t="s">
        <v>74</v>
      </c>
      <c r="I19" s="1" t="s">
        <v>17</v>
      </c>
      <c r="J19" s="1" t="s">
        <v>18</v>
      </c>
      <c r="K19" s="1" t="s">
        <v>19</v>
      </c>
      <c r="L19" s="1" t="s">
        <v>75</v>
      </c>
      <c r="M19" s="1">
        <v>500</v>
      </c>
      <c r="N19" s="1">
        <f t="shared" si="0"/>
        <v>11</v>
      </c>
    </row>
    <row r="20" spans="1:14" x14ac:dyDescent="0.25">
      <c r="A20" s="3">
        <v>20214090361342</v>
      </c>
      <c r="B20" s="2">
        <v>44291</v>
      </c>
      <c r="C20" s="2">
        <v>44312</v>
      </c>
      <c r="D20" s="3">
        <v>20213050102441</v>
      </c>
      <c r="E20" s="2">
        <v>44298</v>
      </c>
      <c r="F20" s="1" t="s">
        <v>25</v>
      </c>
      <c r="G20" s="1" t="s">
        <v>76</v>
      </c>
      <c r="H20" s="1" t="s">
        <v>77</v>
      </c>
      <c r="I20" s="1" t="s">
        <v>17</v>
      </c>
      <c r="J20" s="1" t="s">
        <v>18</v>
      </c>
      <c r="K20" s="1" t="s">
        <v>19</v>
      </c>
      <c r="L20" s="1" t="s">
        <v>78</v>
      </c>
      <c r="M20" s="1">
        <v>603</v>
      </c>
      <c r="N20" s="1">
        <f t="shared" si="0"/>
        <v>7</v>
      </c>
    </row>
    <row r="21" spans="1:14" x14ac:dyDescent="0.25">
      <c r="A21" s="3">
        <v>20214090361352</v>
      </c>
      <c r="B21" s="2">
        <v>44291</v>
      </c>
      <c r="C21" s="2">
        <v>44312</v>
      </c>
      <c r="D21" s="3"/>
      <c r="E21" s="1" t="s">
        <v>16</v>
      </c>
      <c r="F21" s="1" t="s">
        <v>25</v>
      </c>
      <c r="G21" s="1" t="s">
        <v>79</v>
      </c>
      <c r="H21" s="1" t="s">
        <v>80</v>
      </c>
      <c r="I21" s="1" t="s">
        <v>68</v>
      </c>
      <c r="J21" s="1" t="s">
        <v>27</v>
      </c>
      <c r="K21" s="1" t="s">
        <v>19</v>
      </c>
      <c r="L21" s="1" t="s">
        <v>81</v>
      </c>
      <c r="M21" s="1">
        <v>200</v>
      </c>
      <c r="N21" s="1" t="str">
        <f t="shared" si="0"/>
        <v>-</v>
      </c>
    </row>
    <row r="22" spans="1:14" x14ac:dyDescent="0.25">
      <c r="A22" s="3">
        <v>20214090361462</v>
      </c>
      <c r="B22" s="2">
        <v>44291</v>
      </c>
      <c r="C22" s="2">
        <v>44305</v>
      </c>
      <c r="D22" s="3">
        <v>20216030121991</v>
      </c>
      <c r="E22" s="2">
        <v>44312</v>
      </c>
      <c r="F22" s="1" t="s">
        <v>64</v>
      </c>
      <c r="G22" s="1" t="s">
        <v>82</v>
      </c>
      <c r="H22" s="1" t="s">
        <v>83</v>
      </c>
      <c r="I22" s="1" t="s">
        <v>68</v>
      </c>
      <c r="J22" s="1" t="s">
        <v>18</v>
      </c>
      <c r="K22" s="1" t="s">
        <v>84</v>
      </c>
      <c r="L22" s="1" t="s">
        <v>85</v>
      </c>
      <c r="M22" s="1">
        <v>603</v>
      </c>
      <c r="N22" s="1">
        <f t="shared" si="0"/>
        <v>21</v>
      </c>
    </row>
    <row r="23" spans="1:14" x14ac:dyDescent="0.25">
      <c r="A23" s="3">
        <v>20214090361482</v>
      </c>
      <c r="B23" s="2">
        <v>44291</v>
      </c>
      <c r="C23" s="2">
        <v>44312</v>
      </c>
      <c r="D23" s="3">
        <v>20213050111911</v>
      </c>
      <c r="E23" s="2">
        <v>44305</v>
      </c>
      <c r="F23" s="1" t="s">
        <v>25</v>
      </c>
      <c r="G23" s="1" t="s">
        <v>86</v>
      </c>
      <c r="H23" s="1" t="s">
        <v>87</v>
      </c>
      <c r="I23" s="1" t="s">
        <v>17</v>
      </c>
      <c r="J23" s="1" t="s">
        <v>18</v>
      </c>
      <c r="K23" s="1" t="s">
        <v>19</v>
      </c>
      <c r="L23" s="1" t="s">
        <v>88</v>
      </c>
      <c r="M23" s="1">
        <v>305</v>
      </c>
      <c r="N23" s="1">
        <f t="shared" si="0"/>
        <v>14</v>
      </c>
    </row>
    <row r="24" spans="1:14" x14ac:dyDescent="0.25">
      <c r="A24" s="3">
        <v>20214090361942</v>
      </c>
      <c r="B24" s="2">
        <v>44291</v>
      </c>
      <c r="C24" s="2">
        <v>44305</v>
      </c>
      <c r="D24" s="3">
        <v>20213060105391</v>
      </c>
      <c r="E24" s="2">
        <v>44299</v>
      </c>
      <c r="F24" s="1" t="s">
        <v>64</v>
      </c>
      <c r="G24" s="1" t="s">
        <v>89</v>
      </c>
      <c r="H24" s="1" t="s">
        <v>90</v>
      </c>
      <c r="I24" s="1" t="s">
        <v>17</v>
      </c>
      <c r="J24" s="1" t="s">
        <v>31</v>
      </c>
      <c r="K24" s="1" t="s">
        <v>19</v>
      </c>
      <c r="L24" s="1" t="s">
        <v>91</v>
      </c>
      <c r="M24" s="1">
        <v>306</v>
      </c>
      <c r="N24" s="1">
        <f t="shared" si="0"/>
        <v>8</v>
      </c>
    </row>
    <row r="25" spans="1:14" x14ac:dyDescent="0.25">
      <c r="A25" s="3">
        <v>20214090362572</v>
      </c>
      <c r="B25" s="2">
        <v>44291</v>
      </c>
      <c r="C25" s="2">
        <v>44305</v>
      </c>
      <c r="D25" s="3">
        <v>20215000105641</v>
      </c>
      <c r="E25" s="2">
        <v>44300</v>
      </c>
      <c r="F25" s="1" t="s">
        <v>72</v>
      </c>
      <c r="G25" s="1" t="s">
        <v>92</v>
      </c>
      <c r="H25" s="1" t="s">
        <v>93</v>
      </c>
      <c r="I25" s="1" t="s">
        <v>17</v>
      </c>
      <c r="J25" s="1" t="s">
        <v>18</v>
      </c>
      <c r="K25" s="1" t="s">
        <v>19</v>
      </c>
      <c r="L25" s="1" t="s">
        <v>69</v>
      </c>
      <c r="M25" s="1">
        <v>500</v>
      </c>
      <c r="N25" s="1">
        <f t="shared" si="0"/>
        <v>9</v>
      </c>
    </row>
    <row r="26" spans="1:14" x14ac:dyDescent="0.25">
      <c r="A26" s="3">
        <v>20214090362642</v>
      </c>
      <c r="B26" s="2">
        <v>44291</v>
      </c>
      <c r="C26" s="2">
        <v>44312</v>
      </c>
      <c r="D26" s="3">
        <v>20215000112171</v>
      </c>
      <c r="E26" s="2">
        <v>44305</v>
      </c>
      <c r="F26" s="1" t="s">
        <v>13</v>
      </c>
      <c r="G26" s="1" t="s">
        <v>94</v>
      </c>
      <c r="H26" s="1" t="s">
        <v>95</v>
      </c>
      <c r="I26" s="1" t="s">
        <v>17</v>
      </c>
      <c r="J26" s="1" t="s">
        <v>18</v>
      </c>
      <c r="K26" s="1" t="s">
        <v>19</v>
      </c>
      <c r="L26" s="1" t="s">
        <v>96</v>
      </c>
      <c r="M26" s="1">
        <v>500</v>
      </c>
      <c r="N26" s="1">
        <f t="shared" si="0"/>
        <v>14</v>
      </c>
    </row>
    <row r="27" spans="1:14" x14ac:dyDescent="0.25">
      <c r="A27" s="3">
        <v>20214090362742</v>
      </c>
      <c r="B27" s="2">
        <v>44291</v>
      </c>
      <c r="C27" s="2">
        <v>44305</v>
      </c>
      <c r="D27" s="3">
        <v>20213040106471</v>
      </c>
      <c r="E27" s="2">
        <v>44300</v>
      </c>
      <c r="F27" s="1" t="s">
        <v>29</v>
      </c>
      <c r="G27" s="1" t="s">
        <v>97</v>
      </c>
      <c r="H27" s="1" t="s">
        <v>98</v>
      </c>
      <c r="I27" s="1" t="s">
        <v>17</v>
      </c>
      <c r="J27" s="1" t="s">
        <v>18</v>
      </c>
      <c r="K27" s="1" t="s">
        <v>19</v>
      </c>
      <c r="L27" s="1" t="s">
        <v>99</v>
      </c>
      <c r="M27" s="1">
        <v>304</v>
      </c>
      <c r="N27" s="1">
        <f t="shared" si="0"/>
        <v>9</v>
      </c>
    </row>
    <row r="28" spans="1:14" x14ac:dyDescent="0.25">
      <c r="A28" s="3">
        <v>20214090362752</v>
      </c>
      <c r="B28" s="2">
        <v>44291</v>
      </c>
      <c r="C28" s="2">
        <v>44305</v>
      </c>
      <c r="D28" s="3">
        <v>20215000111171</v>
      </c>
      <c r="E28" s="2">
        <v>44304</v>
      </c>
      <c r="F28" s="1" t="s">
        <v>72</v>
      </c>
      <c r="G28" s="1" t="s">
        <v>92</v>
      </c>
      <c r="H28" s="1" t="s">
        <v>100</v>
      </c>
      <c r="I28" s="1" t="s">
        <v>17</v>
      </c>
      <c r="J28" s="1" t="s">
        <v>18</v>
      </c>
      <c r="K28" s="1" t="s">
        <v>19</v>
      </c>
      <c r="L28" s="1" t="s">
        <v>69</v>
      </c>
      <c r="M28" s="1">
        <v>500</v>
      </c>
      <c r="N28" s="1">
        <f t="shared" si="0"/>
        <v>13</v>
      </c>
    </row>
    <row r="29" spans="1:14" x14ac:dyDescent="0.25">
      <c r="A29" s="3">
        <v>20214090362772</v>
      </c>
      <c r="B29" s="2">
        <v>44291</v>
      </c>
      <c r="C29" s="2">
        <v>44312</v>
      </c>
      <c r="D29" s="3">
        <v>20213110112101</v>
      </c>
      <c r="E29" s="2">
        <v>44305</v>
      </c>
      <c r="F29" s="1" t="s">
        <v>25</v>
      </c>
      <c r="G29" s="1" t="s">
        <v>101</v>
      </c>
      <c r="H29" s="1" t="s">
        <v>102</v>
      </c>
      <c r="I29" s="1" t="s">
        <v>17</v>
      </c>
      <c r="J29" s="1" t="s">
        <v>31</v>
      </c>
      <c r="K29" s="1" t="s">
        <v>19</v>
      </c>
      <c r="L29" s="1" t="s">
        <v>103</v>
      </c>
      <c r="M29" s="1">
        <v>311</v>
      </c>
      <c r="N29" s="1">
        <f t="shared" si="0"/>
        <v>14</v>
      </c>
    </row>
    <row r="30" spans="1:14" x14ac:dyDescent="0.25">
      <c r="A30" s="3">
        <v>20214090362882</v>
      </c>
      <c r="B30" s="2">
        <v>44291</v>
      </c>
      <c r="C30" s="2">
        <v>44312</v>
      </c>
      <c r="D30" s="3"/>
      <c r="E30" s="1" t="s">
        <v>16</v>
      </c>
      <c r="F30" s="1" t="s">
        <v>25</v>
      </c>
      <c r="G30" s="1" t="s">
        <v>104</v>
      </c>
      <c r="H30" s="1" t="s">
        <v>105</v>
      </c>
      <c r="I30" s="1" t="s">
        <v>68</v>
      </c>
      <c r="J30" s="1" t="s">
        <v>106</v>
      </c>
      <c r="K30" s="1" t="s">
        <v>19</v>
      </c>
      <c r="L30" s="1" t="s">
        <v>107</v>
      </c>
      <c r="M30" s="1">
        <v>307</v>
      </c>
      <c r="N30" s="1" t="str">
        <f t="shared" si="0"/>
        <v>-</v>
      </c>
    </row>
    <row r="31" spans="1:14" x14ac:dyDescent="0.25">
      <c r="A31" s="3">
        <v>20214090362912</v>
      </c>
      <c r="B31" s="2">
        <v>44291</v>
      </c>
      <c r="C31" s="2">
        <v>44312</v>
      </c>
      <c r="D31" s="3"/>
      <c r="E31" s="1" t="s">
        <v>16</v>
      </c>
      <c r="F31" s="1" t="s">
        <v>25</v>
      </c>
      <c r="G31" s="1" t="s">
        <v>108</v>
      </c>
      <c r="H31" s="1" t="s">
        <v>109</v>
      </c>
      <c r="I31" s="1" t="s">
        <v>68</v>
      </c>
      <c r="J31" s="1" t="s">
        <v>110</v>
      </c>
      <c r="K31" s="1" t="s">
        <v>19</v>
      </c>
      <c r="L31" s="1" t="s">
        <v>111</v>
      </c>
      <c r="M31" s="1">
        <v>606</v>
      </c>
      <c r="N31" s="1" t="str">
        <f t="shared" si="0"/>
        <v>-</v>
      </c>
    </row>
    <row r="32" spans="1:14" x14ac:dyDescent="0.25">
      <c r="A32" s="3">
        <v>20214090362942</v>
      </c>
      <c r="B32" s="2">
        <v>44291</v>
      </c>
      <c r="C32" s="2">
        <v>44298</v>
      </c>
      <c r="D32" s="3">
        <v>20215000111131</v>
      </c>
      <c r="E32" s="2">
        <v>44304</v>
      </c>
      <c r="F32" s="1" t="s">
        <v>112</v>
      </c>
      <c r="G32" s="1" t="s">
        <v>113</v>
      </c>
      <c r="H32" s="1" t="s">
        <v>114</v>
      </c>
      <c r="I32" s="1" t="s">
        <v>68</v>
      </c>
      <c r="J32" s="1" t="s">
        <v>31</v>
      </c>
      <c r="K32" s="1" t="s">
        <v>19</v>
      </c>
      <c r="L32" s="1" t="s">
        <v>115</v>
      </c>
      <c r="M32" s="1">
        <v>500</v>
      </c>
      <c r="N32" s="1">
        <f t="shared" si="0"/>
        <v>13</v>
      </c>
    </row>
    <row r="33" spans="1:14" x14ac:dyDescent="0.25">
      <c r="A33" s="3">
        <v>20214090362952</v>
      </c>
      <c r="B33" s="2">
        <v>44291</v>
      </c>
      <c r="C33" s="2">
        <v>44312</v>
      </c>
      <c r="D33" s="3">
        <v>20216060100221</v>
      </c>
      <c r="E33" s="2">
        <v>44295</v>
      </c>
      <c r="F33" s="1" t="s">
        <v>25</v>
      </c>
      <c r="G33" s="1" t="s">
        <v>116</v>
      </c>
      <c r="H33" s="1" t="s">
        <v>109</v>
      </c>
      <c r="I33" s="1" t="s">
        <v>17</v>
      </c>
      <c r="J33" s="1" t="s">
        <v>110</v>
      </c>
      <c r="K33" s="1" t="s">
        <v>19</v>
      </c>
      <c r="L33" s="1" t="s">
        <v>111</v>
      </c>
      <c r="M33" s="1">
        <v>606</v>
      </c>
      <c r="N33" s="1">
        <f t="shared" si="0"/>
        <v>4</v>
      </c>
    </row>
    <row r="34" spans="1:14" x14ac:dyDescent="0.25">
      <c r="A34" s="3">
        <v>20214090362982</v>
      </c>
      <c r="B34" s="2">
        <v>44291</v>
      </c>
      <c r="C34" s="2">
        <v>44312</v>
      </c>
      <c r="D34" s="3">
        <v>20215000110891</v>
      </c>
      <c r="E34" s="2">
        <v>44304</v>
      </c>
      <c r="F34" s="1" t="s">
        <v>25</v>
      </c>
      <c r="G34" s="1" t="s">
        <v>117</v>
      </c>
      <c r="H34" s="1" t="s">
        <v>118</v>
      </c>
      <c r="I34" s="1" t="s">
        <v>17</v>
      </c>
      <c r="J34" s="1" t="s">
        <v>18</v>
      </c>
      <c r="K34" s="1" t="s">
        <v>19</v>
      </c>
      <c r="L34" s="1" t="s">
        <v>119</v>
      </c>
      <c r="M34" s="1">
        <v>500</v>
      </c>
      <c r="N34" s="1">
        <f t="shared" si="0"/>
        <v>13</v>
      </c>
    </row>
    <row r="35" spans="1:14" x14ac:dyDescent="0.25">
      <c r="A35" s="3">
        <v>20214090363022</v>
      </c>
      <c r="B35" s="2">
        <v>44291</v>
      </c>
      <c r="C35" s="2">
        <v>44312</v>
      </c>
      <c r="D35" s="3">
        <v>20215000103331</v>
      </c>
      <c r="E35" s="2">
        <v>44298</v>
      </c>
      <c r="F35" s="1" t="s">
        <v>25</v>
      </c>
      <c r="G35" s="1" t="s">
        <v>120</v>
      </c>
      <c r="H35" s="1" t="s">
        <v>121</v>
      </c>
      <c r="I35" s="1" t="s">
        <v>17</v>
      </c>
      <c r="J35" s="1" t="s">
        <v>31</v>
      </c>
      <c r="K35" s="1" t="s">
        <v>19</v>
      </c>
      <c r="L35" s="1" t="s">
        <v>63</v>
      </c>
      <c r="M35" s="1">
        <v>500</v>
      </c>
      <c r="N35" s="1">
        <f t="shared" si="0"/>
        <v>7</v>
      </c>
    </row>
    <row r="36" spans="1:14" x14ac:dyDescent="0.25">
      <c r="A36" s="3">
        <v>20214090363042</v>
      </c>
      <c r="B36" s="2">
        <v>44291</v>
      </c>
      <c r="C36" s="2">
        <v>44312</v>
      </c>
      <c r="D36" s="3">
        <v>20215000126181</v>
      </c>
      <c r="E36" s="2">
        <v>44315</v>
      </c>
      <c r="F36" s="1" t="s">
        <v>25</v>
      </c>
      <c r="G36" s="1" t="s">
        <v>122</v>
      </c>
      <c r="H36" s="1" t="s">
        <v>123</v>
      </c>
      <c r="I36" s="1" t="s">
        <v>68</v>
      </c>
      <c r="J36" s="1" t="s">
        <v>18</v>
      </c>
      <c r="K36" s="1" t="s">
        <v>19</v>
      </c>
      <c r="L36" s="1" t="s">
        <v>124</v>
      </c>
      <c r="M36" s="1">
        <v>500</v>
      </c>
      <c r="N36" s="1">
        <f t="shared" si="0"/>
        <v>24</v>
      </c>
    </row>
    <row r="37" spans="1:14" x14ac:dyDescent="0.25">
      <c r="A37" s="3">
        <v>20214090363142</v>
      </c>
      <c r="B37" s="2">
        <v>44291</v>
      </c>
      <c r="C37" s="2">
        <v>44312</v>
      </c>
      <c r="D37" s="3">
        <v>20215000102831</v>
      </c>
      <c r="E37" s="2">
        <v>44298</v>
      </c>
      <c r="F37" s="1" t="s">
        <v>25</v>
      </c>
      <c r="G37" s="1" t="s">
        <v>14</v>
      </c>
      <c r="H37" s="1" t="s">
        <v>125</v>
      </c>
      <c r="I37" s="1" t="s">
        <v>17</v>
      </c>
      <c r="J37" s="1" t="s">
        <v>31</v>
      </c>
      <c r="K37" s="1" t="s">
        <v>19</v>
      </c>
      <c r="L37" s="1" t="s">
        <v>126</v>
      </c>
      <c r="M37" s="1">
        <v>500</v>
      </c>
      <c r="N37" s="1">
        <f t="shared" si="0"/>
        <v>7</v>
      </c>
    </row>
    <row r="38" spans="1:14" x14ac:dyDescent="0.25">
      <c r="A38" s="3">
        <v>20214090363482</v>
      </c>
      <c r="B38" s="2">
        <v>44291</v>
      </c>
      <c r="C38" s="2">
        <v>44312</v>
      </c>
      <c r="D38" s="3">
        <v>20213050097111</v>
      </c>
      <c r="E38" s="2">
        <v>44292</v>
      </c>
      <c r="F38" s="1" t="s">
        <v>25</v>
      </c>
      <c r="G38" s="1" t="s">
        <v>127</v>
      </c>
      <c r="H38" s="1" t="s">
        <v>128</v>
      </c>
      <c r="I38" s="1" t="s">
        <v>17</v>
      </c>
      <c r="J38" s="1" t="s">
        <v>18</v>
      </c>
      <c r="K38" s="1" t="s">
        <v>19</v>
      </c>
      <c r="L38" s="1" t="s">
        <v>129</v>
      </c>
      <c r="M38" s="1">
        <v>305</v>
      </c>
      <c r="N38" s="1">
        <f t="shared" si="0"/>
        <v>1</v>
      </c>
    </row>
    <row r="39" spans="1:14" x14ac:dyDescent="0.25">
      <c r="A39" s="3">
        <v>20214090363662</v>
      </c>
      <c r="B39" s="2">
        <v>44291</v>
      </c>
      <c r="C39" s="2">
        <v>44312</v>
      </c>
      <c r="D39" s="3">
        <v>20216040121321</v>
      </c>
      <c r="E39" s="2">
        <v>44312</v>
      </c>
      <c r="F39" s="1" t="s">
        <v>25</v>
      </c>
      <c r="G39" s="1" t="s">
        <v>130</v>
      </c>
      <c r="H39" s="1" t="s">
        <v>131</v>
      </c>
      <c r="I39" s="1" t="s">
        <v>17</v>
      </c>
      <c r="J39" s="1" t="s">
        <v>18</v>
      </c>
      <c r="K39" s="1" t="s">
        <v>19</v>
      </c>
      <c r="L39" s="1" t="s">
        <v>132</v>
      </c>
      <c r="M39" s="1">
        <v>604</v>
      </c>
      <c r="N39" s="1">
        <f t="shared" si="0"/>
        <v>21</v>
      </c>
    </row>
    <row r="40" spans="1:14" x14ac:dyDescent="0.25">
      <c r="A40" s="3">
        <v>20214090363682</v>
      </c>
      <c r="B40" s="2">
        <v>44291</v>
      </c>
      <c r="C40" s="2">
        <v>44312</v>
      </c>
      <c r="D40" s="3">
        <v>20213110097691</v>
      </c>
      <c r="E40" s="2">
        <v>44293</v>
      </c>
      <c r="F40" s="1" t="s">
        <v>13</v>
      </c>
      <c r="G40" s="1" t="s">
        <v>133</v>
      </c>
      <c r="H40" s="1" t="s">
        <v>134</v>
      </c>
      <c r="I40" s="1" t="s">
        <v>17</v>
      </c>
      <c r="J40" s="1" t="s">
        <v>31</v>
      </c>
      <c r="K40" s="1" t="s">
        <v>19</v>
      </c>
      <c r="L40" s="1" t="s">
        <v>103</v>
      </c>
      <c r="M40" s="1">
        <v>311</v>
      </c>
      <c r="N40" s="1">
        <f t="shared" si="0"/>
        <v>2</v>
      </c>
    </row>
    <row r="41" spans="1:14" x14ac:dyDescent="0.25">
      <c r="A41" s="3">
        <v>20214090363732</v>
      </c>
      <c r="B41" s="2">
        <v>44291</v>
      </c>
      <c r="C41" s="2">
        <v>44305</v>
      </c>
      <c r="D41" s="3">
        <v>20215000105681</v>
      </c>
      <c r="E41" s="2">
        <v>44300</v>
      </c>
      <c r="F41" s="1" t="s">
        <v>64</v>
      </c>
      <c r="G41" s="1" t="s">
        <v>135</v>
      </c>
      <c r="H41" s="1" t="s">
        <v>105</v>
      </c>
      <c r="I41" s="1" t="s">
        <v>17</v>
      </c>
      <c r="J41" s="1" t="s">
        <v>31</v>
      </c>
      <c r="K41" s="1" t="s">
        <v>19</v>
      </c>
      <c r="L41" s="1" t="s">
        <v>69</v>
      </c>
      <c r="M41" s="1">
        <v>500</v>
      </c>
      <c r="N41" s="1">
        <f t="shared" si="0"/>
        <v>9</v>
      </c>
    </row>
    <row r="42" spans="1:14" x14ac:dyDescent="0.25">
      <c r="A42" s="3">
        <v>20214090363862</v>
      </c>
      <c r="B42" s="2">
        <v>44291</v>
      </c>
      <c r="C42" s="2">
        <v>44305</v>
      </c>
      <c r="D42" s="3">
        <v>20216060095721</v>
      </c>
      <c r="E42" s="2">
        <v>44292</v>
      </c>
      <c r="F42" s="1" t="s">
        <v>64</v>
      </c>
      <c r="G42" s="1" t="s">
        <v>136</v>
      </c>
      <c r="H42" s="1" t="s">
        <v>137</v>
      </c>
      <c r="I42" s="1" t="s">
        <v>17</v>
      </c>
      <c r="J42" s="1" t="s">
        <v>18</v>
      </c>
      <c r="K42" s="1" t="s">
        <v>19</v>
      </c>
      <c r="L42" s="1" t="s">
        <v>39</v>
      </c>
      <c r="M42" s="1">
        <v>606</v>
      </c>
      <c r="N42" s="1">
        <f t="shared" si="0"/>
        <v>1</v>
      </c>
    </row>
    <row r="43" spans="1:14" x14ac:dyDescent="0.25">
      <c r="A43" s="3">
        <v>20214090363902</v>
      </c>
      <c r="B43" s="2">
        <v>44291</v>
      </c>
      <c r="C43" s="2">
        <v>44312</v>
      </c>
      <c r="D43" s="3">
        <v>20213060120461</v>
      </c>
      <c r="E43" s="2">
        <v>44310</v>
      </c>
      <c r="F43" s="1" t="s">
        <v>25</v>
      </c>
      <c r="G43" s="1" t="s">
        <v>138</v>
      </c>
      <c r="H43" s="1" t="s">
        <v>139</v>
      </c>
      <c r="I43" s="1" t="s">
        <v>17</v>
      </c>
      <c r="J43" s="1" t="s">
        <v>18</v>
      </c>
      <c r="K43" s="1" t="s">
        <v>19</v>
      </c>
      <c r="L43" s="1" t="s">
        <v>140</v>
      </c>
      <c r="M43" s="1">
        <v>306</v>
      </c>
      <c r="N43" s="1">
        <f t="shared" si="0"/>
        <v>19</v>
      </c>
    </row>
    <row r="44" spans="1:14" x14ac:dyDescent="0.25">
      <c r="A44" s="3">
        <v>20214090363972</v>
      </c>
      <c r="B44" s="2">
        <v>44291</v>
      </c>
      <c r="C44" s="2">
        <v>44305</v>
      </c>
      <c r="D44" s="3">
        <v>20214030110871</v>
      </c>
      <c r="E44" s="2">
        <v>44304</v>
      </c>
      <c r="F44" s="1" t="s">
        <v>64</v>
      </c>
      <c r="G44" s="1" t="s">
        <v>141</v>
      </c>
      <c r="H44" s="1" t="s">
        <v>142</v>
      </c>
      <c r="I44" s="1" t="s">
        <v>17</v>
      </c>
      <c r="J44" s="1" t="s">
        <v>38</v>
      </c>
      <c r="K44" s="1" t="s">
        <v>19</v>
      </c>
      <c r="L44" s="1" t="s">
        <v>143</v>
      </c>
      <c r="M44" s="1">
        <v>403</v>
      </c>
      <c r="N44" s="1">
        <f t="shared" si="0"/>
        <v>13</v>
      </c>
    </row>
    <row r="45" spans="1:14" x14ac:dyDescent="0.25">
      <c r="A45" s="3">
        <v>20214090364152</v>
      </c>
      <c r="B45" s="2">
        <v>44291</v>
      </c>
      <c r="C45" s="2">
        <v>44381</v>
      </c>
      <c r="D45" s="3">
        <v>20213050104851</v>
      </c>
      <c r="E45" s="2">
        <v>44299</v>
      </c>
      <c r="F45" s="1" t="s">
        <v>21</v>
      </c>
      <c r="G45" s="1" t="s">
        <v>144</v>
      </c>
      <c r="H45" s="1" t="s">
        <v>145</v>
      </c>
      <c r="I45" s="1" t="s">
        <v>17</v>
      </c>
      <c r="J45" s="1" t="s">
        <v>18</v>
      </c>
      <c r="K45" s="1" t="s">
        <v>19</v>
      </c>
      <c r="L45" s="1" t="s">
        <v>146</v>
      </c>
      <c r="M45" s="1">
        <v>305</v>
      </c>
      <c r="N45" s="1">
        <f t="shared" si="0"/>
        <v>8</v>
      </c>
    </row>
    <row r="46" spans="1:14" x14ac:dyDescent="0.25">
      <c r="A46" s="3">
        <v>20214090364292</v>
      </c>
      <c r="B46" s="2">
        <v>44291</v>
      </c>
      <c r="C46" s="2">
        <v>44312</v>
      </c>
      <c r="D46" s="3">
        <v>20215000107291</v>
      </c>
      <c r="E46" s="2">
        <v>44300</v>
      </c>
      <c r="F46" s="1" t="s">
        <v>25</v>
      </c>
      <c r="G46" s="1" t="s">
        <v>147</v>
      </c>
      <c r="H46" s="1" t="s">
        <v>148</v>
      </c>
      <c r="I46" s="1" t="s">
        <v>17</v>
      </c>
      <c r="J46" s="1" t="s">
        <v>18</v>
      </c>
      <c r="K46" s="1" t="s">
        <v>19</v>
      </c>
      <c r="L46" s="1" t="s">
        <v>43</v>
      </c>
      <c r="M46" s="1">
        <v>500</v>
      </c>
      <c r="N46" s="1">
        <f t="shared" si="0"/>
        <v>9</v>
      </c>
    </row>
    <row r="47" spans="1:14" x14ac:dyDescent="0.25">
      <c r="A47" s="3">
        <v>20214090364412</v>
      </c>
      <c r="B47" s="2">
        <v>44291</v>
      </c>
      <c r="C47" s="2">
        <v>44305</v>
      </c>
      <c r="D47" s="3">
        <v>20212000152741</v>
      </c>
      <c r="E47" s="2">
        <v>44337</v>
      </c>
      <c r="F47" s="1" t="s">
        <v>29</v>
      </c>
      <c r="G47" s="1" t="s">
        <v>149</v>
      </c>
      <c r="H47" s="1" t="s">
        <v>150</v>
      </c>
      <c r="I47" s="1" t="s">
        <v>68</v>
      </c>
      <c r="J47" s="1" t="s">
        <v>27</v>
      </c>
      <c r="K47" s="1" t="s">
        <v>19</v>
      </c>
      <c r="L47" s="1" t="s">
        <v>151</v>
      </c>
      <c r="M47" s="1">
        <v>200</v>
      </c>
      <c r="N47" s="1">
        <f t="shared" si="0"/>
        <v>46</v>
      </c>
    </row>
    <row r="48" spans="1:14" x14ac:dyDescent="0.25">
      <c r="A48" s="3">
        <v>20214090364532</v>
      </c>
      <c r="B48" s="2">
        <v>44291</v>
      </c>
      <c r="C48" s="2">
        <v>44312</v>
      </c>
      <c r="D48" s="3">
        <v>20215000107361</v>
      </c>
      <c r="E48" s="2">
        <v>44300</v>
      </c>
      <c r="F48" s="1" t="s">
        <v>25</v>
      </c>
      <c r="G48" s="1" t="s">
        <v>152</v>
      </c>
      <c r="H48" s="1" t="s">
        <v>153</v>
      </c>
      <c r="I48" s="1" t="s">
        <v>17</v>
      </c>
      <c r="J48" s="1" t="s">
        <v>18</v>
      </c>
      <c r="K48" s="1" t="s">
        <v>19</v>
      </c>
      <c r="L48" s="1" t="s">
        <v>43</v>
      </c>
      <c r="M48" s="1">
        <v>500</v>
      </c>
      <c r="N48" s="1">
        <f t="shared" si="0"/>
        <v>9</v>
      </c>
    </row>
    <row r="49" spans="1:14" x14ac:dyDescent="0.25">
      <c r="A49" s="3">
        <v>20214090364712</v>
      </c>
      <c r="B49" s="2">
        <v>44291</v>
      </c>
      <c r="C49" s="2">
        <v>44312</v>
      </c>
      <c r="D49" s="3">
        <v>20213050105101</v>
      </c>
      <c r="E49" s="2">
        <v>44299</v>
      </c>
      <c r="F49" s="1" t="s">
        <v>154</v>
      </c>
      <c r="G49" s="1" t="s">
        <v>14</v>
      </c>
      <c r="H49" s="1" t="s">
        <v>155</v>
      </c>
      <c r="I49" s="1" t="s">
        <v>17</v>
      </c>
      <c r="J49" s="1" t="s">
        <v>18</v>
      </c>
      <c r="K49" s="1" t="s">
        <v>19</v>
      </c>
      <c r="L49" s="1" t="s">
        <v>156</v>
      </c>
      <c r="M49" s="1">
        <v>305</v>
      </c>
      <c r="N49" s="1">
        <f t="shared" si="0"/>
        <v>8</v>
      </c>
    </row>
    <row r="50" spans="1:14" x14ac:dyDescent="0.25">
      <c r="A50" s="3">
        <v>20214090364732</v>
      </c>
      <c r="B50" s="2">
        <v>44291</v>
      </c>
      <c r="C50" s="2">
        <v>44312</v>
      </c>
      <c r="D50" s="3"/>
      <c r="E50" s="1" t="s">
        <v>16</v>
      </c>
      <c r="F50" s="1" t="s">
        <v>25</v>
      </c>
      <c r="G50" s="1" t="s">
        <v>157</v>
      </c>
      <c r="H50" s="1" t="s">
        <v>158</v>
      </c>
      <c r="I50" s="1" t="s">
        <v>68</v>
      </c>
      <c r="J50" s="1" t="s">
        <v>18</v>
      </c>
      <c r="K50" s="1" t="s">
        <v>19</v>
      </c>
      <c r="L50" s="1" t="s">
        <v>146</v>
      </c>
      <c r="M50" s="1">
        <v>305</v>
      </c>
      <c r="N50" s="1" t="str">
        <f t="shared" si="0"/>
        <v>-</v>
      </c>
    </row>
    <row r="51" spans="1:14" x14ac:dyDescent="0.25">
      <c r="A51" s="3">
        <v>20214090364762</v>
      </c>
      <c r="B51" s="2">
        <v>44291</v>
      </c>
      <c r="C51" s="2">
        <v>44305</v>
      </c>
      <c r="D51" s="3"/>
      <c r="E51" s="1" t="s">
        <v>16</v>
      </c>
      <c r="F51" s="1" t="s">
        <v>29</v>
      </c>
      <c r="G51" s="1" t="s">
        <v>159</v>
      </c>
      <c r="H51" s="1" t="s">
        <v>160</v>
      </c>
      <c r="I51" s="1" t="s">
        <v>68</v>
      </c>
      <c r="J51" s="1" t="s">
        <v>18</v>
      </c>
      <c r="K51" s="1" t="s">
        <v>19</v>
      </c>
      <c r="L51" s="1" t="s">
        <v>161</v>
      </c>
      <c r="M51" s="1">
        <v>311</v>
      </c>
      <c r="N51" s="1" t="str">
        <f t="shared" si="0"/>
        <v>-</v>
      </c>
    </row>
    <row r="52" spans="1:14" x14ac:dyDescent="0.25">
      <c r="A52" s="3">
        <v>20214090364802</v>
      </c>
      <c r="B52" s="2">
        <v>44291</v>
      </c>
      <c r="C52" s="2">
        <v>44305</v>
      </c>
      <c r="D52" s="3"/>
      <c r="E52" s="1" t="s">
        <v>16</v>
      </c>
      <c r="F52" s="1" t="s">
        <v>162</v>
      </c>
      <c r="G52" s="1" t="s">
        <v>163</v>
      </c>
      <c r="H52" s="1" t="s">
        <v>164</v>
      </c>
      <c r="I52" s="1" t="s">
        <v>68</v>
      </c>
      <c r="J52" s="1" t="s">
        <v>18</v>
      </c>
      <c r="K52" s="1" t="s">
        <v>19</v>
      </c>
      <c r="L52" s="1" t="s">
        <v>165</v>
      </c>
      <c r="M52" s="1">
        <v>312</v>
      </c>
      <c r="N52" s="1" t="str">
        <f t="shared" si="0"/>
        <v>-</v>
      </c>
    </row>
    <row r="53" spans="1:14" x14ac:dyDescent="0.25">
      <c r="A53" s="3">
        <v>20214090364942</v>
      </c>
      <c r="B53" s="2">
        <v>44291</v>
      </c>
      <c r="C53" s="2">
        <v>44305</v>
      </c>
      <c r="D53" s="3">
        <v>20213030098091</v>
      </c>
      <c r="E53" s="2">
        <v>44293</v>
      </c>
      <c r="F53" s="1" t="s">
        <v>64</v>
      </c>
      <c r="G53" s="1" t="s">
        <v>14</v>
      </c>
      <c r="H53" s="1" t="s">
        <v>166</v>
      </c>
      <c r="I53" s="1" t="s">
        <v>17</v>
      </c>
      <c r="J53" s="1" t="s">
        <v>167</v>
      </c>
      <c r="K53" s="1" t="s">
        <v>19</v>
      </c>
      <c r="L53" s="1" t="s">
        <v>168</v>
      </c>
      <c r="M53" s="1">
        <v>303</v>
      </c>
      <c r="N53" s="1">
        <f t="shared" si="0"/>
        <v>2</v>
      </c>
    </row>
    <row r="54" spans="1:14" x14ac:dyDescent="0.25">
      <c r="A54" s="3">
        <v>20214090365052</v>
      </c>
      <c r="B54" s="2">
        <v>44291</v>
      </c>
      <c r="C54" s="2">
        <v>44305</v>
      </c>
      <c r="D54" s="3">
        <v>20213110102961</v>
      </c>
      <c r="E54" s="2">
        <v>44298</v>
      </c>
      <c r="F54" s="1" t="s">
        <v>162</v>
      </c>
      <c r="G54" s="1" t="s">
        <v>14</v>
      </c>
      <c r="H54" s="1" t="s">
        <v>169</v>
      </c>
      <c r="I54" s="1" t="s">
        <v>17</v>
      </c>
      <c r="J54" s="1" t="s">
        <v>31</v>
      </c>
      <c r="K54" s="1" t="s">
        <v>19</v>
      </c>
      <c r="L54" s="1" t="s">
        <v>47</v>
      </c>
      <c r="M54" s="1">
        <v>311</v>
      </c>
      <c r="N54" s="1">
        <f t="shared" si="0"/>
        <v>7</v>
      </c>
    </row>
    <row r="55" spans="1:14" x14ac:dyDescent="0.25">
      <c r="A55" s="3">
        <v>20214090365122</v>
      </c>
      <c r="B55" s="2">
        <v>44291</v>
      </c>
      <c r="C55" s="2">
        <v>44305</v>
      </c>
      <c r="D55" s="3">
        <v>20213120101741</v>
      </c>
      <c r="E55" s="2">
        <v>44298</v>
      </c>
      <c r="F55" s="1" t="s">
        <v>162</v>
      </c>
      <c r="G55" s="1" t="s">
        <v>170</v>
      </c>
      <c r="H55" s="1" t="s">
        <v>171</v>
      </c>
      <c r="I55" s="1" t="s">
        <v>17</v>
      </c>
      <c r="J55" s="1" t="s">
        <v>18</v>
      </c>
      <c r="K55" s="1" t="s">
        <v>19</v>
      </c>
      <c r="L55" s="1" t="s">
        <v>165</v>
      </c>
      <c r="M55" s="1">
        <v>312</v>
      </c>
      <c r="N55" s="1">
        <f t="shared" si="0"/>
        <v>7</v>
      </c>
    </row>
    <row r="56" spans="1:14" x14ac:dyDescent="0.25">
      <c r="A56" s="3">
        <v>20214090365372</v>
      </c>
      <c r="B56" s="2">
        <v>44291</v>
      </c>
      <c r="C56" s="2">
        <v>44381</v>
      </c>
      <c r="D56" s="3">
        <v>20213060106811</v>
      </c>
      <c r="E56" s="2">
        <v>44300</v>
      </c>
      <c r="F56" s="1" t="s">
        <v>21</v>
      </c>
      <c r="G56" s="1" t="s">
        <v>172</v>
      </c>
      <c r="H56" s="1" t="s">
        <v>173</v>
      </c>
      <c r="I56" s="1" t="s">
        <v>17</v>
      </c>
      <c r="J56" s="1" t="s">
        <v>18</v>
      </c>
      <c r="K56" s="1" t="s">
        <v>19</v>
      </c>
      <c r="L56" s="1" t="s">
        <v>174</v>
      </c>
      <c r="M56" s="1">
        <v>306</v>
      </c>
      <c r="N56" s="1">
        <f t="shared" si="0"/>
        <v>9</v>
      </c>
    </row>
    <row r="57" spans="1:14" x14ac:dyDescent="0.25">
      <c r="A57" s="3">
        <v>20214090365552</v>
      </c>
      <c r="B57" s="2">
        <v>44291</v>
      </c>
      <c r="C57" s="2">
        <v>44312</v>
      </c>
      <c r="D57" s="3">
        <v>20213060117931</v>
      </c>
      <c r="E57" s="2">
        <v>44308</v>
      </c>
      <c r="F57" s="1" t="s">
        <v>13</v>
      </c>
      <c r="G57" s="1" t="s">
        <v>14</v>
      </c>
      <c r="H57" s="1" t="s">
        <v>175</v>
      </c>
      <c r="I57" s="1" t="s">
        <v>17</v>
      </c>
      <c r="J57" s="1" t="s">
        <v>18</v>
      </c>
      <c r="K57" s="1" t="s">
        <v>19</v>
      </c>
      <c r="L57" s="1" t="s">
        <v>32</v>
      </c>
      <c r="M57" s="1">
        <v>306</v>
      </c>
      <c r="N57" s="1">
        <f t="shared" si="0"/>
        <v>17</v>
      </c>
    </row>
    <row r="58" spans="1:14" x14ac:dyDescent="0.25">
      <c r="A58" s="3">
        <v>20214090366132</v>
      </c>
      <c r="B58" s="2">
        <v>44292</v>
      </c>
      <c r="C58" s="2">
        <v>44306</v>
      </c>
      <c r="D58" s="3">
        <v>20215000115951</v>
      </c>
      <c r="E58" s="2">
        <v>44307</v>
      </c>
      <c r="F58" s="1" t="s">
        <v>162</v>
      </c>
      <c r="G58" s="1" t="s">
        <v>176</v>
      </c>
      <c r="H58" s="1" t="s">
        <v>177</v>
      </c>
      <c r="I58" s="1" t="s">
        <v>68</v>
      </c>
      <c r="J58" s="1" t="s">
        <v>31</v>
      </c>
      <c r="K58" s="1" t="s">
        <v>19</v>
      </c>
      <c r="L58" s="1" t="s">
        <v>178</v>
      </c>
      <c r="M58" s="1">
        <v>500</v>
      </c>
      <c r="N58" s="1">
        <f t="shared" si="0"/>
        <v>15</v>
      </c>
    </row>
    <row r="59" spans="1:14" x14ac:dyDescent="0.25">
      <c r="A59" s="3">
        <v>20214090366222</v>
      </c>
      <c r="B59" s="2">
        <v>44292</v>
      </c>
      <c r="C59" s="2">
        <v>44313</v>
      </c>
      <c r="D59" s="3">
        <v>20213050097701</v>
      </c>
      <c r="E59" s="2">
        <v>44293</v>
      </c>
      <c r="F59" s="1" t="s">
        <v>25</v>
      </c>
      <c r="G59" s="1" t="s">
        <v>179</v>
      </c>
      <c r="H59" s="1" t="s">
        <v>180</v>
      </c>
      <c r="I59" s="1" t="s">
        <v>17</v>
      </c>
      <c r="J59" s="1" t="s">
        <v>18</v>
      </c>
      <c r="K59" s="1" t="s">
        <v>19</v>
      </c>
      <c r="L59" s="1" t="s">
        <v>129</v>
      </c>
      <c r="M59" s="1">
        <v>305</v>
      </c>
      <c r="N59" s="1">
        <f t="shared" si="0"/>
        <v>1</v>
      </c>
    </row>
    <row r="60" spans="1:14" x14ac:dyDescent="0.25">
      <c r="A60" s="3">
        <v>20214090366312</v>
      </c>
      <c r="B60" s="2">
        <v>44292</v>
      </c>
      <c r="C60" s="2">
        <v>44306</v>
      </c>
      <c r="D60" s="3">
        <v>20215000110951</v>
      </c>
      <c r="E60" s="2">
        <v>44304</v>
      </c>
      <c r="F60" s="1" t="s">
        <v>29</v>
      </c>
      <c r="G60" s="1" t="s">
        <v>14</v>
      </c>
      <c r="H60" s="1" t="s">
        <v>181</v>
      </c>
      <c r="I60" s="1" t="s">
        <v>17</v>
      </c>
      <c r="J60" s="1" t="s">
        <v>18</v>
      </c>
      <c r="K60" s="1" t="s">
        <v>19</v>
      </c>
      <c r="L60" s="1" t="s">
        <v>124</v>
      </c>
      <c r="M60" s="1">
        <v>500</v>
      </c>
      <c r="N60" s="1">
        <f t="shared" si="0"/>
        <v>12</v>
      </c>
    </row>
    <row r="61" spans="1:14" x14ac:dyDescent="0.25">
      <c r="A61" s="3">
        <v>20214090366322</v>
      </c>
      <c r="B61" s="2">
        <v>44292</v>
      </c>
      <c r="C61" s="2">
        <v>44313</v>
      </c>
      <c r="D61" s="3">
        <v>20215000099141</v>
      </c>
      <c r="E61" s="2">
        <v>44294</v>
      </c>
      <c r="F61" s="1" t="s">
        <v>25</v>
      </c>
      <c r="G61" s="1" t="s">
        <v>182</v>
      </c>
      <c r="H61" s="1" t="s">
        <v>183</v>
      </c>
      <c r="I61" s="1" t="s">
        <v>17</v>
      </c>
      <c r="J61" s="1" t="s">
        <v>18</v>
      </c>
      <c r="K61" s="1" t="s">
        <v>19</v>
      </c>
      <c r="L61" s="1" t="s">
        <v>126</v>
      </c>
      <c r="M61" s="1">
        <v>500</v>
      </c>
      <c r="N61" s="1">
        <f t="shared" si="0"/>
        <v>2</v>
      </c>
    </row>
    <row r="62" spans="1:14" x14ac:dyDescent="0.25">
      <c r="A62" s="3">
        <v>20214090366472</v>
      </c>
      <c r="B62" s="2">
        <v>44292</v>
      </c>
      <c r="C62" s="2">
        <v>44313</v>
      </c>
      <c r="D62" s="3"/>
      <c r="E62" s="1" t="s">
        <v>16</v>
      </c>
      <c r="F62" s="1" t="s">
        <v>25</v>
      </c>
      <c r="G62" s="1" t="s">
        <v>92</v>
      </c>
      <c r="H62" s="1" t="s">
        <v>184</v>
      </c>
      <c r="I62" s="1" t="s">
        <v>68</v>
      </c>
      <c r="J62" s="1" t="s">
        <v>18</v>
      </c>
      <c r="K62" s="1" t="s">
        <v>19</v>
      </c>
      <c r="L62" s="1" t="s">
        <v>185</v>
      </c>
      <c r="M62" s="1">
        <v>604</v>
      </c>
      <c r="N62" s="1" t="str">
        <f t="shared" si="0"/>
        <v>-</v>
      </c>
    </row>
    <row r="63" spans="1:14" x14ac:dyDescent="0.25">
      <c r="A63" s="3">
        <v>20214090366772</v>
      </c>
      <c r="B63" s="2">
        <v>44292</v>
      </c>
      <c r="C63" s="2">
        <v>44306</v>
      </c>
      <c r="D63" s="3">
        <v>20216060111341</v>
      </c>
      <c r="E63" s="2">
        <v>44305</v>
      </c>
      <c r="F63" s="1" t="s">
        <v>72</v>
      </c>
      <c r="G63" s="1" t="s">
        <v>14</v>
      </c>
      <c r="H63" s="1" t="s">
        <v>186</v>
      </c>
      <c r="I63" s="1" t="s">
        <v>17</v>
      </c>
      <c r="J63" s="1" t="s">
        <v>38</v>
      </c>
      <c r="K63" s="1" t="s">
        <v>19</v>
      </c>
      <c r="L63" s="1" t="s">
        <v>187</v>
      </c>
      <c r="M63" s="1">
        <v>606</v>
      </c>
      <c r="N63" s="1">
        <f t="shared" si="0"/>
        <v>13</v>
      </c>
    </row>
    <row r="64" spans="1:14" x14ac:dyDescent="0.25">
      <c r="A64" s="3">
        <v>20214090366942</v>
      </c>
      <c r="B64" s="2">
        <v>44292</v>
      </c>
      <c r="C64" s="2">
        <v>44313</v>
      </c>
      <c r="D64" s="3">
        <v>20212000098191</v>
      </c>
      <c r="E64" s="2">
        <v>44293</v>
      </c>
      <c r="F64" s="1" t="s">
        <v>25</v>
      </c>
      <c r="G64" s="1" t="s">
        <v>14</v>
      </c>
      <c r="H64" s="1" t="s">
        <v>188</v>
      </c>
      <c r="I64" s="1" t="s">
        <v>17</v>
      </c>
      <c r="J64" s="1" t="s">
        <v>189</v>
      </c>
      <c r="K64" s="1" t="s">
        <v>19</v>
      </c>
      <c r="L64" s="1" t="s">
        <v>190</v>
      </c>
      <c r="M64" s="1">
        <v>200</v>
      </c>
      <c r="N64" s="1">
        <f t="shared" si="0"/>
        <v>1</v>
      </c>
    </row>
    <row r="65" spans="1:14" x14ac:dyDescent="0.25">
      <c r="A65" s="3">
        <v>20214090367152</v>
      </c>
      <c r="B65" s="2">
        <v>44292</v>
      </c>
      <c r="C65" s="2">
        <v>44313</v>
      </c>
      <c r="D65" s="3"/>
      <c r="E65" s="1" t="s">
        <v>16</v>
      </c>
      <c r="F65" s="1" t="s">
        <v>13</v>
      </c>
      <c r="G65" s="1" t="s">
        <v>191</v>
      </c>
      <c r="H65" s="1" t="s">
        <v>192</v>
      </c>
      <c r="I65" s="1" t="s">
        <v>68</v>
      </c>
      <c r="J65" s="1" t="s">
        <v>18</v>
      </c>
      <c r="K65" s="1" t="s">
        <v>19</v>
      </c>
      <c r="L65" s="1" t="s">
        <v>43</v>
      </c>
      <c r="M65" s="1">
        <v>500</v>
      </c>
      <c r="N65" s="1" t="str">
        <f t="shared" si="0"/>
        <v>-</v>
      </c>
    </row>
    <row r="66" spans="1:14" x14ac:dyDescent="0.25">
      <c r="A66" s="3">
        <v>20214090367252</v>
      </c>
      <c r="B66" s="2">
        <v>44292</v>
      </c>
      <c r="C66" s="2">
        <v>44313</v>
      </c>
      <c r="D66" s="3" t="s">
        <v>193</v>
      </c>
      <c r="E66" s="2">
        <v>44316</v>
      </c>
      <c r="F66" s="1" t="s">
        <v>25</v>
      </c>
      <c r="G66" s="1" t="s">
        <v>194</v>
      </c>
      <c r="H66" s="1" t="s">
        <v>195</v>
      </c>
      <c r="I66" s="1" t="s">
        <v>68</v>
      </c>
      <c r="J66" s="1" t="s">
        <v>18</v>
      </c>
      <c r="K66" s="1" t="s">
        <v>19</v>
      </c>
      <c r="L66" s="1" t="s">
        <v>196</v>
      </c>
      <c r="M66" s="1">
        <v>603</v>
      </c>
      <c r="N66" s="1">
        <f t="shared" si="0"/>
        <v>24</v>
      </c>
    </row>
    <row r="67" spans="1:14" x14ac:dyDescent="0.25">
      <c r="A67" s="3">
        <v>20214090367282</v>
      </c>
      <c r="B67" s="2">
        <v>44292</v>
      </c>
      <c r="C67" s="2">
        <v>44306</v>
      </c>
      <c r="D67" s="3">
        <v>20213000110821</v>
      </c>
      <c r="E67" s="2">
        <v>44303</v>
      </c>
      <c r="F67" s="1" t="s">
        <v>197</v>
      </c>
      <c r="G67" s="1" t="s">
        <v>198</v>
      </c>
      <c r="H67" s="1" t="s">
        <v>199</v>
      </c>
      <c r="I67" s="1" t="s">
        <v>17</v>
      </c>
      <c r="J67" s="1" t="s">
        <v>200</v>
      </c>
      <c r="K67" s="1" t="s">
        <v>19</v>
      </c>
      <c r="L67" s="1" t="s">
        <v>201</v>
      </c>
      <c r="M67" s="1">
        <v>300</v>
      </c>
      <c r="N67" s="1">
        <f t="shared" si="0"/>
        <v>11</v>
      </c>
    </row>
    <row r="68" spans="1:14" x14ac:dyDescent="0.25">
      <c r="A68" s="3">
        <v>20214090367372</v>
      </c>
      <c r="B68" s="2">
        <v>44292</v>
      </c>
      <c r="C68" s="2">
        <v>44313</v>
      </c>
      <c r="D68" s="3"/>
      <c r="E68" s="1" t="s">
        <v>16</v>
      </c>
      <c r="F68" s="1" t="s">
        <v>25</v>
      </c>
      <c r="G68" s="1" t="s">
        <v>202</v>
      </c>
      <c r="H68" s="1" t="s">
        <v>203</v>
      </c>
      <c r="I68" s="1" t="s">
        <v>68</v>
      </c>
      <c r="J68" s="1" t="s">
        <v>27</v>
      </c>
      <c r="K68" s="1" t="s">
        <v>19</v>
      </c>
      <c r="L68" s="1" t="s">
        <v>204</v>
      </c>
      <c r="M68" s="1">
        <v>200</v>
      </c>
      <c r="N68" s="1" t="str">
        <f t="shared" ref="N68:N131" si="1">IFERROR(E68-B68,"-")</f>
        <v>-</v>
      </c>
    </row>
    <row r="69" spans="1:14" x14ac:dyDescent="0.25">
      <c r="A69" s="3">
        <v>20214090367552</v>
      </c>
      <c r="B69" s="2">
        <v>44292</v>
      </c>
      <c r="C69" s="2">
        <v>44313</v>
      </c>
      <c r="D69" s="3">
        <v>20215000099151</v>
      </c>
      <c r="E69" s="2">
        <v>44294</v>
      </c>
      <c r="F69" s="1" t="s">
        <v>25</v>
      </c>
      <c r="G69" s="1" t="s">
        <v>130</v>
      </c>
      <c r="H69" s="1" t="s">
        <v>205</v>
      </c>
      <c r="I69" s="1" t="s">
        <v>17</v>
      </c>
      <c r="J69" s="1" t="s">
        <v>18</v>
      </c>
      <c r="K69" s="1" t="s">
        <v>19</v>
      </c>
      <c r="L69" s="1" t="s">
        <v>206</v>
      </c>
      <c r="M69" s="1">
        <v>500</v>
      </c>
      <c r="N69" s="1">
        <f t="shared" si="1"/>
        <v>2</v>
      </c>
    </row>
    <row r="70" spans="1:14" x14ac:dyDescent="0.25">
      <c r="A70" s="3">
        <v>20214090367572</v>
      </c>
      <c r="B70" s="2">
        <v>44292</v>
      </c>
      <c r="C70" s="2">
        <v>44313</v>
      </c>
      <c r="D70" s="3">
        <v>20215000100471</v>
      </c>
      <c r="E70" s="2">
        <v>44295</v>
      </c>
      <c r="F70" s="1" t="s">
        <v>13</v>
      </c>
      <c r="G70" s="1" t="s">
        <v>207</v>
      </c>
      <c r="H70" s="1" t="s">
        <v>208</v>
      </c>
      <c r="I70" s="1" t="s">
        <v>17</v>
      </c>
      <c r="J70" s="1" t="s">
        <v>209</v>
      </c>
      <c r="K70" s="1" t="s">
        <v>19</v>
      </c>
      <c r="L70" s="1" t="s">
        <v>210</v>
      </c>
      <c r="M70" s="1">
        <v>500</v>
      </c>
      <c r="N70" s="1">
        <f t="shared" si="1"/>
        <v>3</v>
      </c>
    </row>
    <row r="71" spans="1:14" x14ac:dyDescent="0.25">
      <c r="A71" s="3">
        <v>20214090367592</v>
      </c>
      <c r="B71" s="2">
        <v>44292</v>
      </c>
      <c r="C71" s="2">
        <v>44313</v>
      </c>
      <c r="D71" s="3">
        <v>20216030106941</v>
      </c>
      <c r="E71" s="2">
        <v>44300</v>
      </c>
      <c r="F71" s="1" t="s">
        <v>25</v>
      </c>
      <c r="G71" s="1" t="s">
        <v>211</v>
      </c>
      <c r="H71" s="1" t="s">
        <v>212</v>
      </c>
      <c r="I71" s="1" t="s">
        <v>17</v>
      </c>
      <c r="J71" s="1" t="s">
        <v>18</v>
      </c>
      <c r="K71" s="1" t="s">
        <v>19</v>
      </c>
      <c r="L71" s="1" t="s">
        <v>213</v>
      </c>
      <c r="M71" s="1">
        <v>603</v>
      </c>
      <c r="N71" s="1">
        <f t="shared" si="1"/>
        <v>8</v>
      </c>
    </row>
    <row r="72" spans="1:14" x14ac:dyDescent="0.25">
      <c r="A72" s="3">
        <v>20214090367652</v>
      </c>
      <c r="B72" s="2">
        <v>44292</v>
      </c>
      <c r="C72" s="2">
        <v>44306</v>
      </c>
      <c r="D72" s="3">
        <v>20215000106541</v>
      </c>
      <c r="E72" s="2">
        <v>44300</v>
      </c>
      <c r="F72" s="1" t="s">
        <v>162</v>
      </c>
      <c r="G72" s="1" t="s">
        <v>214</v>
      </c>
      <c r="H72" s="1" t="s">
        <v>215</v>
      </c>
      <c r="I72" s="1" t="s">
        <v>17</v>
      </c>
      <c r="J72" s="1" t="s">
        <v>18</v>
      </c>
      <c r="K72" s="1" t="s">
        <v>19</v>
      </c>
      <c r="L72" s="1" t="s">
        <v>216</v>
      </c>
      <c r="M72" s="1">
        <v>500</v>
      </c>
      <c r="N72" s="1">
        <f t="shared" si="1"/>
        <v>8</v>
      </c>
    </row>
    <row r="73" spans="1:14" x14ac:dyDescent="0.25">
      <c r="A73" s="3">
        <v>20214090367712</v>
      </c>
      <c r="B73" s="2">
        <v>44292</v>
      </c>
      <c r="C73" s="2">
        <v>44313</v>
      </c>
      <c r="D73" s="3">
        <v>20213040108191</v>
      </c>
      <c r="E73" s="2">
        <v>44301</v>
      </c>
      <c r="F73" s="1" t="s">
        <v>25</v>
      </c>
      <c r="G73" s="1" t="s">
        <v>217</v>
      </c>
      <c r="H73" s="1" t="s">
        <v>218</v>
      </c>
      <c r="I73" s="1" t="s">
        <v>17</v>
      </c>
      <c r="J73" s="1" t="s">
        <v>18</v>
      </c>
      <c r="K73" s="1" t="s">
        <v>19</v>
      </c>
      <c r="L73" s="1" t="s">
        <v>219</v>
      </c>
      <c r="M73" s="1">
        <v>304</v>
      </c>
      <c r="N73" s="1">
        <f t="shared" si="1"/>
        <v>9</v>
      </c>
    </row>
    <row r="74" spans="1:14" x14ac:dyDescent="0.25">
      <c r="A74" s="3">
        <v>20214090368182</v>
      </c>
      <c r="B74" s="2">
        <v>44292</v>
      </c>
      <c r="C74" s="2">
        <v>44306</v>
      </c>
      <c r="D74" s="3">
        <v>20216030110311</v>
      </c>
      <c r="E74" s="2">
        <v>44302</v>
      </c>
      <c r="F74" s="1" t="s">
        <v>29</v>
      </c>
      <c r="G74" s="1" t="s">
        <v>220</v>
      </c>
      <c r="H74" s="1" t="s">
        <v>221</v>
      </c>
      <c r="I74" s="1" t="s">
        <v>17</v>
      </c>
      <c r="J74" s="1" t="s">
        <v>18</v>
      </c>
      <c r="K74" s="1" t="s">
        <v>19</v>
      </c>
      <c r="L74" s="1" t="s">
        <v>222</v>
      </c>
      <c r="M74" s="1">
        <v>603</v>
      </c>
      <c r="N74" s="1">
        <f t="shared" si="1"/>
        <v>10</v>
      </c>
    </row>
    <row r="75" spans="1:14" x14ac:dyDescent="0.25">
      <c r="A75" s="3">
        <v>20214090368222</v>
      </c>
      <c r="B75" s="2">
        <v>44292</v>
      </c>
      <c r="C75" s="2">
        <v>44313</v>
      </c>
      <c r="D75" s="3">
        <v>20213050101791</v>
      </c>
      <c r="E75" s="2">
        <v>44298</v>
      </c>
      <c r="F75" s="1" t="s">
        <v>25</v>
      </c>
      <c r="G75" s="1" t="s">
        <v>223</v>
      </c>
      <c r="H75" s="1" t="s">
        <v>199</v>
      </c>
      <c r="I75" s="1" t="s">
        <v>17</v>
      </c>
      <c r="J75" s="1" t="s">
        <v>18</v>
      </c>
      <c r="K75" s="1" t="s">
        <v>19</v>
      </c>
      <c r="L75" s="1" t="s">
        <v>224</v>
      </c>
      <c r="M75" s="1">
        <v>305</v>
      </c>
      <c r="N75" s="1">
        <f t="shared" si="1"/>
        <v>6</v>
      </c>
    </row>
    <row r="76" spans="1:14" x14ac:dyDescent="0.25">
      <c r="A76" s="3">
        <v>20214090368252</v>
      </c>
      <c r="B76" s="2">
        <v>44292</v>
      </c>
      <c r="C76" s="2">
        <v>44313</v>
      </c>
      <c r="D76" s="3">
        <v>20213120099771</v>
      </c>
      <c r="E76" s="2">
        <v>44295</v>
      </c>
      <c r="F76" s="1" t="s">
        <v>25</v>
      </c>
      <c r="G76" s="1" t="s">
        <v>14</v>
      </c>
      <c r="H76" s="1" t="s">
        <v>225</v>
      </c>
      <c r="I76" s="1" t="s">
        <v>17</v>
      </c>
      <c r="J76" s="1" t="s">
        <v>18</v>
      </c>
      <c r="K76" s="1" t="s">
        <v>19</v>
      </c>
      <c r="L76" s="1" t="s">
        <v>226</v>
      </c>
      <c r="M76" s="1">
        <v>312</v>
      </c>
      <c r="N76" s="1">
        <f t="shared" si="1"/>
        <v>3</v>
      </c>
    </row>
    <row r="77" spans="1:14" x14ac:dyDescent="0.25">
      <c r="A77" s="3">
        <v>20214090368542</v>
      </c>
      <c r="B77" s="2">
        <v>44292</v>
      </c>
      <c r="C77" s="2">
        <v>44313</v>
      </c>
      <c r="D77" s="3">
        <v>20213110103231</v>
      </c>
      <c r="E77" s="2">
        <v>44298</v>
      </c>
      <c r="F77" s="1" t="s">
        <v>25</v>
      </c>
      <c r="G77" s="1" t="s">
        <v>227</v>
      </c>
      <c r="H77" s="1" t="s">
        <v>199</v>
      </c>
      <c r="I77" s="1" t="s">
        <v>17</v>
      </c>
      <c r="J77" s="1" t="s">
        <v>18</v>
      </c>
      <c r="K77" s="1" t="s">
        <v>19</v>
      </c>
      <c r="L77" s="1" t="s">
        <v>228</v>
      </c>
      <c r="M77" s="1">
        <v>311</v>
      </c>
      <c r="N77" s="1">
        <f t="shared" si="1"/>
        <v>6</v>
      </c>
    </row>
    <row r="78" spans="1:14" x14ac:dyDescent="0.25">
      <c r="A78" s="3">
        <v>20214090368562</v>
      </c>
      <c r="B78" s="2">
        <v>44292</v>
      </c>
      <c r="C78" s="2">
        <v>44306</v>
      </c>
      <c r="D78" s="3">
        <v>20212000103291</v>
      </c>
      <c r="E78" s="2">
        <v>44298</v>
      </c>
      <c r="F78" s="1" t="s">
        <v>29</v>
      </c>
      <c r="G78" s="1" t="s">
        <v>229</v>
      </c>
      <c r="H78" s="1" t="s">
        <v>105</v>
      </c>
      <c r="I78" s="1" t="s">
        <v>17</v>
      </c>
      <c r="J78" s="1" t="s">
        <v>18</v>
      </c>
      <c r="K78" s="1" t="s">
        <v>19</v>
      </c>
      <c r="L78" s="1" t="s">
        <v>230</v>
      </c>
      <c r="M78" s="1">
        <v>200</v>
      </c>
      <c r="N78" s="1">
        <f t="shared" si="1"/>
        <v>6</v>
      </c>
    </row>
    <row r="79" spans="1:14" x14ac:dyDescent="0.25">
      <c r="A79" s="3">
        <v>20214090368592</v>
      </c>
      <c r="B79" s="2">
        <v>44292</v>
      </c>
      <c r="C79" s="2">
        <v>44306</v>
      </c>
      <c r="D79" s="3">
        <v>20215000110671</v>
      </c>
      <c r="E79" s="2">
        <v>44302</v>
      </c>
      <c r="F79" s="1" t="s">
        <v>29</v>
      </c>
      <c r="G79" s="1" t="s">
        <v>231</v>
      </c>
      <c r="H79" s="1" t="s">
        <v>232</v>
      </c>
      <c r="I79" s="1" t="s">
        <v>17</v>
      </c>
      <c r="J79" s="1" t="s">
        <v>18</v>
      </c>
      <c r="K79" s="1" t="s">
        <v>19</v>
      </c>
      <c r="L79" s="1" t="s">
        <v>126</v>
      </c>
      <c r="M79" s="1">
        <v>500</v>
      </c>
      <c r="N79" s="1">
        <f t="shared" si="1"/>
        <v>10</v>
      </c>
    </row>
    <row r="80" spans="1:14" x14ac:dyDescent="0.25">
      <c r="A80" s="3">
        <v>20214090368712</v>
      </c>
      <c r="B80" s="2">
        <v>44292</v>
      </c>
      <c r="C80" s="2">
        <v>44313</v>
      </c>
      <c r="D80" s="3">
        <v>20215000124951</v>
      </c>
      <c r="E80" s="2">
        <v>44314</v>
      </c>
      <c r="F80" s="1" t="s">
        <v>25</v>
      </c>
      <c r="G80" s="1" t="s">
        <v>92</v>
      </c>
      <c r="H80" s="1" t="s">
        <v>233</v>
      </c>
      <c r="I80" s="1" t="s">
        <v>68</v>
      </c>
      <c r="J80" s="1" t="s">
        <v>18</v>
      </c>
      <c r="K80" s="1" t="s">
        <v>19</v>
      </c>
      <c r="L80" s="1" t="s">
        <v>69</v>
      </c>
      <c r="M80" s="1">
        <v>500</v>
      </c>
      <c r="N80" s="1">
        <f t="shared" si="1"/>
        <v>22</v>
      </c>
    </row>
    <row r="81" spans="1:14" x14ac:dyDescent="0.25">
      <c r="A81" s="3">
        <v>20214090368782</v>
      </c>
      <c r="B81" s="2">
        <v>44292</v>
      </c>
      <c r="C81" s="2">
        <v>44313</v>
      </c>
      <c r="D81" s="3">
        <v>20213000110351</v>
      </c>
      <c r="E81" s="2">
        <v>44302</v>
      </c>
      <c r="F81" s="1" t="s">
        <v>25</v>
      </c>
      <c r="G81" s="1" t="s">
        <v>234</v>
      </c>
      <c r="H81" s="1" t="s">
        <v>235</v>
      </c>
      <c r="I81" s="1" t="s">
        <v>17</v>
      </c>
      <c r="J81" s="1" t="s">
        <v>38</v>
      </c>
      <c r="K81" s="1" t="s">
        <v>19</v>
      </c>
      <c r="L81" s="1" t="s">
        <v>201</v>
      </c>
      <c r="M81" s="1">
        <v>300</v>
      </c>
      <c r="N81" s="1">
        <f t="shared" si="1"/>
        <v>10</v>
      </c>
    </row>
    <row r="82" spans="1:14" x14ac:dyDescent="0.25">
      <c r="A82" s="3">
        <v>20214090368892</v>
      </c>
      <c r="B82" s="2">
        <v>44292</v>
      </c>
      <c r="C82" s="2">
        <v>44313</v>
      </c>
      <c r="D82" s="3">
        <v>20213030102271</v>
      </c>
      <c r="E82" s="2">
        <v>44298</v>
      </c>
      <c r="F82" s="1" t="s">
        <v>25</v>
      </c>
      <c r="G82" s="1" t="s">
        <v>92</v>
      </c>
      <c r="H82" s="1" t="s">
        <v>236</v>
      </c>
      <c r="I82" s="1" t="s">
        <v>17</v>
      </c>
      <c r="J82" s="1" t="s">
        <v>167</v>
      </c>
      <c r="K82" s="1" t="s">
        <v>19</v>
      </c>
      <c r="L82" s="1" t="s">
        <v>168</v>
      </c>
      <c r="M82" s="1">
        <v>303</v>
      </c>
      <c r="N82" s="1">
        <f t="shared" si="1"/>
        <v>6</v>
      </c>
    </row>
    <row r="83" spans="1:14" x14ac:dyDescent="0.25">
      <c r="A83" s="3">
        <v>20214090368982</v>
      </c>
      <c r="B83" s="2">
        <v>44292</v>
      </c>
      <c r="C83" s="2">
        <v>44313</v>
      </c>
      <c r="D83" s="3"/>
      <c r="E83" s="1" t="s">
        <v>16</v>
      </c>
      <c r="F83" s="1" t="s">
        <v>13</v>
      </c>
      <c r="G83" s="1">
        <v>20214090368902</v>
      </c>
      <c r="H83" s="1" t="s">
        <v>237</v>
      </c>
      <c r="I83" s="1" t="s">
        <v>68</v>
      </c>
      <c r="J83" s="1" t="s">
        <v>18</v>
      </c>
      <c r="K83" s="1" t="s">
        <v>19</v>
      </c>
      <c r="L83" s="1" t="s">
        <v>238</v>
      </c>
      <c r="M83" s="1">
        <v>311</v>
      </c>
      <c r="N83" s="1" t="str">
        <f t="shared" si="1"/>
        <v>-</v>
      </c>
    </row>
    <row r="84" spans="1:14" x14ac:dyDescent="0.25">
      <c r="A84" s="3">
        <v>20214090369102</v>
      </c>
      <c r="B84" s="2">
        <v>44292</v>
      </c>
      <c r="C84" s="2">
        <v>44313</v>
      </c>
      <c r="D84" s="3"/>
      <c r="E84" s="1" t="s">
        <v>16</v>
      </c>
      <c r="F84" s="1" t="s">
        <v>13</v>
      </c>
      <c r="G84" s="1" t="s">
        <v>239</v>
      </c>
      <c r="H84" s="1" t="s">
        <v>240</v>
      </c>
      <c r="I84" s="1" t="s">
        <v>68</v>
      </c>
      <c r="J84" s="1" t="s">
        <v>18</v>
      </c>
      <c r="K84" s="1" t="s">
        <v>19</v>
      </c>
      <c r="L84" s="1" t="s">
        <v>103</v>
      </c>
      <c r="M84" s="1">
        <v>311</v>
      </c>
      <c r="N84" s="1" t="str">
        <f t="shared" si="1"/>
        <v>-</v>
      </c>
    </row>
    <row r="85" spans="1:14" x14ac:dyDescent="0.25">
      <c r="A85" s="3">
        <v>20214090369162</v>
      </c>
      <c r="B85" s="2">
        <v>44292</v>
      </c>
      <c r="C85" s="2">
        <v>44306</v>
      </c>
      <c r="D85" s="3">
        <v>20216070101371</v>
      </c>
      <c r="E85" s="2">
        <v>44296</v>
      </c>
      <c r="F85" s="1" t="s">
        <v>197</v>
      </c>
      <c r="G85" s="1" t="s">
        <v>241</v>
      </c>
      <c r="H85" s="1" t="s">
        <v>242</v>
      </c>
      <c r="I85" s="1" t="s">
        <v>17</v>
      </c>
      <c r="J85" s="1" t="s">
        <v>18</v>
      </c>
      <c r="K85" s="1" t="s">
        <v>19</v>
      </c>
      <c r="L85" s="1" t="s">
        <v>243</v>
      </c>
      <c r="M85" s="1">
        <v>607</v>
      </c>
      <c r="N85" s="1">
        <f t="shared" si="1"/>
        <v>4</v>
      </c>
    </row>
    <row r="86" spans="1:14" x14ac:dyDescent="0.25">
      <c r="A86" s="3">
        <v>20214090369382</v>
      </c>
      <c r="B86" s="2">
        <v>44292</v>
      </c>
      <c r="C86" s="2">
        <v>44313</v>
      </c>
      <c r="D86" s="3">
        <v>20213110113211</v>
      </c>
      <c r="E86" s="2">
        <v>44306</v>
      </c>
      <c r="F86" s="1" t="s">
        <v>13</v>
      </c>
      <c r="G86" s="1" t="s">
        <v>244</v>
      </c>
      <c r="H86" s="1" t="s">
        <v>105</v>
      </c>
      <c r="I86" s="1" t="s">
        <v>17</v>
      </c>
      <c r="J86" s="1" t="s">
        <v>18</v>
      </c>
      <c r="K86" s="1" t="s">
        <v>19</v>
      </c>
      <c r="L86" s="1" t="s">
        <v>238</v>
      </c>
      <c r="M86" s="1">
        <v>311</v>
      </c>
      <c r="N86" s="1">
        <f t="shared" si="1"/>
        <v>14</v>
      </c>
    </row>
    <row r="87" spans="1:14" x14ac:dyDescent="0.25">
      <c r="A87" s="3">
        <v>20214090369392</v>
      </c>
      <c r="B87" s="2">
        <v>44292</v>
      </c>
      <c r="C87" s="2">
        <v>44313</v>
      </c>
      <c r="D87" s="3">
        <v>20215000120861</v>
      </c>
      <c r="E87" s="2">
        <v>44312</v>
      </c>
      <c r="F87" s="1" t="s">
        <v>13</v>
      </c>
      <c r="G87" s="1" t="s">
        <v>14</v>
      </c>
      <c r="H87" s="1" t="s">
        <v>245</v>
      </c>
      <c r="I87" s="1" t="s">
        <v>17</v>
      </c>
      <c r="J87" s="1" t="s">
        <v>18</v>
      </c>
      <c r="K87" s="1" t="s">
        <v>19</v>
      </c>
      <c r="L87" s="1" t="s">
        <v>20</v>
      </c>
      <c r="M87" s="1">
        <v>500</v>
      </c>
      <c r="N87" s="1">
        <f t="shared" si="1"/>
        <v>20</v>
      </c>
    </row>
    <row r="88" spans="1:14" x14ac:dyDescent="0.25">
      <c r="A88" s="3">
        <v>20214090369412</v>
      </c>
      <c r="B88" s="2">
        <v>44292</v>
      </c>
      <c r="C88" s="2">
        <v>44313</v>
      </c>
      <c r="D88" s="3">
        <v>20213110102951</v>
      </c>
      <c r="E88" s="2">
        <v>44298</v>
      </c>
      <c r="F88" s="1" t="s">
        <v>25</v>
      </c>
      <c r="G88" s="1" t="s">
        <v>246</v>
      </c>
      <c r="H88" s="1" t="s">
        <v>105</v>
      </c>
      <c r="I88" s="1" t="s">
        <v>17</v>
      </c>
      <c r="J88" s="1" t="s">
        <v>18</v>
      </c>
      <c r="K88" s="1" t="s">
        <v>19</v>
      </c>
      <c r="L88" s="1" t="s">
        <v>47</v>
      </c>
      <c r="M88" s="1">
        <v>311</v>
      </c>
      <c r="N88" s="1">
        <f t="shared" si="1"/>
        <v>6</v>
      </c>
    </row>
    <row r="89" spans="1:14" x14ac:dyDescent="0.25">
      <c r="A89" s="3">
        <v>20214090369912</v>
      </c>
      <c r="B89" s="2">
        <v>44292</v>
      </c>
      <c r="C89" s="2">
        <v>44313</v>
      </c>
      <c r="D89" s="3">
        <v>20213110112721</v>
      </c>
      <c r="E89" s="2">
        <v>44305</v>
      </c>
      <c r="F89" s="1" t="s">
        <v>25</v>
      </c>
      <c r="G89" s="1" t="s">
        <v>247</v>
      </c>
      <c r="H89" s="1" t="s">
        <v>248</v>
      </c>
      <c r="I89" s="1" t="s">
        <v>17</v>
      </c>
      <c r="J89" s="1" t="s">
        <v>31</v>
      </c>
      <c r="K89" s="1" t="s">
        <v>19</v>
      </c>
      <c r="L89" s="1" t="s">
        <v>103</v>
      </c>
      <c r="M89" s="1">
        <v>311</v>
      </c>
      <c r="N89" s="1">
        <f t="shared" si="1"/>
        <v>13</v>
      </c>
    </row>
    <row r="90" spans="1:14" x14ac:dyDescent="0.25">
      <c r="A90" s="3">
        <v>20214090370792</v>
      </c>
      <c r="B90" s="2">
        <v>44292</v>
      </c>
      <c r="C90" s="2">
        <v>44382</v>
      </c>
      <c r="D90" s="3">
        <v>20213110108871</v>
      </c>
      <c r="E90" s="2">
        <v>44301</v>
      </c>
      <c r="F90" s="1" t="s">
        <v>21</v>
      </c>
      <c r="G90" s="1" t="s">
        <v>249</v>
      </c>
      <c r="H90" s="1" t="s">
        <v>250</v>
      </c>
      <c r="I90" s="1" t="s">
        <v>17</v>
      </c>
      <c r="J90" s="1" t="s">
        <v>18</v>
      </c>
      <c r="K90" s="1" t="s">
        <v>19</v>
      </c>
      <c r="L90" s="1" t="s">
        <v>251</v>
      </c>
      <c r="M90" s="1">
        <v>311</v>
      </c>
      <c r="N90" s="1">
        <f t="shared" si="1"/>
        <v>9</v>
      </c>
    </row>
    <row r="91" spans="1:14" x14ac:dyDescent="0.25">
      <c r="A91" s="3">
        <v>20214090371072</v>
      </c>
      <c r="B91" s="2">
        <v>44292</v>
      </c>
      <c r="C91" s="2">
        <v>44313</v>
      </c>
      <c r="D91" s="3"/>
      <c r="E91" s="1" t="s">
        <v>16</v>
      </c>
      <c r="F91" s="1" t="s">
        <v>13</v>
      </c>
      <c r="G91" s="1" t="s">
        <v>14</v>
      </c>
      <c r="H91" s="1" t="s">
        <v>252</v>
      </c>
      <c r="I91" s="1" t="s">
        <v>68</v>
      </c>
      <c r="J91" s="1" t="s">
        <v>31</v>
      </c>
      <c r="K91" s="1" t="s">
        <v>19</v>
      </c>
      <c r="L91" s="1" t="s">
        <v>238</v>
      </c>
      <c r="M91" s="1">
        <v>311</v>
      </c>
      <c r="N91" s="1" t="str">
        <f t="shared" si="1"/>
        <v>-</v>
      </c>
    </row>
    <row r="92" spans="1:14" x14ac:dyDescent="0.25">
      <c r="A92" s="3">
        <v>20214090371222</v>
      </c>
      <c r="B92" s="2">
        <v>44292</v>
      </c>
      <c r="C92" s="2">
        <v>44313</v>
      </c>
      <c r="D92" s="3">
        <v>20214030110861</v>
      </c>
      <c r="E92" s="2">
        <v>44304</v>
      </c>
      <c r="F92" s="1" t="s">
        <v>25</v>
      </c>
      <c r="G92" s="1" t="s">
        <v>253</v>
      </c>
      <c r="H92" s="1" t="s">
        <v>254</v>
      </c>
      <c r="I92" s="1" t="s">
        <v>17</v>
      </c>
      <c r="J92" s="1" t="s">
        <v>38</v>
      </c>
      <c r="K92" s="1" t="s">
        <v>19</v>
      </c>
      <c r="L92" s="1" t="s">
        <v>143</v>
      </c>
      <c r="M92" s="1">
        <v>403</v>
      </c>
      <c r="N92" s="1">
        <f t="shared" si="1"/>
        <v>12</v>
      </c>
    </row>
    <row r="93" spans="1:14" x14ac:dyDescent="0.25">
      <c r="A93" s="3">
        <v>20214090371372</v>
      </c>
      <c r="B93" s="2">
        <v>44292</v>
      </c>
      <c r="C93" s="2">
        <v>44313</v>
      </c>
      <c r="D93" s="3">
        <v>20212000138201</v>
      </c>
      <c r="E93" s="2">
        <v>44323</v>
      </c>
      <c r="F93" s="1" t="s">
        <v>25</v>
      </c>
      <c r="G93" s="1" t="s">
        <v>255</v>
      </c>
      <c r="H93" s="1" t="s">
        <v>256</v>
      </c>
      <c r="I93" s="1" t="s">
        <v>68</v>
      </c>
      <c r="J93" s="1" t="s">
        <v>18</v>
      </c>
      <c r="K93" s="1" t="s">
        <v>19</v>
      </c>
      <c r="L93" s="1" t="s">
        <v>257</v>
      </c>
      <c r="M93" s="1">
        <v>200</v>
      </c>
      <c r="N93" s="1">
        <f t="shared" si="1"/>
        <v>31</v>
      </c>
    </row>
    <row r="94" spans="1:14" x14ac:dyDescent="0.25">
      <c r="A94" s="3">
        <v>20214090371622</v>
      </c>
      <c r="B94" s="2">
        <v>44292</v>
      </c>
      <c r="C94" s="2">
        <v>44313</v>
      </c>
      <c r="D94" s="3">
        <v>20215000103611</v>
      </c>
      <c r="E94" s="2">
        <v>44299</v>
      </c>
      <c r="F94" s="1" t="s">
        <v>25</v>
      </c>
      <c r="G94" s="1" t="s">
        <v>258</v>
      </c>
      <c r="H94" s="1" t="s">
        <v>259</v>
      </c>
      <c r="I94" s="1" t="s">
        <v>17</v>
      </c>
      <c r="J94" s="1" t="s">
        <v>18</v>
      </c>
      <c r="K94" s="1" t="s">
        <v>19</v>
      </c>
      <c r="L94" s="1" t="s">
        <v>69</v>
      </c>
      <c r="M94" s="1">
        <v>500</v>
      </c>
      <c r="N94" s="1">
        <f t="shared" si="1"/>
        <v>7</v>
      </c>
    </row>
    <row r="95" spans="1:14" x14ac:dyDescent="0.25">
      <c r="A95" s="3">
        <v>20214090371712</v>
      </c>
      <c r="B95" s="2">
        <v>44292</v>
      </c>
      <c r="C95" s="2">
        <v>44313</v>
      </c>
      <c r="D95" s="3">
        <v>20213110105061</v>
      </c>
      <c r="E95" s="2">
        <v>44299</v>
      </c>
      <c r="F95" s="1" t="s">
        <v>25</v>
      </c>
      <c r="G95" s="1" t="s">
        <v>260</v>
      </c>
      <c r="H95" s="1" t="s">
        <v>261</v>
      </c>
      <c r="I95" s="1" t="s">
        <v>17</v>
      </c>
      <c r="J95" s="1" t="s">
        <v>31</v>
      </c>
      <c r="K95" s="1" t="s">
        <v>19</v>
      </c>
      <c r="L95" s="1" t="s">
        <v>103</v>
      </c>
      <c r="M95" s="1">
        <v>311</v>
      </c>
      <c r="N95" s="1">
        <f t="shared" si="1"/>
        <v>7</v>
      </c>
    </row>
    <row r="96" spans="1:14" x14ac:dyDescent="0.25">
      <c r="A96" s="3">
        <v>20214090372152</v>
      </c>
      <c r="B96" s="2">
        <v>44293</v>
      </c>
      <c r="C96" s="2">
        <v>44314</v>
      </c>
      <c r="D96" s="3">
        <v>20216070106711</v>
      </c>
      <c r="E96" s="2">
        <v>44300</v>
      </c>
      <c r="F96" s="1" t="s">
        <v>13</v>
      </c>
      <c r="G96" s="1" t="s">
        <v>14</v>
      </c>
      <c r="H96" s="1" t="s">
        <v>262</v>
      </c>
      <c r="I96" s="1" t="s">
        <v>17</v>
      </c>
      <c r="J96" s="1" t="s">
        <v>263</v>
      </c>
      <c r="K96" s="1" t="s">
        <v>19</v>
      </c>
      <c r="L96" s="1" t="s">
        <v>264</v>
      </c>
      <c r="M96" s="1">
        <v>607</v>
      </c>
      <c r="N96" s="1">
        <f t="shared" si="1"/>
        <v>7</v>
      </c>
    </row>
    <row r="97" spans="1:14" x14ac:dyDescent="0.25">
      <c r="A97" s="3">
        <v>20214090372212</v>
      </c>
      <c r="B97" s="2">
        <v>44293</v>
      </c>
      <c r="C97" s="2">
        <v>44383</v>
      </c>
      <c r="D97" s="3" t="s">
        <v>265</v>
      </c>
      <c r="E97" s="1" t="s">
        <v>16</v>
      </c>
      <c r="F97" s="1" t="s">
        <v>21</v>
      </c>
      <c r="G97" s="1" t="s">
        <v>266</v>
      </c>
      <c r="H97" s="1" t="s">
        <v>267</v>
      </c>
      <c r="I97" s="1" t="s">
        <v>68</v>
      </c>
      <c r="J97" s="1" t="s">
        <v>59</v>
      </c>
      <c r="K97" s="1" t="s">
        <v>19</v>
      </c>
      <c r="L97" s="1" t="s">
        <v>268</v>
      </c>
      <c r="M97" s="1">
        <v>704</v>
      </c>
      <c r="N97" s="1" t="str">
        <f t="shared" si="1"/>
        <v>-</v>
      </c>
    </row>
    <row r="98" spans="1:14" x14ac:dyDescent="0.25">
      <c r="A98" s="3">
        <v>20214090372412</v>
      </c>
      <c r="B98" s="2">
        <v>44293</v>
      </c>
      <c r="C98" s="2">
        <v>44314</v>
      </c>
      <c r="D98" s="3">
        <v>20215000112421</v>
      </c>
      <c r="E98" s="2">
        <v>44305</v>
      </c>
      <c r="F98" s="1" t="s">
        <v>25</v>
      </c>
      <c r="G98" s="1" t="s">
        <v>269</v>
      </c>
      <c r="H98" s="1" t="s">
        <v>270</v>
      </c>
      <c r="I98" s="1" t="s">
        <v>17</v>
      </c>
      <c r="J98" s="1" t="s">
        <v>18</v>
      </c>
      <c r="K98" s="1" t="s">
        <v>19</v>
      </c>
      <c r="L98" s="1" t="s">
        <v>271</v>
      </c>
      <c r="M98" s="1">
        <v>704</v>
      </c>
      <c r="N98" s="1">
        <f t="shared" si="1"/>
        <v>12</v>
      </c>
    </row>
    <row r="99" spans="1:14" x14ac:dyDescent="0.25">
      <c r="A99" s="3">
        <v>20214090372702</v>
      </c>
      <c r="B99" s="2">
        <v>44293</v>
      </c>
      <c r="C99" s="2">
        <v>44314</v>
      </c>
      <c r="D99" s="3">
        <v>20213110112091</v>
      </c>
      <c r="E99" s="2">
        <v>44305</v>
      </c>
      <c r="F99" s="1" t="s">
        <v>13</v>
      </c>
      <c r="G99" s="1" t="s">
        <v>272</v>
      </c>
      <c r="H99" s="1" t="s">
        <v>273</v>
      </c>
      <c r="I99" s="1" t="s">
        <v>17</v>
      </c>
      <c r="J99" s="1" t="s">
        <v>31</v>
      </c>
      <c r="K99" s="1" t="s">
        <v>19</v>
      </c>
      <c r="L99" s="1" t="s">
        <v>103</v>
      </c>
      <c r="M99" s="1">
        <v>311</v>
      </c>
      <c r="N99" s="1">
        <f t="shared" si="1"/>
        <v>12</v>
      </c>
    </row>
    <row r="100" spans="1:14" x14ac:dyDescent="0.25">
      <c r="A100" s="3">
        <v>20214090372852</v>
      </c>
      <c r="B100" s="2">
        <v>44293</v>
      </c>
      <c r="C100" s="2">
        <v>44314</v>
      </c>
      <c r="D100" s="3">
        <v>20215000126581</v>
      </c>
      <c r="E100" s="2">
        <v>44315</v>
      </c>
      <c r="F100" s="1" t="s">
        <v>25</v>
      </c>
      <c r="G100" s="1" t="s">
        <v>274</v>
      </c>
      <c r="H100" s="1" t="s">
        <v>199</v>
      </c>
      <c r="I100" s="1" t="s">
        <v>68</v>
      </c>
      <c r="J100" s="1" t="s">
        <v>18</v>
      </c>
      <c r="K100" s="1" t="s">
        <v>19</v>
      </c>
      <c r="L100" s="1" t="s">
        <v>20</v>
      </c>
      <c r="M100" s="1">
        <v>500</v>
      </c>
      <c r="N100" s="1">
        <f t="shared" si="1"/>
        <v>22</v>
      </c>
    </row>
    <row r="101" spans="1:14" x14ac:dyDescent="0.25">
      <c r="A101" s="3">
        <v>20214090372862</v>
      </c>
      <c r="B101" s="2">
        <v>44293</v>
      </c>
      <c r="C101" s="2">
        <v>44307</v>
      </c>
      <c r="D101" s="3">
        <v>20212000101911</v>
      </c>
      <c r="E101" s="2">
        <v>44298</v>
      </c>
      <c r="F101" s="1" t="s">
        <v>29</v>
      </c>
      <c r="G101" s="1" t="s">
        <v>275</v>
      </c>
      <c r="H101" s="1" t="s">
        <v>276</v>
      </c>
      <c r="I101" s="1" t="s">
        <v>17</v>
      </c>
      <c r="J101" s="1" t="s">
        <v>277</v>
      </c>
      <c r="K101" s="1" t="s">
        <v>19</v>
      </c>
      <c r="L101" s="1" t="s">
        <v>28</v>
      </c>
      <c r="M101" s="1">
        <v>200</v>
      </c>
      <c r="N101" s="1">
        <f t="shared" si="1"/>
        <v>5</v>
      </c>
    </row>
    <row r="102" spans="1:14" x14ac:dyDescent="0.25">
      <c r="A102" s="3">
        <v>20214090372872</v>
      </c>
      <c r="B102" s="2">
        <v>44293</v>
      </c>
      <c r="C102" s="2">
        <v>44314</v>
      </c>
      <c r="D102" s="3">
        <v>20212000101901</v>
      </c>
      <c r="E102" s="2">
        <v>44298</v>
      </c>
      <c r="F102" s="1" t="s">
        <v>25</v>
      </c>
      <c r="G102" s="1" t="s">
        <v>278</v>
      </c>
      <c r="H102" s="1" t="s">
        <v>87</v>
      </c>
      <c r="I102" s="1" t="s">
        <v>17</v>
      </c>
      <c r="J102" s="1" t="s">
        <v>279</v>
      </c>
      <c r="K102" s="1" t="s">
        <v>19</v>
      </c>
      <c r="L102" s="1" t="s">
        <v>28</v>
      </c>
      <c r="M102" s="1">
        <v>200</v>
      </c>
      <c r="N102" s="1">
        <f t="shared" si="1"/>
        <v>5</v>
      </c>
    </row>
    <row r="103" spans="1:14" x14ac:dyDescent="0.25">
      <c r="A103" s="3">
        <v>20214090372902</v>
      </c>
      <c r="B103" s="2">
        <v>44293</v>
      </c>
      <c r="C103" s="2">
        <v>44307</v>
      </c>
      <c r="D103" s="3">
        <v>20213070107551</v>
      </c>
      <c r="E103" s="2">
        <v>44301</v>
      </c>
      <c r="F103" s="1" t="s">
        <v>197</v>
      </c>
      <c r="G103" s="1" t="s">
        <v>14</v>
      </c>
      <c r="H103" s="1" t="s">
        <v>280</v>
      </c>
      <c r="I103" s="1" t="s">
        <v>17</v>
      </c>
      <c r="J103" s="1" t="s">
        <v>27</v>
      </c>
      <c r="K103" s="1" t="s">
        <v>19</v>
      </c>
      <c r="L103" s="1" t="s">
        <v>281</v>
      </c>
      <c r="M103" s="1">
        <v>307</v>
      </c>
      <c r="N103" s="1">
        <f t="shared" si="1"/>
        <v>8</v>
      </c>
    </row>
    <row r="104" spans="1:14" x14ac:dyDescent="0.25">
      <c r="A104" s="3">
        <v>20214090373122</v>
      </c>
      <c r="B104" s="2">
        <v>44293</v>
      </c>
      <c r="C104" s="2">
        <v>44314</v>
      </c>
      <c r="D104" s="3">
        <v>20215000107281</v>
      </c>
      <c r="E104" s="2">
        <v>44300</v>
      </c>
      <c r="F104" s="1" t="s">
        <v>25</v>
      </c>
      <c r="G104" s="1" t="s">
        <v>282</v>
      </c>
      <c r="H104" s="1" t="s">
        <v>153</v>
      </c>
      <c r="I104" s="1" t="s">
        <v>17</v>
      </c>
      <c r="J104" s="1" t="s">
        <v>18</v>
      </c>
      <c r="K104" s="1" t="s">
        <v>19</v>
      </c>
      <c r="L104" s="1" t="s">
        <v>43</v>
      </c>
      <c r="M104" s="1">
        <v>500</v>
      </c>
      <c r="N104" s="1">
        <f t="shared" si="1"/>
        <v>7</v>
      </c>
    </row>
    <row r="105" spans="1:14" x14ac:dyDescent="0.25">
      <c r="A105" s="3">
        <v>20214090373482</v>
      </c>
      <c r="B105" s="2">
        <v>44293</v>
      </c>
      <c r="C105" s="2">
        <v>44314</v>
      </c>
      <c r="D105" s="3">
        <v>20213110111961</v>
      </c>
      <c r="E105" s="2">
        <v>44305</v>
      </c>
      <c r="F105" s="1" t="s">
        <v>25</v>
      </c>
      <c r="G105" s="1" t="s">
        <v>283</v>
      </c>
      <c r="H105" s="1" t="s">
        <v>284</v>
      </c>
      <c r="I105" s="1" t="s">
        <v>17</v>
      </c>
      <c r="J105" s="1" t="s">
        <v>31</v>
      </c>
      <c r="K105" s="1" t="s">
        <v>19</v>
      </c>
      <c r="L105" s="1" t="s">
        <v>103</v>
      </c>
      <c r="M105" s="1">
        <v>311</v>
      </c>
      <c r="N105" s="1">
        <f t="shared" si="1"/>
        <v>12</v>
      </c>
    </row>
    <row r="106" spans="1:14" x14ac:dyDescent="0.25">
      <c r="A106" s="3">
        <v>20214090373612</v>
      </c>
      <c r="B106" s="2">
        <v>44293</v>
      </c>
      <c r="C106" s="2">
        <v>44314</v>
      </c>
      <c r="D106" s="3">
        <v>20213070133681</v>
      </c>
      <c r="E106" s="2">
        <v>44321</v>
      </c>
      <c r="F106" s="1" t="s">
        <v>25</v>
      </c>
      <c r="G106" s="1" t="s">
        <v>285</v>
      </c>
      <c r="H106" s="1" t="s">
        <v>286</v>
      </c>
      <c r="I106" s="1" t="s">
        <v>68</v>
      </c>
      <c r="J106" s="1" t="s">
        <v>106</v>
      </c>
      <c r="K106" s="1" t="s">
        <v>19</v>
      </c>
      <c r="L106" s="1" t="s">
        <v>287</v>
      </c>
      <c r="M106" s="1">
        <v>307</v>
      </c>
      <c r="N106" s="1">
        <f t="shared" si="1"/>
        <v>28</v>
      </c>
    </row>
    <row r="107" spans="1:14" x14ac:dyDescent="0.25">
      <c r="A107" s="3">
        <v>20214090373712</v>
      </c>
      <c r="B107" s="2">
        <v>44293</v>
      </c>
      <c r="C107" s="2">
        <v>44307</v>
      </c>
      <c r="D107" s="3">
        <v>20213050104441</v>
      </c>
      <c r="E107" s="2">
        <v>44299</v>
      </c>
      <c r="F107" s="1" t="s">
        <v>162</v>
      </c>
      <c r="G107" s="1" t="s">
        <v>288</v>
      </c>
      <c r="H107" s="1" t="s">
        <v>180</v>
      </c>
      <c r="I107" s="1" t="s">
        <v>17</v>
      </c>
      <c r="J107" s="1" t="s">
        <v>18</v>
      </c>
      <c r="K107" s="1" t="s">
        <v>19</v>
      </c>
      <c r="L107" s="1" t="s">
        <v>224</v>
      </c>
      <c r="M107" s="1">
        <v>305</v>
      </c>
      <c r="N107" s="1">
        <f t="shared" si="1"/>
        <v>6</v>
      </c>
    </row>
    <row r="108" spans="1:14" x14ac:dyDescent="0.25">
      <c r="A108" s="3">
        <v>20214090373752</v>
      </c>
      <c r="B108" s="2">
        <v>44293</v>
      </c>
      <c r="C108" s="2">
        <v>44307</v>
      </c>
      <c r="D108" s="3">
        <v>20213040104761</v>
      </c>
      <c r="E108" s="2">
        <v>44299</v>
      </c>
      <c r="F108" s="1" t="s">
        <v>29</v>
      </c>
      <c r="G108" s="1" t="s">
        <v>289</v>
      </c>
      <c r="H108" s="1" t="s">
        <v>105</v>
      </c>
      <c r="I108" s="1" t="s">
        <v>17</v>
      </c>
      <c r="J108" s="1" t="s">
        <v>263</v>
      </c>
      <c r="K108" s="1" t="s">
        <v>19</v>
      </c>
      <c r="L108" s="1" t="s">
        <v>290</v>
      </c>
      <c r="M108" s="1">
        <v>304</v>
      </c>
      <c r="N108" s="1">
        <f t="shared" si="1"/>
        <v>6</v>
      </c>
    </row>
    <row r="109" spans="1:14" x14ac:dyDescent="0.25">
      <c r="A109" s="3">
        <v>20214090373772</v>
      </c>
      <c r="B109" s="2">
        <v>44293</v>
      </c>
      <c r="C109" s="2">
        <v>44314</v>
      </c>
      <c r="D109" s="3">
        <v>20212000101881</v>
      </c>
      <c r="E109" s="2">
        <v>44298</v>
      </c>
      <c r="F109" s="1" t="s">
        <v>25</v>
      </c>
      <c r="G109" s="1" t="s">
        <v>291</v>
      </c>
      <c r="H109" s="1" t="s">
        <v>292</v>
      </c>
      <c r="I109" s="1" t="s">
        <v>17</v>
      </c>
      <c r="J109" s="1" t="s">
        <v>27</v>
      </c>
      <c r="K109" s="1" t="s">
        <v>19</v>
      </c>
      <c r="L109" s="1" t="s">
        <v>66</v>
      </c>
      <c r="M109" s="1">
        <v>200</v>
      </c>
      <c r="N109" s="1">
        <f t="shared" si="1"/>
        <v>5</v>
      </c>
    </row>
    <row r="110" spans="1:14" x14ac:dyDescent="0.25">
      <c r="A110" s="3">
        <v>20214090373782</v>
      </c>
      <c r="B110" s="2">
        <v>44293</v>
      </c>
      <c r="C110" s="2">
        <v>44314</v>
      </c>
      <c r="D110" s="3">
        <v>20213090100801</v>
      </c>
      <c r="E110" s="2">
        <v>44295</v>
      </c>
      <c r="F110" s="1" t="s">
        <v>13</v>
      </c>
      <c r="G110" s="1" t="s">
        <v>293</v>
      </c>
      <c r="H110" s="1" t="s">
        <v>58</v>
      </c>
      <c r="I110" s="1" t="s">
        <v>17</v>
      </c>
      <c r="J110" s="1" t="s">
        <v>59</v>
      </c>
      <c r="K110" s="1" t="s">
        <v>19</v>
      </c>
      <c r="L110" s="1" t="s">
        <v>294</v>
      </c>
      <c r="M110" s="1">
        <v>309</v>
      </c>
      <c r="N110" s="1">
        <f t="shared" si="1"/>
        <v>2</v>
      </c>
    </row>
    <row r="111" spans="1:14" x14ac:dyDescent="0.25">
      <c r="A111" s="3">
        <v>20214090373802</v>
      </c>
      <c r="B111" s="2">
        <v>44293</v>
      </c>
      <c r="C111" s="2">
        <v>44314</v>
      </c>
      <c r="D111" s="3">
        <v>20215000123291</v>
      </c>
      <c r="E111" s="2">
        <v>44313</v>
      </c>
      <c r="F111" s="1" t="s">
        <v>25</v>
      </c>
      <c r="G111" s="1" t="s">
        <v>295</v>
      </c>
      <c r="H111" s="1" t="s">
        <v>296</v>
      </c>
      <c r="I111" s="1" t="s">
        <v>17</v>
      </c>
      <c r="J111" s="1" t="s">
        <v>31</v>
      </c>
      <c r="K111" s="1" t="s">
        <v>19</v>
      </c>
      <c r="L111" s="1" t="s">
        <v>75</v>
      </c>
      <c r="M111" s="1">
        <v>500</v>
      </c>
      <c r="N111" s="1">
        <f t="shared" si="1"/>
        <v>20</v>
      </c>
    </row>
    <row r="112" spans="1:14" x14ac:dyDescent="0.25">
      <c r="A112" s="3">
        <v>20214090373922</v>
      </c>
      <c r="B112" s="2">
        <v>44293</v>
      </c>
      <c r="C112" s="2">
        <v>44383</v>
      </c>
      <c r="D112" s="3">
        <v>20215000121781</v>
      </c>
      <c r="E112" s="2">
        <v>44312</v>
      </c>
      <c r="F112" s="1" t="s">
        <v>21</v>
      </c>
      <c r="G112" s="1" t="s">
        <v>297</v>
      </c>
      <c r="H112" s="1" t="s">
        <v>298</v>
      </c>
      <c r="I112" s="1" t="s">
        <v>17</v>
      </c>
      <c r="J112" s="1" t="s">
        <v>18</v>
      </c>
      <c r="K112" s="1" t="s">
        <v>19</v>
      </c>
      <c r="L112" s="1" t="s">
        <v>299</v>
      </c>
      <c r="M112" s="1">
        <v>500</v>
      </c>
      <c r="N112" s="1">
        <f t="shared" si="1"/>
        <v>19</v>
      </c>
    </row>
    <row r="113" spans="1:14" x14ac:dyDescent="0.25">
      <c r="A113" s="3">
        <v>20214090374162</v>
      </c>
      <c r="B113" s="2">
        <v>44293</v>
      </c>
      <c r="C113" s="2">
        <v>44314</v>
      </c>
      <c r="D113" s="3">
        <v>20216060122281</v>
      </c>
      <c r="E113" s="2">
        <v>44312</v>
      </c>
      <c r="F113" s="1" t="s">
        <v>25</v>
      </c>
      <c r="G113" s="1" t="s">
        <v>300</v>
      </c>
      <c r="H113" s="1" t="s">
        <v>301</v>
      </c>
      <c r="I113" s="1" t="s">
        <v>17</v>
      </c>
      <c r="J113" s="1" t="s">
        <v>18</v>
      </c>
      <c r="K113" s="1" t="s">
        <v>19</v>
      </c>
      <c r="L113" s="1" t="s">
        <v>302</v>
      </c>
      <c r="M113" s="1">
        <v>606</v>
      </c>
      <c r="N113" s="1">
        <f t="shared" si="1"/>
        <v>19</v>
      </c>
    </row>
    <row r="114" spans="1:14" x14ac:dyDescent="0.25">
      <c r="A114" s="3">
        <v>20214090374252</v>
      </c>
      <c r="B114" s="2">
        <v>44293</v>
      </c>
      <c r="C114" s="2">
        <v>44314</v>
      </c>
      <c r="D114" s="3">
        <v>20215000111001</v>
      </c>
      <c r="E114" s="2">
        <v>44304</v>
      </c>
      <c r="F114" s="1" t="s">
        <v>25</v>
      </c>
      <c r="G114" s="1" t="s">
        <v>303</v>
      </c>
      <c r="H114" s="1" t="s">
        <v>304</v>
      </c>
      <c r="I114" s="1" t="s">
        <v>17</v>
      </c>
      <c r="J114" s="1" t="s">
        <v>18</v>
      </c>
      <c r="K114" s="1" t="s">
        <v>19</v>
      </c>
      <c r="L114" s="1" t="s">
        <v>124</v>
      </c>
      <c r="M114" s="1">
        <v>500</v>
      </c>
      <c r="N114" s="1">
        <f t="shared" si="1"/>
        <v>11</v>
      </c>
    </row>
    <row r="115" spans="1:14" x14ac:dyDescent="0.25">
      <c r="A115" s="3">
        <v>20214090374272</v>
      </c>
      <c r="B115" s="2">
        <v>44293</v>
      </c>
      <c r="C115" s="2">
        <v>44307</v>
      </c>
      <c r="D115" s="3">
        <v>20215000103201</v>
      </c>
      <c r="E115" s="2">
        <v>44298</v>
      </c>
      <c r="F115" s="1" t="s">
        <v>29</v>
      </c>
      <c r="G115" s="1" t="s">
        <v>305</v>
      </c>
      <c r="H115" s="1" t="s">
        <v>199</v>
      </c>
      <c r="I115" s="1" t="s">
        <v>17</v>
      </c>
      <c r="J115" s="1" t="s">
        <v>18</v>
      </c>
      <c r="K115" s="1" t="s">
        <v>19</v>
      </c>
      <c r="L115" s="1" t="s">
        <v>178</v>
      </c>
      <c r="M115" s="1">
        <v>500</v>
      </c>
      <c r="N115" s="1">
        <f t="shared" si="1"/>
        <v>5</v>
      </c>
    </row>
    <row r="116" spans="1:14" x14ac:dyDescent="0.25">
      <c r="A116" s="3">
        <v>20214090374332</v>
      </c>
      <c r="B116" s="2">
        <v>44293</v>
      </c>
      <c r="C116" s="2">
        <v>44307</v>
      </c>
      <c r="D116" s="3">
        <v>20214010106991</v>
      </c>
      <c r="E116" s="2">
        <v>44300</v>
      </c>
      <c r="F116" s="1" t="s">
        <v>162</v>
      </c>
      <c r="G116" s="1" t="s">
        <v>306</v>
      </c>
      <c r="H116" s="1" t="s">
        <v>180</v>
      </c>
      <c r="I116" s="1" t="s">
        <v>17</v>
      </c>
      <c r="J116" s="1" t="s">
        <v>38</v>
      </c>
      <c r="K116" s="1" t="s">
        <v>19</v>
      </c>
      <c r="L116" s="1" t="s">
        <v>307</v>
      </c>
      <c r="M116" s="1">
        <v>401</v>
      </c>
      <c r="N116" s="1">
        <f t="shared" si="1"/>
        <v>7</v>
      </c>
    </row>
    <row r="117" spans="1:14" x14ac:dyDescent="0.25">
      <c r="A117" s="3">
        <v>20214090374372</v>
      </c>
      <c r="B117" s="2">
        <v>44293</v>
      </c>
      <c r="C117" s="2">
        <v>44307</v>
      </c>
      <c r="D117" s="3">
        <v>20213040112881</v>
      </c>
      <c r="E117" s="2">
        <v>44305</v>
      </c>
      <c r="F117" s="1" t="s">
        <v>29</v>
      </c>
      <c r="G117" s="1" t="s">
        <v>308</v>
      </c>
      <c r="H117" s="1" t="s">
        <v>309</v>
      </c>
      <c r="I117" s="1" t="s">
        <v>17</v>
      </c>
      <c r="J117" s="1" t="s">
        <v>263</v>
      </c>
      <c r="K117" s="1" t="s">
        <v>19</v>
      </c>
      <c r="L117" s="1" t="s">
        <v>310</v>
      </c>
      <c r="M117" s="1">
        <v>304</v>
      </c>
      <c r="N117" s="1">
        <f t="shared" si="1"/>
        <v>12</v>
      </c>
    </row>
    <row r="118" spans="1:14" x14ac:dyDescent="0.25">
      <c r="A118" s="3">
        <v>20214090374392</v>
      </c>
      <c r="B118" s="2">
        <v>44293</v>
      </c>
      <c r="C118" s="2">
        <v>44314</v>
      </c>
      <c r="D118" s="3">
        <v>20213110112071</v>
      </c>
      <c r="E118" s="2">
        <v>44305</v>
      </c>
      <c r="F118" s="1" t="s">
        <v>25</v>
      </c>
      <c r="G118" s="1" t="s">
        <v>311</v>
      </c>
      <c r="H118" s="1" t="s">
        <v>312</v>
      </c>
      <c r="I118" s="1" t="s">
        <v>17</v>
      </c>
      <c r="J118" s="1" t="s">
        <v>31</v>
      </c>
      <c r="K118" s="1" t="s">
        <v>19</v>
      </c>
      <c r="L118" s="1" t="s">
        <v>103</v>
      </c>
      <c r="M118" s="1">
        <v>311</v>
      </c>
      <c r="N118" s="1">
        <f t="shared" si="1"/>
        <v>12</v>
      </c>
    </row>
    <row r="119" spans="1:14" x14ac:dyDescent="0.25">
      <c r="A119" s="3">
        <v>20214090374452</v>
      </c>
      <c r="B119" s="2">
        <v>44293</v>
      </c>
      <c r="C119" s="2">
        <v>44314</v>
      </c>
      <c r="D119" s="3">
        <v>20213050100531</v>
      </c>
      <c r="E119" s="2">
        <v>44295</v>
      </c>
      <c r="F119" s="1" t="s">
        <v>13</v>
      </c>
      <c r="G119" s="1" t="s">
        <v>313</v>
      </c>
      <c r="H119" s="1" t="s">
        <v>314</v>
      </c>
      <c r="I119" s="1" t="s">
        <v>17</v>
      </c>
      <c r="J119" s="1" t="s">
        <v>18</v>
      </c>
      <c r="K119" s="1" t="s">
        <v>19</v>
      </c>
      <c r="L119" s="1" t="s">
        <v>156</v>
      </c>
      <c r="M119" s="1">
        <v>305</v>
      </c>
      <c r="N119" s="1">
        <f t="shared" si="1"/>
        <v>2</v>
      </c>
    </row>
    <row r="120" spans="1:14" x14ac:dyDescent="0.25">
      <c r="A120" s="3">
        <v>20214090374462</v>
      </c>
      <c r="B120" s="2">
        <v>44293</v>
      </c>
      <c r="C120" s="2">
        <v>44307</v>
      </c>
      <c r="D120" s="3"/>
      <c r="E120" s="1" t="s">
        <v>16</v>
      </c>
      <c r="F120" s="1" t="s">
        <v>64</v>
      </c>
      <c r="G120" s="1" t="s">
        <v>315</v>
      </c>
      <c r="H120" s="1" t="s">
        <v>316</v>
      </c>
      <c r="I120" s="1" t="s">
        <v>68</v>
      </c>
      <c r="J120" s="1" t="s">
        <v>18</v>
      </c>
      <c r="K120" s="1" t="s">
        <v>19</v>
      </c>
      <c r="L120" s="1" t="s">
        <v>317</v>
      </c>
      <c r="M120" s="1">
        <v>305</v>
      </c>
      <c r="N120" s="1" t="str">
        <f t="shared" si="1"/>
        <v>-</v>
      </c>
    </row>
    <row r="121" spans="1:14" x14ac:dyDescent="0.25">
      <c r="A121" s="3">
        <v>20214090374522</v>
      </c>
      <c r="B121" s="2">
        <v>44293</v>
      </c>
      <c r="C121" s="2">
        <v>44314</v>
      </c>
      <c r="D121" s="3">
        <v>20215000126591</v>
      </c>
      <c r="E121" s="2">
        <v>44315</v>
      </c>
      <c r="F121" s="1" t="s">
        <v>13</v>
      </c>
      <c r="G121" s="1" t="s">
        <v>14</v>
      </c>
      <c r="H121" s="1" t="s">
        <v>318</v>
      </c>
      <c r="I121" s="1" t="s">
        <v>68</v>
      </c>
      <c r="J121" s="1" t="s">
        <v>319</v>
      </c>
      <c r="K121" s="1" t="s">
        <v>19</v>
      </c>
      <c r="L121" s="1" t="s">
        <v>20</v>
      </c>
      <c r="M121" s="1">
        <v>500</v>
      </c>
      <c r="N121" s="1">
        <f t="shared" si="1"/>
        <v>22</v>
      </c>
    </row>
    <row r="122" spans="1:14" x14ac:dyDescent="0.25">
      <c r="A122" s="3">
        <v>20214090374762</v>
      </c>
      <c r="B122" s="2">
        <v>44293</v>
      </c>
      <c r="C122" s="2">
        <v>44314</v>
      </c>
      <c r="D122" s="3">
        <v>20215000114031</v>
      </c>
      <c r="E122" s="2">
        <v>44306</v>
      </c>
      <c r="F122" s="1" t="s">
        <v>25</v>
      </c>
      <c r="G122" s="1" t="s">
        <v>320</v>
      </c>
      <c r="H122" s="1" t="s">
        <v>321</v>
      </c>
      <c r="I122" s="1" t="s">
        <v>17</v>
      </c>
      <c r="J122" s="1" t="s">
        <v>18</v>
      </c>
      <c r="K122" s="1" t="s">
        <v>19</v>
      </c>
      <c r="L122" s="1" t="s">
        <v>322</v>
      </c>
      <c r="M122" s="1">
        <v>500</v>
      </c>
      <c r="N122" s="1">
        <f t="shared" si="1"/>
        <v>13</v>
      </c>
    </row>
    <row r="123" spans="1:14" x14ac:dyDescent="0.25">
      <c r="A123" s="3">
        <v>20214090374812</v>
      </c>
      <c r="B123" s="2">
        <v>44293</v>
      </c>
      <c r="C123" s="2">
        <v>44307</v>
      </c>
      <c r="D123" s="3">
        <v>20213040103111</v>
      </c>
      <c r="E123" s="2">
        <v>44298</v>
      </c>
      <c r="F123" s="1" t="s">
        <v>29</v>
      </c>
      <c r="G123" s="1" t="s">
        <v>323</v>
      </c>
      <c r="H123" s="1" t="s">
        <v>324</v>
      </c>
      <c r="I123" s="1" t="s">
        <v>17</v>
      </c>
      <c r="J123" s="1" t="s">
        <v>18</v>
      </c>
      <c r="K123" s="1" t="s">
        <v>19</v>
      </c>
      <c r="L123" s="1" t="s">
        <v>325</v>
      </c>
      <c r="M123" s="1">
        <v>304</v>
      </c>
      <c r="N123" s="1">
        <f t="shared" si="1"/>
        <v>5</v>
      </c>
    </row>
    <row r="124" spans="1:14" x14ac:dyDescent="0.25">
      <c r="A124" s="3">
        <v>20214090374822</v>
      </c>
      <c r="B124" s="2">
        <v>44293</v>
      </c>
      <c r="C124" s="2">
        <v>44314</v>
      </c>
      <c r="D124" s="3">
        <v>20216060121261</v>
      </c>
      <c r="E124" s="2">
        <v>44312</v>
      </c>
      <c r="F124" s="1" t="s">
        <v>25</v>
      </c>
      <c r="G124" s="1" t="s">
        <v>117</v>
      </c>
      <c r="H124" s="1" t="s">
        <v>326</v>
      </c>
      <c r="I124" s="1" t="s">
        <v>17</v>
      </c>
      <c r="J124" s="1" t="s">
        <v>18</v>
      </c>
      <c r="K124" s="1" t="s">
        <v>19</v>
      </c>
      <c r="L124" s="1" t="s">
        <v>327</v>
      </c>
      <c r="M124" s="1">
        <v>606</v>
      </c>
      <c r="N124" s="1">
        <f t="shared" si="1"/>
        <v>19</v>
      </c>
    </row>
    <row r="125" spans="1:14" x14ac:dyDescent="0.25">
      <c r="A125" s="3">
        <v>20214090376162</v>
      </c>
      <c r="B125" s="2">
        <v>44293</v>
      </c>
      <c r="C125" s="2">
        <v>44314</v>
      </c>
      <c r="D125" s="3">
        <v>20214010058063</v>
      </c>
      <c r="E125" s="2">
        <v>44295</v>
      </c>
      <c r="F125" s="1" t="s">
        <v>25</v>
      </c>
      <c r="G125" s="1" t="s">
        <v>14</v>
      </c>
      <c r="H125" s="1" t="s">
        <v>328</v>
      </c>
      <c r="I125" s="1" t="s">
        <v>17</v>
      </c>
      <c r="J125" s="1" t="s">
        <v>38</v>
      </c>
      <c r="K125" s="1" t="s">
        <v>19</v>
      </c>
      <c r="L125" s="1" t="s">
        <v>329</v>
      </c>
      <c r="M125" s="1">
        <v>701</v>
      </c>
      <c r="N125" s="1">
        <f t="shared" si="1"/>
        <v>2</v>
      </c>
    </row>
    <row r="126" spans="1:14" x14ac:dyDescent="0.25">
      <c r="A126" s="3">
        <v>20214090376982</v>
      </c>
      <c r="B126" s="2">
        <v>44293</v>
      </c>
      <c r="C126" s="2">
        <v>44298</v>
      </c>
      <c r="D126" s="3" t="s">
        <v>330</v>
      </c>
      <c r="E126" s="2">
        <v>44313</v>
      </c>
      <c r="F126" s="1" t="s">
        <v>52</v>
      </c>
      <c r="G126" s="1" t="s">
        <v>331</v>
      </c>
      <c r="H126" s="1" t="s">
        <v>332</v>
      </c>
      <c r="I126" s="1" t="s">
        <v>68</v>
      </c>
      <c r="J126" s="1" t="s">
        <v>16</v>
      </c>
      <c r="K126" s="1" t="s">
        <v>19</v>
      </c>
      <c r="L126" s="1" t="s">
        <v>333</v>
      </c>
      <c r="M126" s="1">
        <v>606</v>
      </c>
      <c r="N126" s="1">
        <f t="shared" si="1"/>
        <v>20</v>
      </c>
    </row>
    <row r="127" spans="1:14" x14ac:dyDescent="0.25">
      <c r="A127" s="3">
        <v>20214090377042</v>
      </c>
      <c r="B127" s="2">
        <v>44293</v>
      </c>
      <c r="C127" s="2">
        <v>44314</v>
      </c>
      <c r="D127" s="3"/>
      <c r="E127" s="1" t="s">
        <v>16</v>
      </c>
      <c r="F127" s="1" t="s">
        <v>25</v>
      </c>
      <c r="G127" s="1" t="s">
        <v>334</v>
      </c>
      <c r="H127" s="1" t="s">
        <v>335</v>
      </c>
      <c r="I127" s="1" t="s">
        <v>68</v>
      </c>
      <c r="J127" s="1" t="s">
        <v>106</v>
      </c>
      <c r="K127" s="1" t="s">
        <v>19</v>
      </c>
      <c r="L127" s="1" t="s">
        <v>107</v>
      </c>
      <c r="M127" s="1">
        <v>307</v>
      </c>
      <c r="N127" s="1" t="str">
        <f t="shared" si="1"/>
        <v>-</v>
      </c>
    </row>
    <row r="128" spans="1:14" x14ac:dyDescent="0.25">
      <c r="A128" s="3">
        <v>20214090377182</v>
      </c>
      <c r="B128" s="2">
        <v>44293</v>
      </c>
      <c r="C128" s="2">
        <v>44307</v>
      </c>
      <c r="D128" s="3">
        <v>20216050107721</v>
      </c>
      <c r="E128" s="2">
        <v>44301</v>
      </c>
      <c r="F128" s="1" t="s">
        <v>29</v>
      </c>
      <c r="G128" s="1" t="s">
        <v>336</v>
      </c>
      <c r="H128" s="1" t="s">
        <v>337</v>
      </c>
      <c r="I128" s="1" t="s">
        <v>17</v>
      </c>
      <c r="J128" s="1" t="s">
        <v>277</v>
      </c>
      <c r="K128" s="1" t="s">
        <v>19</v>
      </c>
      <c r="L128" s="1" t="s">
        <v>338</v>
      </c>
      <c r="M128" s="1">
        <v>605</v>
      </c>
      <c r="N128" s="1">
        <f t="shared" si="1"/>
        <v>8</v>
      </c>
    </row>
    <row r="129" spans="1:14" x14ac:dyDescent="0.25">
      <c r="A129" s="3">
        <v>20214090377202</v>
      </c>
      <c r="B129" s="2">
        <v>44293</v>
      </c>
      <c r="C129" s="2">
        <v>44314</v>
      </c>
      <c r="D129" s="3">
        <v>20215000107331</v>
      </c>
      <c r="E129" s="2">
        <v>44300</v>
      </c>
      <c r="F129" s="1" t="s">
        <v>25</v>
      </c>
      <c r="G129" s="1" t="s">
        <v>339</v>
      </c>
      <c r="H129" s="1" t="s">
        <v>340</v>
      </c>
      <c r="I129" s="1" t="s">
        <v>17</v>
      </c>
      <c r="J129" s="1" t="s">
        <v>18</v>
      </c>
      <c r="K129" s="1" t="s">
        <v>19</v>
      </c>
      <c r="L129" s="1" t="s">
        <v>43</v>
      </c>
      <c r="M129" s="1">
        <v>500</v>
      </c>
      <c r="N129" s="1">
        <f t="shared" si="1"/>
        <v>7</v>
      </c>
    </row>
    <row r="130" spans="1:14" x14ac:dyDescent="0.25">
      <c r="A130" s="3">
        <v>20214090377222</v>
      </c>
      <c r="B130" s="2">
        <v>44293</v>
      </c>
      <c r="C130" s="2">
        <v>44307</v>
      </c>
      <c r="D130" s="3">
        <v>20213040108141</v>
      </c>
      <c r="E130" s="2">
        <v>44301</v>
      </c>
      <c r="F130" s="1" t="s">
        <v>64</v>
      </c>
      <c r="G130" s="1" t="s">
        <v>341</v>
      </c>
      <c r="H130" s="1" t="s">
        <v>342</v>
      </c>
      <c r="I130" s="1" t="s">
        <v>17</v>
      </c>
      <c r="J130" s="1" t="s">
        <v>38</v>
      </c>
      <c r="K130" s="1" t="s">
        <v>19</v>
      </c>
      <c r="L130" s="1" t="s">
        <v>99</v>
      </c>
      <c r="M130" s="1">
        <v>304</v>
      </c>
      <c r="N130" s="1">
        <f t="shared" si="1"/>
        <v>8</v>
      </c>
    </row>
    <row r="131" spans="1:14" x14ac:dyDescent="0.25">
      <c r="A131" s="3">
        <v>20214090377642</v>
      </c>
      <c r="B131" s="2">
        <v>44294</v>
      </c>
      <c r="C131" s="2">
        <v>44315</v>
      </c>
      <c r="D131" s="3">
        <v>20215000111121</v>
      </c>
      <c r="E131" s="2">
        <v>44304</v>
      </c>
      <c r="F131" s="1" t="s">
        <v>25</v>
      </c>
      <c r="G131" s="1" t="s">
        <v>343</v>
      </c>
      <c r="H131" s="1" t="s">
        <v>344</v>
      </c>
      <c r="I131" s="1" t="s">
        <v>17</v>
      </c>
      <c r="J131" s="1" t="s">
        <v>18</v>
      </c>
      <c r="K131" s="1" t="s">
        <v>19</v>
      </c>
      <c r="L131" s="1" t="s">
        <v>20</v>
      </c>
      <c r="M131" s="1">
        <v>500</v>
      </c>
      <c r="N131" s="1">
        <f t="shared" si="1"/>
        <v>10</v>
      </c>
    </row>
    <row r="132" spans="1:14" x14ac:dyDescent="0.25">
      <c r="A132" s="3">
        <v>20214090377922</v>
      </c>
      <c r="B132" s="2">
        <v>44294</v>
      </c>
      <c r="C132" s="2">
        <v>44315</v>
      </c>
      <c r="D132" s="3">
        <v>20213040117001</v>
      </c>
      <c r="E132" s="2">
        <v>44308</v>
      </c>
      <c r="F132" s="1" t="s">
        <v>25</v>
      </c>
      <c r="G132" s="1" t="s">
        <v>14</v>
      </c>
      <c r="H132" s="1" t="s">
        <v>345</v>
      </c>
      <c r="I132" s="1" t="s">
        <v>17</v>
      </c>
      <c r="J132" s="1" t="s">
        <v>263</v>
      </c>
      <c r="K132" s="1" t="s">
        <v>19</v>
      </c>
      <c r="L132" s="1" t="s">
        <v>346</v>
      </c>
      <c r="M132" s="1">
        <v>304</v>
      </c>
      <c r="N132" s="1">
        <f t="shared" ref="N132:N195" si="2">IFERROR(E132-B132,"-")</f>
        <v>14</v>
      </c>
    </row>
    <row r="133" spans="1:14" x14ac:dyDescent="0.25">
      <c r="A133" s="3">
        <v>20214090377952</v>
      </c>
      <c r="B133" s="2">
        <v>44294</v>
      </c>
      <c r="C133" s="2">
        <v>44315</v>
      </c>
      <c r="D133" s="3">
        <v>20214030105211</v>
      </c>
      <c r="E133" s="2">
        <v>44299</v>
      </c>
      <c r="F133" s="1" t="s">
        <v>25</v>
      </c>
      <c r="G133" s="1" t="s">
        <v>14</v>
      </c>
      <c r="H133" s="1" t="s">
        <v>347</v>
      </c>
      <c r="I133" s="1" t="s">
        <v>17</v>
      </c>
      <c r="J133" s="1" t="s">
        <v>38</v>
      </c>
      <c r="K133" s="1" t="s">
        <v>19</v>
      </c>
      <c r="L133" s="1" t="s">
        <v>348</v>
      </c>
      <c r="M133" s="1">
        <v>403</v>
      </c>
      <c r="N133" s="1">
        <f t="shared" si="2"/>
        <v>5</v>
      </c>
    </row>
    <row r="134" spans="1:14" x14ac:dyDescent="0.25">
      <c r="A134" s="3">
        <v>20214090378192</v>
      </c>
      <c r="B134" s="2">
        <v>44294</v>
      </c>
      <c r="C134" s="2">
        <v>44315</v>
      </c>
      <c r="D134" s="3">
        <v>20216070106801</v>
      </c>
      <c r="E134" s="2">
        <v>44300</v>
      </c>
      <c r="F134" s="1" t="s">
        <v>13</v>
      </c>
      <c r="G134" s="1" t="s">
        <v>14</v>
      </c>
      <c r="H134" s="1" t="s">
        <v>349</v>
      </c>
      <c r="I134" s="1" t="s">
        <v>17</v>
      </c>
      <c r="J134" s="1" t="s">
        <v>263</v>
      </c>
      <c r="K134" s="1" t="s">
        <v>19</v>
      </c>
      <c r="L134" s="1" t="s">
        <v>264</v>
      </c>
      <c r="M134" s="1">
        <v>607</v>
      </c>
      <c r="N134" s="1">
        <f t="shared" si="2"/>
        <v>6</v>
      </c>
    </row>
    <row r="135" spans="1:14" x14ac:dyDescent="0.25">
      <c r="A135" s="3">
        <v>20214090378252</v>
      </c>
      <c r="B135" s="2">
        <v>44294</v>
      </c>
      <c r="C135" s="2">
        <v>44315</v>
      </c>
      <c r="D135" s="3">
        <v>20216040125541</v>
      </c>
      <c r="E135" s="2">
        <v>44314</v>
      </c>
      <c r="F135" s="1" t="s">
        <v>25</v>
      </c>
      <c r="G135" s="1" t="s">
        <v>350</v>
      </c>
      <c r="H135" s="1" t="s">
        <v>351</v>
      </c>
      <c r="I135" s="1" t="s">
        <v>17</v>
      </c>
      <c r="J135" s="1" t="s">
        <v>18</v>
      </c>
      <c r="K135" s="1" t="s">
        <v>19</v>
      </c>
      <c r="L135" s="1" t="s">
        <v>132</v>
      </c>
      <c r="M135" s="1">
        <v>604</v>
      </c>
      <c r="N135" s="1">
        <f t="shared" si="2"/>
        <v>20</v>
      </c>
    </row>
    <row r="136" spans="1:14" x14ac:dyDescent="0.25">
      <c r="A136" s="3">
        <v>20214090378322</v>
      </c>
      <c r="B136" s="2">
        <v>44294</v>
      </c>
      <c r="C136" s="2">
        <v>44308</v>
      </c>
      <c r="D136" s="3">
        <v>20215000104011</v>
      </c>
      <c r="E136" s="2">
        <v>44299</v>
      </c>
      <c r="F136" s="1" t="s">
        <v>29</v>
      </c>
      <c r="G136" s="1" t="s">
        <v>352</v>
      </c>
      <c r="H136" s="1" t="s">
        <v>353</v>
      </c>
      <c r="I136" s="1" t="s">
        <v>17</v>
      </c>
      <c r="J136" s="1" t="s">
        <v>18</v>
      </c>
      <c r="K136" s="1" t="s">
        <v>19</v>
      </c>
      <c r="L136" s="1" t="s">
        <v>354</v>
      </c>
      <c r="M136" s="1">
        <v>500</v>
      </c>
      <c r="N136" s="1">
        <f t="shared" si="2"/>
        <v>5</v>
      </c>
    </row>
    <row r="137" spans="1:14" x14ac:dyDescent="0.25">
      <c r="A137" s="3">
        <v>20214090378702</v>
      </c>
      <c r="B137" s="2">
        <v>44294</v>
      </c>
      <c r="C137" s="2">
        <v>44308</v>
      </c>
      <c r="D137" s="3"/>
      <c r="E137" s="1" t="s">
        <v>16</v>
      </c>
      <c r="F137" s="1" t="s">
        <v>29</v>
      </c>
      <c r="G137" s="1" t="s">
        <v>355</v>
      </c>
      <c r="H137" s="1" t="s">
        <v>356</v>
      </c>
      <c r="I137" s="1" t="s">
        <v>68</v>
      </c>
      <c r="J137" s="1" t="s">
        <v>263</v>
      </c>
      <c r="K137" s="1" t="s">
        <v>19</v>
      </c>
      <c r="L137" s="1" t="s">
        <v>357</v>
      </c>
      <c r="M137" s="1">
        <v>304</v>
      </c>
      <c r="N137" s="1" t="str">
        <f t="shared" si="2"/>
        <v>-</v>
      </c>
    </row>
    <row r="138" spans="1:14" x14ac:dyDescent="0.25">
      <c r="A138" s="3">
        <v>20214090378772</v>
      </c>
      <c r="B138" s="2">
        <v>44294</v>
      </c>
      <c r="C138" s="2">
        <v>44308</v>
      </c>
      <c r="D138" s="3">
        <v>20215000102171</v>
      </c>
      <c r="E138" s="2">
        <v>44298</v>
      </c>
      <c r="F138" s="1" t="s">
        <v>162</v>
      </c>
      <c r="G138" s="1" t="s">
        <v>358</v>
      </c>
      <c r="H138" s="1" t="s">
        <v>180</v>
      </c>
      <c r="I138" s="1" t="s">
        <v>17</v>
      </c>
      <c r="J138" s="1" t="s">
        <v>18</v>
      </c>
      <c r="K138" s="1" t="s">
        <v>19</v>
      </c>
      <c r="L138" s="1" t="s">
        <v>43</v>
      </c>
      <c r="M138" s="1">
        <v>500</v>
      </c>
      <c r="N138" s="1">
        <f t="shared" si="2"/>
        <v>4</v>
      </c>
    </row>
    <row r="139" spans="1:14" x14ac:dyDescent="0.25">
      <c r="A139" s="3">
        <v>20214090378842</v>
      </c>
      <c r="B139" s="2">
        <v>44294</v>
      </c>
      <c r="C139" s="2">
        <v>44308</v>
      </c>
      <c r="D139" s="3">
        <v>20214030110881</v>
      </c>
      <c r="E139" s="2">
        <v>44304</v>
      </c>
      <c r="F139" s="1" t="s">
        <v>64</v>
      </c>
      <c r="G139" s="1" t="s">
        <v>359</v>
      </c>
      <c r="H139" s="1" t="s">
        <v>360</v>
      </c>
      <c r="I139" s="1" t="s">
        <v>17</v>
      </c>
      <c r="J139" s="1" t="s">
        <v>38</v>
      </c>
      <c r="K139" s="1" t="s">
        <v>19</v>
      </c>
      <c r="L139" s="1" t="s">
        <v>143</v>
      </c>
      <c r="M139" s="1">
        <v>403</v>
      </c>
      <c r="N139" s="1">
        <f t="shared" si="2"/>
        <v>10</v>
      </c>
    </row>
    <row r="140" spans="1:14" x14ac:dyDescent="0.25">
      <c r="A140" s="3">
        <v>20214090378912</v>
      </c>
      <c r="B140" s="2">
        <v>44294</v>
      </c>
      <c r="C140" s="2">
        <v>44315</v>
      </c>
      <c r="D140" s="3">
        <v>20216070120631</v>
      </c>
      <c r="E140" s="2">
        <v>44312</v>
      </c>
      <c r="F140" s="1" t="s">
        <v>13</v>
      </c>
      <c r="G140" s="1" t="s">
        <v>361</v>
      </c>
      <c r="H140" s="1" t="s">
        <v>362</v>
      </c>
      <c r="I140" s="1" t="s">
        <v>17</v>
      </c>
      <c r="J140" s="1" t="s">
        <v>18</v>
      </c>
      <c r="K140" s="1" t="s">
        <v>19</v>
      </c>
      <c r="L140" s="1" t="s">
        <v>264</v>
      </c>
      <c r="M140" s="1">
        <v>607</v>
      </c>
      <c r="N140" s="1">
        <f t="shared" si="2"/>
        <v>18</v>
      </c>
    </row>
    <row r="141" spans="1:14" x14ac:dyDescent="0.25">
      <c r="A141" s="3">
        <v>20214090379012</v>
      </c>
      <c r="B141" s="2">
        <v>44294</v>
      </c>
      <c r="C141" s="2">
        <v>44315</v>
      </c>
      <c r="D141" s="3">
        <v>20213050102451</v>
      </c>
      <c r="E141" s="2">
        <v>44298</v>
      </c>
      <c r="F141" s="1" t="s">
        <v>25</v>
      </c>
      <c r="G141" s="1" t="s">
        <v>363</v>
      </c>
      <c r="H141" s="1" t="s">
        <v>364</v>
      </c>
      <c r="I141" s="1" t="s">
        <v>17</v>
      </c>
      <c r="J141" s="1" t="s">
        <v>18</v>
      </c>
      <c r="K141" s="1" t="s">
        <v>19</v>
      </c>
      <c r="L141" s="1" t="s">
        <v>34</v>
      </c>
      <c r="M141" s="1">
        <v>305</v>
      </c>
      <c r="N141" s="1">
        <f t="shared" si="2"/>
        <v>4</v>
      </c>
    </row>
    <row r="142" spans="1:14" x14ac:dyDescent="0.25">
      <c r="A142" s="3">
        <v>20214090379052</v>
      </c>
      <c r="B142" s="2">
        <v>44294</v>
      </c>
      <c r="C142" s="2">
        <v>44315</v>
      </c>
      <c r="D142" s="3">
        <v>20215000126731</v>
      </c>
      <c r="E142" s="2">
        <v>44315</v>
      </c>
      <c r="F142" s="1" t="s">
        <v>13</v>
      </c>
      <c r="G142" s="1" t="s">
        <v>365</v>
      </c>
      <c r="H142" s="1" t="s">
        <v>105</v>
      </c>
      <c r="I142" s="1" t="s">
        <v>17</v>
      </c>
      <c r="J142" s="1" t="s">
        <v>18</v>
      </c>
      <c r="K142" s="1" t="s">
        <v>19</v>
      </c>
      <c r="L142" s="1" t="s">
        <v>366</v>
      </c>
      <c r="M142" s="1">
        <v>500</v>
      </c>
      <c r="N142" s="1">
        <f t="shared" si="2"/>
        <v>21</v>
      </c>
    </row>
    <row r="143" spans="1:14" x14ac:dyDescent="0.25">
      <c r="A143" s="3">
        <v>20214090379102</v>
      </c>
      <c r="B143" s="2">
        <v>44294</v>
      </c>
      <c r="C143" s="2">
        <v>44308</v>
      </c>
      <c r="D143" s="3">
        <v>20213050102911</v>
      </c>
      <c r="E143" s="2">
        <v>44298</v>
      </c>
      <c r="F143" s="1" t="s">
        <v>29</v>
      </c>
      <c r="G143" s="1" t="s">
        <v>367</v>
      </c>
      <c r="H143" s="1" t="s">
        <v>368</v>
      </c>
      <c r="I143" s="1" t="s">
        <v>17</v>
      </c>
      <c r="J143" s="1" t="s">
        <v>18</v>
      </c>
      <c r="K143" s="1" t="s">
        <v>19</v>
      </c>
      <c r="L143" s="1" t="s">
        <v>369</v>
      </c>
      <c r="M143" s="1">
        <v>305</v>
      </c>
      <c r="N143" s="1">
        <f t="shared" si="2"/>
        <v>4</v>
      </c>
    </row>
    <row r="144" spans="1:14" x14ac:dyDescent="0.25">
      <c r="A144" s="3">
        <v>20214090379152</v>
      </c>
      <c r="B144" s="2">
        <v>44294</v>
      </c>
      <c r="C144" s="2">
        <v>44308</v>
      </c>
      <c r="D144" s="3">
        <v>20215000101851</v>
      </c>
      <c r="E144" s="2">
        <v>44298</v>
      </c>
      <c r="F144" s="1" t="s">
        <v>162</v>
      </c>
      <c r="G144" s="1" t="s">
        <v>370</v>
      </c>
      <c r="H144" s="1" t="s">
        <v>371</v>
      </c>
      <c r="I144" s="1" t="s">
        <v>17</v>
      </c>
      <c r="J144" s="1" t="s">
        <v>31</v>
      </c>
      <c r="K144" s="1" t="s">
        <v>19</v>
      </c>
      <c r="L144" s="1" t="s">
        <v>178</v>
      </c>
      <c r="M144" s="1">
        <v>500</v>
      </c>
      <c r="N144" s="1">
        <f t="shared" si="2"/>
        <v>4</v>
      </c>
    </row>
    <row r="145" spans="1:14" x14ac:dyDescent="0.25">
      <c r="A145" s="3">
        <v>20214090379162</v>
      </c>
      <c r="B145" s="2">
        <v>44294</v>
      </c>
      <c r="C145" s="2">
        <v>44315</v>
      </c>
      <c r="D145" s="3">
        <v>20213120119321</v>
      </c>
      <c r="E145" s="2">
        <v>44309</v>
      </c>
      <c r="F145" s="1" t="s">
        <v>25</v>
      </c>
      <c r="G145" s="1" t="s">
        <v>372</v>
      </c>
      <c r="H145" s="1" t="s">
        <v>373</v>
      </c>
      <c r="I145" s="1" t="s">
        <v>17</v>
      </c>
      <c r="J145" s="1" t="s">
        <v>18</v>
      </c>
      <c r="K145" s="1" t="s">
        <v>19</v>
      </c>
      <c r="L145" s="1" t="s">
        <v>374</v>
      </c>
      <c r="M145" s="1">
        <v>312</v>
      </c>
      <c r="N145" s="1">
        <f t="shared" si="2"/>
        <v>15</v>
      </c>
    </row>
    <row r="146" spans="1:14" x14ac:dyDescent="0.25">
      <c r="A146" s="3">
        <v>20214090379532</v>
      </c>
      <c r="B146" s="2">
        <v>44294</v>
      </c>
      <c r="C146" s="2">
        <v>44315</v>
      </c>
      <c r="D146" s="3">
        <v>20213120119341</v>
      </c>
      <c r="E146" s="2">
        <v>44309</v>
      </c>
      <c r="F146" s="1" t="s">
        <v>13</v>
      </c>
      <c r="G146" s="1" t="s">
        <v>14</v>
      </c>
      <c r="H146" s="1" t="s">
        <v>375</v>
      </c>
      <c r="I146" s="1" t="s">
        <v>17</v>
      </c>
      <c r="J146" s="1" t="s">
        <v>319</v>
      </c>
      <c r="K146" s="1" t="s">
        <v>19</v>
      </c>
      <c r="L146" s="1" t="s">
        <v>374</v>
      </c>
      <c r="M146" s="1">
        <v>312</v>
      </c>
      <c r="N146" s="1">
        <f t="shared" si="2"/>
        <v>15</v>
      </c>
    </row>
    <row r="147" spans="1:14" x14ac:dyDescent="0.25">
      <c r="A147" s="3">
        <v>20214090379702</v>
      </c>
      <c r="B147" s="2">
        <v>44294</v>
      </c>
      <c r="C147" s="2">
        <v>44315</v>
      </c>
      <c r="D147" s="3">
        <v>20216060112031</v>
      </c>
      <c r="E147" s="2">
        <v>44305</v>
      </c>
      <c r="F147" s="1" t="s">
        <v>13</v>
      </c>
      <c r="G147" s="1" t="s">
        <v>376</v>
      </c>
      <c r="H147" s="1" t="s">
        <v>377</v>
      </c>
      <c r="I147" s="1" t="s">
        <v>17</v>
      </c>
      <c r="J147" s="1" t="s">
        <v>18</v>
      </c>
      <c r="K147" s="1" t="s">
        <v>19</v>
      </c>
      <c r="L147" s="1" t="s">
        <v>302</v>
      </c>
      <c r="M147" s="1">
        <v>606</v>
      </c>
      <c r="N147" s="1">
        <f t="shared" si="2"/>
        <v>11</v>
      </c>
    </row>
    <row r="148" spans="1:14" x14ac:dyDescent="0.25">
      <c r="A148" s="3">
        <v>20214090379882</v>
      </c>
      <c r="B148" s="2">
        <v>44294</v>
      </c>
      <c r="C148" s="2">
        <v>44315</v>
      </c>
      <c r="D148" s="3">
        <v>20213060115911</v>
      </c>
      <c r="E148" s="2">
        <v>44307</v>
      </c>
      <c r="F148" s="1" t="s">
        <v>25</v>
      </c>
      <c r="G148" s="1" t="s">
        <v>14</v>
      </c>
      <c r="H148" s="1" t="s">
        <v>378</v>
      </c>
      <c r="I148" s="1" t="s">
        <v>17</v>
      </c>
      <c r="J148" s="1" t="s">
        <v>31</v>
      </c>
      <c r="K148" s="1" t="s">
        <v>19</v>
      </c>
      <c r="L148" s="1" t="s">
        <v>379</v>
      </c>
      <c r="M148" s="1">
        <v>306</v>
      </c>
      <c r="N148" s="1">
        <f t="shared" si="2"/>
        <v>13</v>
      </c>
    </row>
    <row r="149" spans="1:14" x14ac:dyDescent="0.25">
      <c r="A149" s="3">
        <v>20214090380132</v>
      </c>
      <c r="B149" s="2">
        <v>44294</v>
      </c>
      <c r="C149" s="2">
        <v>44315</v>
      </c>
      <c r="D149" s="3">
        <v>20216060126711</v>
      </c>
      <c r="E149" s="2">
        <v>44315</v>
      </c>
      <c r="F149" s="1" t="s">
        <v>13</v>
      </c>
      <c r="G149" s="1" t="s">
        <v>380</v>
      </c>
      <c r="H149" s="1" t="s">
        <v>381</v>
      </c>
      <c r="I149" s="1" t="s">
        <v>17</v>
      </c>
      <c r="J149" s="1" t="s">
        <v>18</v>
      </c>
      <c r="K149" s="1" t="s">
        <v>19</v>
      </c>
      <c r="L149" s="1" t="s">
        <v>382</v>
      </c>
      <c r="M149" s="1">
        <v>604</v>
      </c>
      <c r="N149" s="1">
        <f t="shared" si="2"/>
        <v>21</v>
      </c>
    </row>
    <row r="150" spans="1:14" x14ac:dyDescent="0.25">
      <c r="A150" s="3">
        <v>20214090380302</v>
      </c>
      <c r="B150" s="2">
        <v>44294</v>
      </c>
      <c r="C150" s="2">
        <v>44315</v>
      </c>
      <c r="D150" s="3">
        <v>20216060118991</v>
      </c>
      <c r="E150" s="2">
        <v>44309</v>
      </c>
      <c r="F150" s="1" t="s">
        <v>25</v>
      </c>
      <c r="G150" s="1" t="s">
        <v>383</v>
      </c>
      <c r="H150" s="1" t="s">
        <v>384</v>
      </c>
      <c r="I150" s="1" t="s">
        <v>17</v>
      </c>
      <c r="J150" s="1" t="s">
        <v>18</v>
      </c>
      <c r="K150" s="1" t="s">
        <v>19</v>
      </c>
      <c r="L150" s="1" t="s">
        <v>385</v>
      </c>
      <c r="M150" s="1">
        <v>606</v>
      </c>
      <c r="N150" s="1">
        <f t="shared" si="2"/>
        <v>15</v>
      </c>
    </row>
    <row r="151" spans="1:14" x14ac:dyDescent="0.25">
      <c r="A151" s="3">
        <v>20214090380512</v>
      </c>
      <c r="B151" s="2">
        <v>44294</v>
      </c>
      <c r="C151" s="2">
        <v>44315</v>
      </c>
      <c r="D151" s="3"/>
      <c r="E151" s="1" t="s">
        <v>16</v>
      </c>
      <c r="F151" s="1" t="s">
        <v>25</v>
      </c>
      <c r="G151" s="1" t="s">
        <v>386</v>
      </c>
      <c r="H151" s="1" t="s">
        <v>387</v>
      </c>
      <c r="I151" s="1" t="s">
        <v>68</v>
      </c>
      <c r="J151" s="1" t="s">
        <v>18</v>
      </c>
      <c r="K151" s="1" t="s">
        <v>19</v>
      </c>
      <c r="L151" s="1" t="s">
        <v>388</v>
      </c>
      <c r="M151" s="1">
        <v>500</v>
      </c>
      <c r="N151" s="1" t="str">
        <f t="shared" si="2"/>
        <v>-</v>
      </c>
    </row>
    <row r="152" spans="1:14" x14ac:dyDescent="0.25">
      <c r="A152" s="3">
        <v>20214090380622</v>
      </c>
      <c r="B152" s="2">
        <v>44294</v>
      </c>
      <c r="C152" s="2">
        <v>44315</v>
      </c>
      <c r="D152" s="3">
        <v>20215000106841</v>
      </c>
      <c r="E152" s="2">
        <v>44300</v>
      </c>
      <c r="F152" s="1" t="s">
        <v>25</v>
      </c>
      <c r="G152" s="1" t="s">
        <v>389</v>
      </c>
      <c r="H152" s="1" t="s">
        <v>387</v>
      </c>
      <c r="I152" s="1" t="s">
        <v>17</v>
      </c>
      <c r="J152" s="1" t="s">
        <v>18</v>
      </c>
      <c r="K152" s="1" t="s">
        <v>19</v>
      </c>
      <c r="L152" s="1" t="s">
        <v>388</v>
      </c>
      <c r="M152" s="1">
        <v>500</v>
      </c>
      <c r="N152" s="1">
        <f t="shared" si="2"/>
        <v>6</v>
      </c>
    </row>
    <row r="153" spans="1:14" x14ac:dyDescent="0.25">
      <c r="A153" s="3">
        <v>20214090380722</v>
      </c>
      <c r="B153" s="2">
        <v>44294</v>
      </c>
      <c r="C153" s="2">
        <v>44384</v>
      </c>
      <c r="D153" s="3">
        <v>20213050116731</v>
      </c>
      <c r="E153" s="2">
        <v>44308</v>
      </c>
      <c r="F153" s="1" t="s">
        <v>21</v>
      </c>
      <c r="G153" s="1" t="s">
        <v>390</v>
      </c>
      <c r="H153" s="1" t="s">
        <v>391</v>
      </c>
      <c r="I153" s="1" t="s">
        <v>17</v>
      </c>
      <c r="J153" s="1" t="s">
        <v>392</v>
      </c>
      <c r="K153" s="1" t="s">
        <v>19</v>
      </c>
      <c r="L153" s="1" t="s">
        <v>34</v>
      </c>
      <c r="M153" s="1">
        <v>305</v>
      </c>
      <c r="N153" s="1">
        <f t="shared" si="2"/>
        <v>14</v>
      </c>
    </row>
    <row r="154" spans="1:14" x14ac:dyDescent="0.25">
      <c r="A154" s="3">
        <v>20214090381362</v>
      </c>
      <c r="B154" s="2">
        <v>44294</v>
      </c>
      <c r="C154" s="2">
        <v>44308</v>
      </c>
      <c r="D154" s="3">
        <v>20215000107241</v>
      </c>
      <c r="E154" s="2">
        <v>44300</v>
      </c>
      <c r="F154" s="1" t="s">
        <v>162</v>
      </c>
      <c r="G154" s="1" t="s">
        <v>393</v>
      </c>
      <c r="H154" s="1" t="s">
        <v>394</v>
      </c>
      <c r="I154" s="1" t="s">
        <v>17</v>
      </c>
      <c r="J154" s="1" t="s">
        <v>18</v>
      </c>
      <c r="K154" s="1" t="s">
        <v>19</v>
      </c>
      <c r="L154" s="1" t="s">
        <v>322</v>
      </c>
      <c r="M154" s="1">
        <v>500</v>
      </c>
      <c r="N154" s="1">
        <f t="shared" si="2"/>
        <v>6</v>
      </c>
    </row>
    <row r="155" spans="1:14" x14ac:dyDescent="0.25">
      <c r="A155" s="3">
        <v>20214090382152</v>
      </c>
      <c r="B155" s="2">
        <v>44294</v>
      </c>
      <c r="C155" s="2">
        <v>44315</v>
      </c>
      <c r="D155" s="3">
        <v>20215000111181</v>
      </c>
      <c r="E155" s="2">
        <v>44304</v>
      </c>
      <c r="F155" s="1" t="s">
        <v>25</v>
      </c>
      <c r="G155" s="1" t="s">
        <v>14</v>
      </c>
      <c r="H155" s="1" t="s">
        <v>395</v>
      </c>
      <c r="I155" s="1" t="s">
        <v>17</v>
      </c>
      <c r="J155" s="1" t="s">
        <v>319</v>
      </c>
      <c r="K155" s="1" t="s">
        <v>19</v>
      </c>
      <c r="L155" s="1" t="s">
        <v>396</v>
      </c>
      <c r="M155" s="1">
        <v>500</v>
      </c>
      <c r="N155" s="1">
        <f t="shared" si="2"/>
        <v>10</v>
      </c>
    </row>
    <row r="156" spans="1:14" x14ac:dyDescent="0.25">
      <c r="A156" s="3">
        <v>20214090382182</v>
      </c>
      <c r="B156" s="2">
        <v>44294</v>
      </c>
      <c r="C156" s="2">
        <v>44308</v>
      </c>
      <c r="D156" s="3"/>
      <c r="E156" s="1" t="s">
        <v>16</v>
      </c>
      <c r="F156" s="1" t="s">
        <v>162</v>
      </c>
      <c r="G156" s="1" t="s">
        <v>393</v>
      </c>
      <c r="H156" s="1" t="s">
        <v>394</v>
      </c>
      <c r="I156" s="1" t="s">
        <v>68</v>
      </c>
      <c r="J156" s="1" t="s">
        <v>18</v>
      </c>
      <c r="K156" s="1" t="s">
        <v>19</v>
      </c>
      <c r="L156" s="1" t="s">
        <v>322</v>
      </c>
      <c r="M156" s="1">
        <v>500</v>
      </c>
      <c r="N156" s="1" t="str">
        <f t="shared" si="2"/>
        <v>-</v>
      </c>
    </row>
    <row r="157" spans="1:14" x14ac:dyDescent="0.25">
      <c r="A157" s="3">
        <v>20214090382762</v>
      </c>
      <c r="B157" s="2">
        <v>44295</v>
      </c>
      <c r="C157" s="2">
        <v>44309</v>
      </c>
      <c r="D157" s="3">
        <v>20215000111011</v>
      </c>
      <c r="E157" s="2">
        <v>44304</v>
      </c>
      <c r="F157" s="1" t="s">
        <v>29</v>
      </c>
      <c r="G157" s="1" t="s">
        <v>397</v>
      </c>
      <c r="H157" s="1" t="s">
        <v>398</v>
      </c>
      <c r="I157" s="1" t="s">
        <v>17</v>
      </c>
      <c r="J157" s="1" t="s">
        <v>46</v>
      </c>
      <c r="K157" s="1" t="s">
        <v>19</v>
      </c>
      <c r="L157" s="1" t="s">
        <v>124</v>
      </c>
      <c r="M157" s="1">
        <v>500</v>
      </c>
      <c r="N157" s="1">
        <f t="shared" si="2"/>
        <v>9</v>
      </c>
    </row>
    <row r="158" spans="1:14" x14ac:dyDescent="0.25">
      <c r="A158" s="3">
        <v>20214090382832</v>
      </c>
      <c r="B158" s="2">
        <v>44295</v>
      </c>
      <c r="C158" s="2">
        <v>44316</v>
      </c>
      <c r="D158" s="3">
        <v>20216040126471</v>
      </c>
      <c r="E158" s="2">
        <v>44315</v>
      </c>
      <c r="F158" s="1" t="s">
        <v>25</v>
      </c>
      <c r="G158" s="1" t="s">
        <v>399</v>
      </c>
      <c r="H158" s="1" t="s">
        <v>105</v>
      </c>
      <c r="I158" s="1" t="s">
        <v>17</v>
      </c>
      <c r="J158" s="1" t="s">
        <v>18</v>
      </c>
      <c r="K158" s="1" t="s">
        <v>19</v>
      </c>
      <c r="L158" s="1" t="s">
        <v>382</v>
      </c>
      <c r="M158" s="1">
        <v>604</v>
      </c>
      <c r="N158" s="1">
        <f t="shared" si="2"/>
        <v>20</v>
      </c>
    </row>
    <row r="159" spans="1:14" x14ac:dyDescent="0.25">
      <c r="A159" s="3">
        <v>20214090383032</v>
      </c>
      <c r="B159" s="2">
        <v>44295</v>
      </c>
      <c r="C159" s="2">
        <v>44309</v>
      </c>
      <c r="D159" s="3">
        <v>20212000105441</v>
      </c>
      <c r="E159" s="2">
        <v>44299</v>
      </c>
      <c r="F159" s="1" t="s">
        <v>162</v>
      </c>
      <c r="G159" s="1" t="s">
        <v>400</v>
      </c>
      <c r="H159" s="1" t="s">
        <v>394</v>
      </c>
      <c r="I159" s="1" t="s">
        <v>17</v>
      </c>
      <c r="J159" s="1" t="s">
        <v>18</v>
      </c>
      <c r="K159" s="1" t="s">
        <v>19</v>
      </c>
      <c r="L159" s="1" t="s">
        <v>307</v>
      </c>
      <c r="M159" s="1">
        <v>401</v>
      </c>
      <c r="N159" s="1">
        <f t="shared" si="2"/>
        <v>4</v>
      </c>
    </row>
    <row r="160" spans="1:14" x14ac:dyDescent="0.25">
      <c r="A160" s="3">
        <v>20214090383042</v>
      </c>
      <c r="B160" s="2">
        <v>44295</v>
      </c>
      <c r="C160" s="2">
        <v>44316</v>
      </c>
      <c r="D160" s="3"/>
      <c r="E160" s="1" t="s">
        <v>16</v>
      </c>
      <c r="F160" s="1" t="s">
        <v>25</v>
      </c>
      <c r="G160" s="1" t="s">
        <v>401</v>
      </c>
      <c r="H160" s="1" t="s">
        <v>215</v>
      </c>
      <c r="I160" s="1" t="s">
        <v>68</v>
      </c>
      <c r="J160" s="1" t="s">
        <v>18</v>
      </c>
      <c r="K160" s="1" t="s">
        <v>19</v>
      </c>
      <c r="L160" s="1" t="s">
        <v>402</v>
      </c>
      <c r="M160" s="1">
        <v>606</v>
      </c>
      <c r="N160" s="1" t="str">
        <f t="shared" si="2"/>
        <v>-</v>
      </c>
    </row>
    <row r="161" spans="1:14" x14ac:dyDescent="0.25">
      <c r="A161" s="3">
        <v>20214090383242</v>
      </c>
      <c r="B161" s="2">
        <v>44295</v>
      </c>
      <c r="C161" s="2">
        <v>44316</v>
      </c>
      <c r="D161" s="3">
        <v>20216040128051</v>
      </c>
      <c r="E161" s="2">
        <v>44316</v>
      </c>
      <c r="F161" s="1" t="s">
        <v>25</v>
      </c>
      <c r="G161" s="1" t="s">
        <v>403</v>
      </c>
      <c r="H161" s="1" t="s">
        <v>404</v>
      </c>
      <c r="I161" s="1" t="s">
        <v>17</v>
      </c>
      <c r="J161" s="1" t="s">
        <v>18</v>
      </c>
      <c r="K161" s="1" t="s">
        <v>19</v>
      </c>
      <c r="L161" s="1" t="s">
        <v>405</v>
      </c>
      <c r="M161" s="1">
        <v>604</v>
      </c>
      <c r="N161" s="1">
        <f t="shared" si="2"/>
        <v>21</v>
      </c>
    </row>
    <row r="162" spans="1:14" x14ac:dyDescent="0.25">
      <c r="A162" s="3">
        <v>20214090383362</v>
      </c>
      <c r="B162" s="2">
        <v>44295</v>
      </c>
      <c r="C162" s="2">
        <v>44316</v>
      </c>
      <c r="D162" s="3">
        <v>20215000112461</v>
      </c>
      <c r="E162" s="2">
        <v>44305</v>
      </c>
      <c r="F162" s="1" t="s">
        <v>25</v>
      </c>
      <c r="G162" s="1" t="s">
        <v>406</v>
      </c>
      <c r="H162" s="1" t="s">
        <v>407</v>
      </c>
      <c r="I162" s="1" t="s">
        <v>17</v>
      </c>
      <c r="J162" s="1" t="s">
        <v>18</v>
      </c>
      <c r="K162" s="1" t="s">
        <v>19</v>
      </c>
      <c r="L162" s="1" t="s">
        <v>322</v>
      </c>
      <c r="M162" s="1">
        <v>500</v>
      </c>
      <c r="N162" s="1">
        <f t="shared" si="2"/>
        <v>10</v>
      </c>
    </row>
    <row r="163" spans="1:14" x14ac:dyDescent="0.25">
      <c r="A163" s="3">
        <v>20214090383382</v>
      </c>
      <c r="B163" s="2">
        <v>44295</v>
      </c>
      <c r="C163" s="2">
        <v>44309</v>
      </c>
      <c r="D163" s="3">
        <v>20212000070043</v>
      </c>
      <c r="E163" s="2">
        <v>44320</v>
      </c>
      <c r="F163" s="1" t="s">
        <v>29</v>
      </c>
      <c r="G163" s="1" t="s">
        <v>408</v>
      </c>
      <c r="H163" s="1" t="s">
        <v>335</v>
      </c>
      <c r="I163" s="1" t="s">
        <v>68</v>
      </c>
      <c r="J163" s="1" t="s">
        <v>27</v>
      </c>
      <c r="K163" s="1" t="s">
        <v>409</v>
      </c>
      <c r="L163" s="1" t="s">
        <v>410</v>
      </c>
      <c r="M163" s="1">
        <v>200</v>
      </c>
      <c r="N163" s="1">
        <f t="shared" si="2"/>
        <v>25</v>
      </c>
    </row>
    <row r="164" spans="1:14" x14ac:dyDescent="0.25">
      <c r="A164" s="3">
        <v>20214090383412</v>
      </c>
      <c r="B164" s="2">
        <v>44295</v>
      </c>
      <c r="C164" s="2">
        <v>44309</v>
      </c>
      <c r="D164" s="3">
        <v>20216060117301</v>
      </c>
      <c r="E164" s="2">
        <v>44308</v>
      </c>
      <c r="F164" s="1" t="s">
        <v>64</v>
      </c>
      <c r="G164" s="1" t="s">
        <v>411</v>
      </c>
      <c r="H164" s="1" t="s">
        <v>412</v>
      </c>
      <c r="I164" s="1" t="s">
        <v>17</v>
      </c>
      <c r="J164" s="1" t="s">
        <v>18</v>
      </c>
      <c r="K164" s="1" t="s">
        <v>19</v>
      </c>
      <c r="L164" s="1" t="s">
        <v>187</v>
      </c>
      <c r="M164" s="1">
        <v>606</v>
      </c>
      <c r="N164" s="1">
        <f t="shared" si="2"/>
        <v>13</v>
      </c>
    </row>
    <row r="165" spans="1:14" x14ac:dyDescent="0.25">
      <c r="A165" s="3">
        <v>20214090383452</v>
      </c>
      <c r="B165" s="2">
        <v>44295</v>
      </c>
      <c r="C165" s="2">
        <v>44309</v>
      </c>
      <c r="D165" s="3">
        <v>20212000131501</v>
      </c>
      <c r="E165" s="2">
        <v>44320</v>
      </c>
      <c r="F165" s="1" t="s">
        <v>29</v>
      </c>
      <c r="G165" s="1" t="s">
        <v>413</v>
      </c>
      <c r="H165" s="1" t="s">
        <v>105</v>
      </c>
      <c r="I165" s="1" t="s">
        <v>68</v>
      </c>
      <c r="J165" s="1" t="s">
        <v>27</v>
      </c>
      <c r="K165" s="1" t="s">
        <v>19</v>
      </c>
      <c r="L165" s="1" t="s">
        <v>414</v>
      </c>
      <c r="M165" s="1">
        <v>200</v>
      </c>
      <c r="N165" s="1">
        <f t="shared" si="2"/>
        <v>25</v>
      </c>
    </row>
    <row r="166" spans="1:14" x14ac:dyDescent="0.25">
      <c r="A166" s="3">
        <v>20214090383492</v>
      </c>
      <c r="B166" s="2">
        <v>44295</v>
      </c>
      <c r="C166" s="2">
        <v>44309</v>
      </c>
      <c r="D166" s="3">
        <v>20213070118041</v>
      </c>
      <c r="E166" s="2">
        <v>44309</v>
      </c>
      <c r="F166" s="1" t="s">
        <v>29</v>
      </c>
      <c r="G166" s="1" t="s">
        <v>415</v>
      </c>
      <c r="H166" s="1" t="s">
        <v>416</v>
      </c>
      <c r="I166" s="1" t="s">
        <v>17</v>
      </c>
      <c r="J166" s="1" t="s">
        <v>106</v>
      </c>
      <c r="K166" s="1" t="s">
        <v>19</v>
      </c>
      <c r="L166" s="1" t="s">
        <v>417</v>
      </c>
      <c r="M166" s="1">
        <v>307</v>
      </c>
      <c r="N166" s="1">
        <f t="shared" si="2"/>
        <v>14</v>
      </c>
    </row>
    <row r="167" spans="1:14" x14ac:dyDescent="0.25">
      <c r="A167" s="3">
        <v>20214090383542</v>
      </c>
      <c r="B167" s="2">
        <v>44295</v>
      </c>
      <c r="C167" s="2">
        <v>44316</v>
      </c>
      <c r="D167" s="3"/>
      <c r="E167" s="1" t="s">
        <v>16</v>
      </c>
      <c r="F167" s="1" t="s">
        <v>25</v>
      </c>
      <c r="G167" s="1" t="s">
        <v>418</v>
      </c>
      <c r="H167" s="1" t="s">
        <v>419</v>
      </c>
      <c r="I167" s="1" t="s">
        <v>68</v>
      </c>
      <c r="J167" s="1" t="s">
        <v>110</v>
      </c>
      <c r="K167" s="1" t="s">
        <v>19</v>
      </c>
      <c r="L167" s="1" t="s">
        <v>63</v>
      </c>
      <c r="M167" s="1">
        <v>500</v>
      </c>
      <c r="N167" s="1" t="str">
        <f t="shared" si="2"/>
        <v>-</v>
      </c>
    </row>
    <row r="168" spans="1:14" x14ac:dyDescent="0.25">
      <c r="A168" s="3">
        <v>20214090383582</v>
      </c>
      <c r="B168" s="2">
        <v>44295</v>
      </c>
      <c r="C168" s="2">
        <v>44316</v>
      </c>
      <c r="D168" s="3">
        <v>20215000122771</v>
      </c>
      <c r="E168" s="2">
        <v>44313</v>
      </c>
      <c r="F168" s="1" t="s">
        <v>13</v>
      </c>
      <c r="G168" s="1" t="s">
        <v>420</v>
      </c>
      <c r="H168" s="1" t="s">
        <v>421</v>
      </c>
      <c r="I168" s="1" t="s">
        <v>17</v>
      </c>
      <c r="J168" s="1" t="s">
        <v>18</v>
      </c>
      <c r="K168" s="1" t="s">
        <v>19</v>
      </c>
      <c r="L168" s="1" t="s">
        <v>43</v>
      </c>
      <c r="M168" s="1">
        <v>500</v>
      </c>
      <c r="N168" s="1">
        <f t="shared" si="2"/>
        <v>18</v>
      </c>
    </row>
    <row r="169" spans="1:14" x14ac:dyDescent="0.25">
      <c r="A169" s="3">
        <v>20214090383602</v>
      </c>
      <c r="B169" s="2">
        <v>44295</v>
      </c>
      <c r="C169" s="2">
        <v>44316</v>
      </c>
      <c r="D169" s="3">
        <v>20215000114421</v>
      </c>
      <c r="E169" s="2">
        <v>44306</v>
      </c>
      <c r="F169" s="1" t="s">
        <v>422</v>
      </c>
      <c r="G169" s="1" t="s">
        <v>423</v>
      </c>
      <c r="H169" s="1" t="s">
        <v>424</v>
      </c>
      <c r="I169" s="1" t="s">
        <v>17</v>
      </c>
      <c r="J169" s="1" t="s">
        <v>189</v>
      </c>
      <c r="K169" s="1" t="s">
        <v>19</v>
      </c>
      <c r="L169" s="1" t="s">
        <v>69</v>
      </c>
      <c r="M169" s="1">
        <v>500</v>
      </c>
      <c r="N169" s="1">
        <f t="shared" si="2"/>
        <v>11</v>
      </c>
    </row>
    <row r="170" spans="1:14" x14ac:dyDescent="0.25">
      <c r="A170" s="3">
        <v>20214090383622</v>
      </c>
      <c r="B170" s="2">
        <v>44295</v>
      </c>
      <c r="C170" s="2">
        <v>44316</v>
      </c>
      <c r="D170" s="3" t="s">
        <v>425</v>
      </c>
      <c r="E170" s="2">
        <v>44312</v>
      </c>
      <c r="F170" s="1" t="s">
        <v>422</v>
      </c>
      <c r="G170" s="1" t="s">
        <v>426</v>
      </c>
      <c r="H170" s="1" t="s">
        <v>424</v>
      </c>
      <c r="I170" s="1" t="s">
        <v>17</v>
      </c>
      <c r="J170" s="1" t="s">
        <v>189</v>
      </c>
      <c r="K170" s="1" t="s">
        <v>19</v>
      </c>
      <c r="L170" s="1" t="s">
        <v>427</v>
      </c>
      <c r="M170" s="1">
        <v>200</v>
      </c>
      <c r="N170" s="1">
        <f t="shared" si="2"/>
        <v>17</v>
      </c>
    </row>
    <row r="171" spans="1:14" x14ac:dyDescent="0.25">
      <c r="A171" s="3">
        <v>20214090383662</v>
      </c>
      <c r="B171" s="2">
        <v>44295</v>
      </c>
      <c r="C171" s="2">
        <v>44316</v>
      </c>
      <c r="D171" s="3">
        <v>20216060109711</v>
      </c>
      <c r="E171" s="2">
        <v>44302</v>
      </c>
      <c r="F171" s="1" t="s">
        <v>25</v>
      </c>
      <c r="G171" s="1" t="s">
        <v>428</v>
      </c>
      <c r="H171" s="1" t="s">
        <v>429</v>
      </c>
      <c r="I171" s="1" t="s">
        <v>17</v>
      </c>
      <c r="J171" s="1" t="s">
        <v>18</v>
      </c>
      <c r="K171" s="1" t="s">
        <v>19</v>
      </c>
      <c r="L171" s="1" t="s">
        <v>430</v>
      </c>
      <c r="M171" s="1">
        <v>606</v>
      </c>
      <c r="N171" s="1">
        <f t="shared" si="2"/>
        <v>7</v>
      </c>
    </row>
    <row r="172" spans="1:14" x14ac:dyDescent="0.25">
      <c r="A172" s="3">
        <v>20214090383692</v>
      </c>
      <c r="B172" s="2">
        <v>44295</v>
      </c>
      <c r="C172" s="2">
        <v>44316</v>
      </c>
      <c r="D172" s="3" t="s">
        <v>431</v>
      </c>
      <c r="E172" s="2">
        <v>44307</v>
      </c>
      <c r="F172" s="1" t="s">
        <v>25</v>
      </c>
      <c r="G172" s="1" t="s">
        <v>432</v>
      </c>
      <c r="H172" s="1" t="s">
        <v>335</v>
      </c>
      <c r="I172" s="1" t="s">
        <v>17</v>
      </c>
      <c r="J172" s="1" t="s">
        <v>18</v>
      </c>
      <c r="K172" s="1" t="s">
        <v>19</v>
      </c>
      <c r="L172" s="1" t="s">
        <v>69</v>
      </c>
      <c r="M172" s="1">
        <v>500</v>
      </c>
      <c r="N172" s="1">
        <f t="shared" si="2"/>
        <v>12</v>
      </c>
    </row>
    <row r="173" spans="1:14" x14ac:dyDescent="0.25">
      <c r="A173" s="3">
        <v>20214090383752</v>
      </c>
      <c r="B173" s="2">
        <v>44295</v>
      </c>
      <c r="C173" s="2">
        <v>44309</v>
      </c>
      <c r="D173" s="3">
        <v>20215000109361</v>
      </c>
      <c r="E173" s="2">
        <v>44302</v>
      </c>
      <c r="F173" s="1" t="s">
        <v>197</v>
      </c>
      <c r="G173" s="1" t="s">
        <v>433</v>
      </c>
      <c r="H173" s="1" t="s">
        <v>434</v>
      </c>
      <c r="I173" s="1" t="s">
        <v>17</v>
      </c>
      <c r="J173" s="1" t="s">
        <v>18</v>
      </c>
      <c r="K173" s="1" t="s">
        <v>19</v>
      </c>
      <c r="L173" s="1" t="s">
        <v>435</v>
      </c>
      <c r="M173" s="1">
        <v>500</v>
      </c>
      <c r="N173" s="1">
        <f t="shared" si="2"/>
        <v>7</v>
      </c>
    </row>
    <row r="174" spans="1:14" x14ac:dyDescent="0.25">
      <c r="A174" s="3">
        <v>20214090383832</v>
      </c>
      <c r="B174" s="2">
        <v>44295</v>
      </c>
      <c r="C174" s="2">
        <v>44316</v>
      </c>
      <c r="D174" s="3">
        <v>20215000107341</v>
      </c>
      <c r="E174" s="2">
        <v>44300</v>
      </c>
      <c r="F174" s="1" t="s">
        <v>25</v>
      </c>
      <c r="G174" s="1" t="s">
        <v>436</v>
      </c>
      <c r="H174" s="1" t="s">
        <v>153</v>
      </c>
      <c r="I174" s="1" t="s">
        <v>17</v>
      </c>
      <c r="J174" s="1" t="s">
        <v>18</v>
      </c>
      <c r="K174" s="1" t="s">
        <v>19</v>
      </c>
      <c r="L174" s="1" t="s">
        <v>43</v>
      </c>
      <c r="M174" s="1">
        <v>500</v>
      </c>
      <c r="N174" s="1">
        <f t="shared" si="2"/>
        <v>5</v>
      </c>
    </row>
    <row r="175" spans="1:14" x14ac:dyDescent="0.25">
      <c r="A175" s="3">
        <v>20214090383912</v>
      </c>
      <c r="B175" s="2">
        <v>44295</v>
      </c>
      <c r="C175" s="2">
        <v>44316</v>
      </c>
      <c r="D175" s="3">
        <v>20215000107231</v>
      </c>
      <c r="E175" s="2">
        <v>44300</v>
      </c>
      <c r="F175" s="1" t="s">
        <v>13</v>
      </c>
      <c r="G175" s="1" t="s">
        <v>437</v>
      </c>
      <c r="H175" s="1" t="s">
        <v>438</v>
      </c>
      <c r="I175" s="1" t="s">
        <v>17</v>
      </c>
      <c r="J175" s="1" t="s">
        <v>209</v>
      </c>
      <c r="K175" s="1" t="s">
        <v>19</v>
      </c>
      <c r="L175" s="1" t="s">
        <v>43</v>
      </c>
      <c r="M175" s="1">
        <v>500</v>
      </c>
      <c r="N175" s="1">
        <f t="shared" si="2"/>
        <v>5</v>
      </c>
    </row>
    <row r="176" spans="1:14" x14ac:dyDescent="0.25">
      <c r="A176" s="3">
        <v>20214090384312</v>
      </c>
      <c r="B176" s="2">
        <v>44295</v>
      </c>
      <c r="C176" s="2">
        <v>44385</v>
      </c>
      <c r="D176" s="3" t="s">
        <v>439</v>
      </c>
      <c r="E176" s="2">
        <v>44307</v>
      </c>
      <c r="F176" s="1" t="s">
        <v>21</v>
      </c>
      <c r="G176" s="1" t="s">
        <v>440</v>
      </c>
      <c r="H176" s="1" t="s">
        <v>441</v>
      </c>
      <c r="I176" s="1" t="s">
        <v>17</v>
      </c>
      <c r="J176" s="1" t="s">
        <v>18</v>
      </c>
      <c r="K176" s="1" t="s">
        <v>19</v>
      </c>
      <c r="L176" s="1" t="s">
        <v>442</v>
      </c>
      <c r="M176" s="1">
        <v>308</v>
      </c>
      <c r="N176" s="1">
        <f t="shared" si="2"/>
        <v>12</v>
      </c>
    </row>
    <row r="177" spans="1:14" x14ac:dyDescent="0.25">
      <c r="A177" s="3">
        <v>20214090384362</v>
      </c>
      <c r="B177" s="2">
        <v>44295</v>
      </c>
      <c r="C177" s="2">
        <v>44316</v>
      </c>
      <c r="D177" s="3">
        <v>20213050108821</v>
      </c>
      <c r="E177" s="2">
        <v>44301</v>
      </c>
      <c r="F177" s="1" t="s">
        <v>25</v>
      </c>
      <c r="G177" s="1" t="s">
        <v>14</v>
      </c>
      <c r="H177" s="1" t="s">
        <v>443</v>
      </c>
      <c r="I177" s="1" t="s">
        <v>17</v>
      </c>
      <c r="J177" s="1" t="s">
        <v>18</v>
      </c>
      <c r="K177" s="1" t="s">
        <v>19</v>
      </c>
      <c r="L177" s="1" t="s">
        <v>146</v>
      </c>
      <c r="M177" s="1">
        <v>305</v>
      </c>
      <c r="N177" s="1">
        <f t="shared" si="2"/>
        <v>6</v>
      </c>
    </row>
    <row r="178" spans="1:14" x14ac:dyDescent="0.25">
      <c r="A178" s="3">
        <v>20214090384452</v>
      </c>
      <c r="B178" s="2">
        <v>44295</v>
      </c>
      <c r="C178" s="2">
        <v>44316</v>
      </c>
      <c r="D178" s="3">
        <v>20213110119571</v>
      </c>
      <c r="E178" s="2">
        <v>44309</v>
      </c>
      <c r="F178" s="1" t="s">
        <v>25</v>
      </c>
      <c r="G178" s="1" t="s">
        <v>444</v>
      </c>
      <c r="H178" s="1" t="s">
        <v>445</v>
      </c>
      <c r="I178" s="1" t="s">
        <v>17</v>
      </c>
      <c r="J178" s="1" t="s">
        <v>31</v>
      </c>
      <c r="K178" s="1" t="s">
        <v>19</v>
      </c>
      <c r="L178" s="1" t="s">
        <v>103</v>
      </c>
      <c r="M178" s="1">
        <v>311</v>
      </c>
      <c r="N178" s="1">
        <f t="shared" si="2"/>
        <v>14</v>
      </c>
    </row>
    <row r="179" spans="1:14" x14ac:dyDescent="0.25">
      <c r="A179" s="3">
        <v>20214090384822</v>
      </c>
      <c r="B179" s="2">
        <v>44295</v>
      </c>
      <c r="C179" s="2">
        <v>44300</v>
      </c>
      <c r="D179" s="3" t="s">
        <v>446</v>
      </c>
      <c r="E179" s="2">
        <v>44299</v>
      </c>
      <c r="F179" s="1" t="s">
        <v>52</v>
      </c>
      <c r="G179" s="1" t="s">
        <v>447</v>
      </c>
      <c r="H179" s="1" t="s">
        <v>448</v>
      </c>
      <c r="I179" s="1" t="s">
        <v>17</v>
      </c>
      <c r="J179" s="1" t="s">
        <v>106</v>
      </c>
      <c r="K179" s="1" t="s">
        <v>19</v>
      </c>
      <c r="L179" s="1" t="s">
        <v>449</v>
      </c>
      <c r="M179" s="1">
        <v>701</v>
      </c>
      <c r="N179" s="1">
        <f t="shared" si="2"/>
        <v>4</v>
      </c>
    </row>
    <row r="180" spans="1:14" x14ac:dyDescent="0.25">
      <c r="A180" s="3">
        <v>20214090385292</v>
      </c>
      <c r="B180" s="2">
        <v>44295</v>
      </c>
      <c r="C180" s="2">
        <v>44385</v>
      </c>
      <c r="D180" s="3" t="s">
        <v>450</v>
      </c>
      <c r="E180" s="1" t="s">
        <v>16</v>
      </c>
      <c r="F180" s="1" t="s">
        <v>21</v>
      </c>
      <c r="G180" s="1" t="s">
        <v>451</v>
      </c>
      <c r="H180" s="1" t="s">
        <v>452</v>
      </c>
      <c r="I180" s="1" t="s">
        <v>68</v>
      </c>
      <c r="J180" s="1" t="s">
        <v>18</v>
      </c>
      <c r="K180" s="1" t="s">
        <v>19</v>
      </c>
      <c r="L180" s="1" t="s">
        <v>453</v>
      </c>
      <c r="M180" s="1">
        <v>311</v>
      </c>
      <c r="N180" s="1" t="str">
        <f t="shared" si="2"/>
        <v>-</v>
      </c>
    </row>
    <row r="181" spans="1:14" x14ac:dyDescent="0.25">
      <c r="A181" s="3">
        <v>20214090385322</v>
      </c>
      <c r="B181" s="2">
        <v>44295</v>
      </c>
      <c r="C181" s="2">
        <v>44309</v>
      </c>
      <c r="D181" s="3">
        <v>20215000107901</v>
      </c>
      <c r="E181" s="2">
        <v>44301</v>
      </c>
      <c r="F181" s="1" t="s">
        <v>29</v>
      </c>
      <c r="G181" s="1" t="s">
        <v>454</v>
      </c>
      <c r="H181" s="1" t="s">
        <v>455</v>
      </c>
      <c r="I181" s="1" t="s">
        <v>17</v>
      </c>
      <c r="J181" s="1" t="s">
        <v>18</v>
      </c>
      <c r="K181" s="1" t="s">
        <v>19</v>
      </c>
      <c r="L181" s="1" t="s">
        <v>388</v>
      </c>
      <c r="M181" s="1">
        <v>500</v>
      </c>
      <c r="N181" s="1">
        <f t="shared" si="2"/>
        <v>6</v>
      </c>
    </row>
    <row r="182" spans="1:14" x14ac:dyDescent="0.25">
      <c r="A182" s="3">
        <v>20214090385382</v>
      </c>
      <c r="B182" s="2">
        <v>44295</v>
      </c>
      <c r="C182" s="2">
        <v>44385</v>
      </c>
      <c r="D182" s="3">
        <v>20213110200371</v>
      </c>
      <c r="E182" s="2">
        <v>44379</v>
      </c>
      <c r="F182" s="1" t="s">
        <v>21</v>
      </c>
      <c r="G182" s="1" t="s">
        <v>456</v>
      </c>
      <c r="H182" s="1" t="s">
        <v>452</v>
      </c>
      <c r="I182" s="1" t="s">
        <v>17</v>
      </c>
      <c r="J182" s="1" t="s">
        <v>18</v>
      </c>
      <c r="K182" s="1" t="s">
        <v>19</v>
      </c>
      <c r="L182" s="1" t="s">
        <v>238</v>
      </c>
      <c r="M182" s="1">
        <v>311</v>
      </c>
      <c r="N182" s="1">
        <f t="shared" si="2"/>
        <v>84</v>
      </c>
    </row>
    <row r="183" spans="1:14" x14ac:dyDescent="0.25">
      <c r="A183" s="3">
        <v>20214090385392</v>
      </c>
      <c r="B183" s="2">
        <v>44295</v>
      </c>
      <c r="C183" s="2">
        <v>44316</v>
      </c>
      <c r="D183" s="3">
        <v>20216040125351</v>
      </c>
      <c r="E183" s="2">
        <v>44314</v>
      </c>
      <c r="F183" s="1" t="s">
        <v>25</v>
      </c>
      <c r="G183" s="1" t="s">
        <v>457</v>
      </c>
      <c r="H183" s="1" t="s">
        <v>458</v>
      </c>
      <c r="I183" s="1" t="s">
        <v>17</v>
      </c>
      <c r="J183" s="1" t="s">
        <v>18</v>
      </c>
      <c r="K183" s="1" t="s">
        <v>19</v>
      </c>
      <c r="L183" s="1" t="s">
        <v>459</v>
      </c>
      <c r="M183" s="1">
        <v>604</v>
      </c>
      <c r="N183" s="1">
        <f t="shared" si="2"/>
        <v>19</v>
      </c>
    </row>
    <row r="184" spans="1:14" x14ac:dyDescent="0.25">
      <c r="A184" s="3">
        <v>20214090385432</v>
      </c>
      <c r="B184" s="2">
        <v>44295</v>
      </c>
      <c r="C184" s="2">
        <v>44385</v>
      </c>
      <c r="D184" s="3">
        <v>20216040167821</v>
      </c>
      <c r="E184" s="2">
        <v>44349</v>
      </c>
      <c r="F184" s="1" t="s">
        <v>21</v>
      </c>
      <c r="G184" s="1" t="s">
        <v>460</v>
      </c>
      <c r="H184" s="1" t="s">
        <v>461</v>
      </c>
      <c r="I184" s="1" t="s">
        <v>17</v>
      </c>
      <c r="J184" s="1" t="s">
        <v>18</v>
      </c>
      <c r="K184" s="1" t="s">
        <v>19</v>
      </c>
      <c r="L184" s="1" t="s">
        <v>462</v>
      </c>
      <c r="M184" s="1">
        <v>604</v>
      </c>
      <c r="N184" s="1">
        <f t="shared" si="2"/>
        <v>54</v>
      </c>
    </row>
    <row r="185" spans="1:14" x14ac:dyDescent="0.25">
      <c r="A185" s="3">
        <v>20214090385452</v>
      </c>
      <c r="B185" s="2">
        <v>44295</v>
      </c>
      <c r="C185" s="2">
        <v>44316</v>
      </c>
      <c r="D185" s="3">
        <v>20215000111031</v>
      </c>
      <c r="E185" s="2">
        <v>44304</v>
      </c>
      <c r="F185" s="1" t="s">
        <v>13</v>
      </c>
      <c r="G185" s="1" t="s">
        <v>463</v>
      </c>
      <c r="H185" s="1" t="s">
        <v>464</v>
      </c>
      <c r="I185" s="1" t="s">
        <v>17</v>
      </c>
      <c r="J185" s="1" t="s">
        <v>18</v>
      </c>
      <c r="K185" s="1" t="s">
        <v>19</v>
      </c>
      <c r="L185" s="1" t="s">
        <v>124</v>
      </c>
      <c r="M185" s="1">
        <v>500</v>
      </c>
      <c r="N185" s="1">
        <f t="shared" si="2"/>
        <v>9</v>
      </c>
    </row>
    <row r="186" spans="1:14" x14ac:dyDescent="0.25">
      <c r="A186" s="3">
        <v>20214090385532</v>
      </c>
      <c r="B186" s="2">
        <v>44295</v>
      </c>
      <c r="C186" s="2">
        <v>44385</v>
      </c>
      <c r="D186" s="3" t="s">
        <v>465</v>
      </c>
      <c r="E186" s="1" t="s">
        <v>16</v>
      </c>
      <c r="F186" s="1" t="s">
        <v>21</v>
      </c>
      <c r="G186" s="1" t="s">
        <v>466</v>
      </c>
      <c r="H186" s="1" t="s">
        <v>452</v>
      </c>
      <c r="I186" s="1" t="s">
        <v>68</v>
      </c>
      <c r="J186" s="1" t="s">
        <v>18</v>
      </c>
      <c r="K186" s="1" t="s">
        <v>19</v>
      </c>
      <c r="L186" s="1" t="s">
        <v>453</v>
      </c>
      <c r="M186" s="1">
        <v>311</v>
      </c>
      <c r="N186" s="1" t="str">
        <f t="shared" si="2"/>
        <v>-</v>
      </c>
    </row>
    <row r="187" spans="1:14" x14ac:dyDescent="0.25">
      <c r="A187" s="3">
        <v>20214090386192</v>
      </c>
      <c r="B187" s="2">
        <v>44295</v>
      </c>
      <c r="C187" s="2">
        <v>44309</v>
      </c>
      <c r="D187" s="3"/>
      <c r="E187" s="1" t="s">
        <v>16</v>
      </c>
      <c r="F187" s="1" t="s">
        <v>64</v>
      </c>
      <c r="G187" s="1" t="s">
        <v>14</v>
      </c>
      <c r="H187" s="1" t="s">
        <v>467</v>
      </c>
      <c r="I187" s="1" t="s">
        <v>68</v>
      </c>
      <c r="J187" s="1" t="s">
        <v>263</v>
      </c>
      <c r="K187" s="1" t="s">
        <v>19</v>
      </c>
      <c r="L187" s="1" t="s">
        <v>99</v>
      </c>
      <c r="M187" s="1">
        <v>304</v>
      </c>
      <c r="N187" s="1" t="str">
        <f t="shared" si="2"/>
        <v>-</v>
      </c>
    </row>
    <row r="188" spans="1:14" x14ac:dyDescent="0.25">
      <c r="A188" s="3">
        <v>20214090386212</v>
      </c>
      <c r="B188" s="2">
        <v>44295</v>
      </c>
      <c r="C188" s="2">
        <v>44309</v>
      </c>
      <c r="D188" s="3">
        <v>20213040108121</v>
      </c>
      <c r="E188" s="2">
        <v>44301</v>
      </c>
      <c r="F188" s="1" t="s">
        <v>64</v>
      </c>
      <c r="G188" s="1" t="s">
        <v>14</v>
      </c>
      <c r="H188" s="1" t="s">
        <v>467</v>
      </c>
      <c r="I188" s="1" t="s">
        <v>17</v>
      </c>
      <c r="J188" s="1" t="s">
        <v>106</v>
      </c>
      <c r="K188" s="1" t="s">
        <v>19</v>
      </c>
      <c r="L188" s="1" t="s">
        <v>99</v>
      </c>
      <c r="M188" s="1">
        <v>304</v>
      </c>
      <c r="N188" s="1">
        <f t="shared" si="2"/>
        <v>6</v>
      </c>
    </row>
    <row r="189" spans="1:14" x14ac:dyDescent="0.25">
      <c r="A189" s="3">
        <v>20214090386352</v>
      </c>
      <c r="B189" s="2">
        <v>44295</v>
      </c>
      <c r="C189" s="2">
        <v>44316</v>
      </c>
      <c r="D189" s="3">
        <v>20216030125151</v>
      </c>
      <c r="E189" s="2">
        <v>44314</v>
      </c>
      <c r="F189" s="1" t="s">
        <v>25</v>
      </c>
      <c r="G189" s="1" t="s">
        <v>468</v>
      </c>
      <c r="H189" s="1" t="s">
        <v>469</v>
      </c>
      <c r="I189" s="1" t="s">
        <v>17</v>
      </c>
      <c r="J189" s="1" t="s">
        <v>27</v>
      </c>
      <c r="K189" s="1" t="s">
        <v>19</v>
      </c>
      <c r="L189" s="1" t="s">
        <v>196</v>
      </c>
      <c r="M189" s="1">
        <v>603</v>
      </c>
      <c r="N189" s="1">
        <f t="shared" si="2"/>
        <v>19</v>
      </c>
    </row>
    <row r="190" spans="1:14" x14ac:dyDescent="0.25">
      <c r="A190" s="3">
        <v>20214090386822</v>
      </c>
      <c r="B190" s="2">
        <v>44295</v>
      </c>
      <c r="C190" s="2">
        <v>44309</v>
      </c>
      <c r="D190" s="3">
        <v>20215000111281</v>
      </c>
      <c r="E190" s="2">
        <v>44304</v>
      </c>
      <c r="F190" s="1" t="s">
        <v>162</v>
      </c>
      <c r="G190" s="1" t="s">
        <v>470</v>
      </c>
      <c r="H190" s="1" t="s">
        <v>180</v>
      </c>
      <c r="I190" s="1" t="s">
        <v>17</v>
      </c>
      <c r="J190" s="1" t="s">
        <v>18</v>
      </c>
      <c r="K190" s="1" t="s">
        <v>19</v>
      </c>
      <c r="L190" s="1" t="s">
        <v>24</v>
      </c>
      <c r="M190" s="1">
        <v>500</v>
      </c>
      <c r="N190" s="1">
        <f t="shared" si="2"/>
        <v>9</v>
      </c>
    </row>
    <row r="191" spans="1:14" x14ac:dyDescent="0.25">
      <c r="A191" s="3">
        <v>20214090387612</v>
      </c>
      <c r="B191" s="2">
        <v>44295</v>
      </c>
      <c r="C191" s="2">
        <v>44309</v>
      </c>
      <c r="D191" s="3">
        <v>20213060110831</v>
      </c>
      <c r="E191" s="2">
        <v>44303</v>
      </c>
      <c r="F191" s="1" t="s">
        <v>64</v>
      </c>
      <c r="G191" s="1" t="s">
        <v>14</v>
      </c>
      <c r="H191" s="1" t="s">
        <v>471</v>
      </c>
      <c r="I191" s="1" t="s">
        <v>17</v>
      </c>
      <c r="J191" s="1" t="s">
        <v>31</v>
      </c>
      <c r="K191" s="1" t="s">
        <v>19</v>
      </c>
      <c r="L191" s="1" t="s">
        <v>379</v>
      </c>
      <c r="M191" s="1">
        <v>306</v>
      </c>
      <c r="N191" s="1">
        <f t="shared" si="2"/>
        <v>8</v>
      </c>
    </row>
    <row r="192" spans="1:14" x14ac:dyDescent="0.25">
      <c r="A192" s="3">
        <v>20214090388602</v>
      </c>
      <c r="B192" s="2">
        <v>44296</v>
      </c>
      <c r="C192" s="2">
        <v>44316</v>
      </c>
      <c r="D192" s="3">
        <v>20213120128511</v>
      </c>
      <c r="E192" s="2">
        <v>44316</v>
      </c>
      <c r="F192" s="1" t="s">
        <v>25</v>
      </c>
      <c r="G192" s="1" t="s">
        <v>14</v>
      </c>
      <c r="H192" s="1" t="s">
        <v>472</v>
      </c>
      <c r="I192" s="1" t="s">
        <v>17</v>
      </c>
      <c r="J192" s="1" t="s">
        <v>18</v>
      </c>
      <c r="K192" s="1" t="s">
        <v>19</v>
      </c>
      <c r="L192" s="1" t="s">
        <v>374</v>
      </c>
      <c r="M192" s="1">
        <v>312</v>
      </c>
      <c r="N192" s="1">
        <f t="shared" si="2"/>
        <v>20</v>
      </c>
    </row>
    <row r="193" spans="1:14" x14ac:dyDescent="0.25">
      <c r="A193" s="3">
        <v>20214090388682</v>
      </c>
      <c r="B193" s="2">
        <v>44296</v>
      </c>
      <c r="C193" s="2">
        <v>44309</v>
      </c>
      <c r="D193" s="3">
        <v>20213050117661</v>
      </c>
      <c r="E193" s="2">
        <v>44308</v>
      </c>
      <c r="F193" s="1" t="s">
        <v>64</v>
      </c>
      <c r="G193" s="1" t="s">
        <v>14</v>
      </c>
      <c r="H193" s="1" t="s">
        <v>473</v>
      </c>
      <c r="I193" s="1" t="s">
        <v>17</v>
      </c>
      <c r="J193" s="1" t="s">
        <v>18</v>
      </c>
      <c r="K193" s="1" t="s">
        <v>19</v>
      </c>
      <c r="L193" s="1" t="s">
        <v>474</v>
      </c>
      <c r="M193" s="1">
        <v>305</v>
      </c>
      <c r="N193" s="1">
        <f t="shared" si="2"/>
        <v>12</v>
      </c>
    </row>
    <row r="194" spans="1:14" x14ac:dyDescent="0.25">
      <c r="A194" s="3">
        <v>20214090389002</v>
      </c>
      <c r="B194" s="2">
        <v>44297</v>
      </c>
      <c r="C194" s="2">
        <v>44316</v>
      </c>
      <c r="D194" s="3">
        <v>20213110131211</v>
      </c>
      <c r="E194" s="2">
        <v>44319</v>
      </c>
      <c r="F194" s="1" t="s">
        <v>25</v>
      </c>
      <c r="G194" s="1" t="s">
        <v>14</v>
      </c>
      <c r="H194" s="1" t="s">
        <v>475</v>
      </c>
      <c r="I194" s="1" t="s">
        <v>68</v>
      </c>
      <c r="J194" s="1" t="s">
        <v>31</v>
      </c>
      <c r="K194" s="1" t="s">
        <v>19</v>
      </c>
      <c r="L194" s="1" t="s">
        <v>47</v>
      </c>
      <c r="M194" s="1">
        <v>311</v>
      </c>
      <c r="N194" s="1">
        <f t="shared" si="2"/>
        <v>22</v>
      </c>
    </row>
    <row r="195" spans="1:14" x14ac:dyDescent="0.25">
      <c r="A195" s="3">
        <v>20214090389012</v>
      </c>
      <c r="B195" s="2">
        <v>44297</v>
      </c>
      <c r="C195" s="2">
        <v>44309</v>
      </c>
      <c r="D195" s="3">
        <v>20213030117321</v>
      </c>
      <c r="E195" s="2">
        <v>44308</v>
      </c>
      <c r="F195" s="1" t="s">
        <v>197</v>
      </c>
      <c r="G195" s="1" t="s">
        <v>14</v>
      </c>
      <c r="H195" s="1" t="s">
        <v>476</v>
      </c>
      <c r="I195" s="1" t="s">
        <v>17</v>
      </c>
      <c r="J195" s="1" t="s">
        <v>167</v>
      </c>
      <c r="K195" s="1" t="s">
        <v>19</v>
      </c>
      <c r="L195" s="1" t="s">
        <v>477</v>
      </c>
      <c r="M195" s="1">
        <v>303</v>
      </c>
      <c r="N195" s="1">
        <f t="shared" si="2"/>
        <v>11</v>
      </c>
    </row>
    <row r="196" spans="1:14" x14ac:dyDescent="0.25">
      <c r="A196" s="3">
        <v>20214090389292</v>
      </c>
      <c r="B196" s="2">
        <v>44298</v>
      </c>
      <c r="C196" s="2">
        <v>44319</v>
      </c>
      <c r="D196" s="3">
        <v>20216060125021</v>
      </c>
      <c r="E196" s="2">
        <v>44314</v>
      </c>
      <c r="F196" s="1" t="s">
        <v>25</v>
      </c>
      <c r="G196" s="1" t="s">
        <v>478</v>
      </c>
      <c r="H196" s="1" t="s">
        <v>479</v>
      </c>
      <c r="I196" s="1" t="s">
        <v>17</v>
      </c>
      <c r="J196" s="1" t="s">
        <v>18</v>
      </c>
      <c r="K196" s="1" t="s">
        <v>19</v>
      </c>
      <c r="L196" s="1" t="s">
        <v>385</v>
      </c>
      <c r="M196" s="1">
        <v>606</v>
      </c>
      <c r="N196" s="1">
        <f t="shared" ref="N196:N259" si="3">IFERROR(E196-B196,"-")</f>
        <v>16</v>
      </c>
    </row>
    <row r="197" spans="1:14" x14ac:dyDescent="0.25">
      <c r="A197" s="3">
        <v>20214090389332</v>
      </c>
      <c r="B197" s="2">
        <v>44298</v>
      </c>
      <c r="C197" s="2">
        <v>44312</v>
      </c>
      <c r="D197" s="3" t="s">
        <v>480</v>
      </c>
      <c r="E197" s="2">
        <v>44320</v>
      </c>
      <c r="F197" s="1" t="s">
        <v>29</v>
      </c>
      <c r="G197" s="1" t="s">
        <v>481</v>
      </c>
      <c r="H197" s="1" t="s">
        <v>482</v>
      </c>
      <c r="I197" s="1" t="s">
        <v>68</v>
      </c>
      <c r="J197" s="1" t="s">
        <v>18</v>
      </c>
      <c r="K197" s="1" t="s">
        <v>19</v>
      </c>
      <c r="L197" s="1" t="s">
        <v>483</v>
      </c>
      <c r="M197" s="1">
        <v>603</v>
      </c>
      <c r="N197" s="1">
        <f t="shared" si="3"/>
        <v>22</v>
      </c>
    </row>
    <row r="198" spans="1:14" x14ac:dyDescent="0.25">
      <c r="A198" s="3">
        <v>20214090389372</v>
      </c>
      <c r="B198" s="2">
        <v>44298</v>
      </c>
      <c r="C198" s="2">
        <v>44319</v>
      </c>
      <c r="D198" s="3">
        <v>20216060141541</v>
      </c>
      <c r="E198" s="2">
        <v>44327</v>
      </c>
      <c r="F198" s="1" t="s">
        <v>25</v>
      </c>
      <c r="G198" s="1" t="s">
        <v>484</v>
      </c>
      <c r="H198" s="1" t="s">
        <v>485</v>
      </c>
      <c r="I198" s="1" t="s">
        <v>68</v>
      </c>
      <c r="J198" s="1" t="s">
        <v>18</v>
      </c>
      <c r="K198" s="1" t="s">
        <v>19</v>
      </c>
      <c r="L198" s="1" t="s">
        <v>39</v>
      </c>
      <c r="M198" s="1">
        <v>606</v>
      </c>
      <c r="N198" s="1">
        <f t="shared" si="3"/>
        <v>29</v>
      </c>
    </row>
    <row r="199" spans="1:14" x14ac:dyDescent="0.25">
      <c r="A199" s="3">
        <v>20214090389512</v>
      </c>
      <c r="B199" s="2">
        <v>44298</v>
      </c>
      <c r="C199" s="2">
        <v>44312</v>
      </c>
      <c r="D199" s="3">
        <v>20215000105621</v>
      </c>
      <c r="E199" s="2">
        <v>44300</v>
      </c>
      <c r="F199" s="1" t="s">
        <v>64</v>
      </c>
      <c r="G199" s="1" t="s">
        <v>486</v>
      </c>
      <c r="H199" s="1" t="s">
        <v>487</v>
      </c>
      <c r="I199" s="1" t="s">
        <v>17</v>
      </c>
      <c r="J199" s="1" t="s">
        <v>319</v>
      </c>
      <c r="K199" s="1" t="s">
        <v>19</v>
      </c>
      <c r="L199" s="1" t="s">
        <v>20</v>
      </c>
      <c r="M199" s="1">
        <v>500</v>
      </c>
      <c r="N199" s="1">
        <f t="shared" si="3"/>
        <v>2</v>
      </c>
    </row>
    <row r="200" spans="1:14" x14ac:dyDescent="0.25">
      <c r="A200" s="3">
        <v>20214090389562</v>
      </c>
      <c r="B200" s="2">
        <v>44298</v>
      </c>
      <c r="C200" s="2">
        <v>44319</v>
      </c>
      <c r="D200" s="3">
        <v>20216030132121</v>
      </c>
      <c r="E200" s="2">
        <v>44320</v>
      </c>
      <c r="F200" s="1" t="s">
        <v>25</v>
      </c>
      <c r="G200" s="1" t="s">
        <v>488</v>
      </c>
      <c r="H200" s="1" t="s">
        <v>489</v>
      </c>
      <c r="I200" s="1" t="s">
        <v>68</v>
      </c>
      <c r="J200" s="1" t="s">
        <v>18</v>
      </c>
      <c r="K200" s="1" t="s">
        <v>19</v>
      </c>
      <c r="L200" s="1" t="s">
        <v>213</v>
      </c>
      <c r="M200" s="1">
        <v>603</v>
      </c>
      <c r="N200" s="1">
        <f t="shared" si="3"/>
        <v>22</v>
      </c>
    </row>
    <row r="201" spans="1:14" x14ac:dyDescent="0.25">
      <c r="A201" s="3">
        <v>20214090389602</v>
      </c>
      <c r="B201" s="2">
        <v>44298</v>
      </c>
      <c r="C201" s="2">
        <v>44319</v>
      </c>
      <c r="D201" s="3">
        <v>20213110112051</v>
      </c>
      <c r="E201" s="2">
        <v>44305</v>
      </c>
      <c r="F201" s="1" t="s">
        <v>13</v>
      </c>
      <c r="G201" s="1" t="s">
        <v>14</v>
      </c>
      <c r="H201" s="1" t="s">
        <v>490</v>
      </c>
      <c r="I201" s="1" t="s">
        <v>17</v>
      </c>
      <c r="J201" s="1" t="s">
        <v>31</v>
      </c>
      <c r="K201" s="1" t="s">
        <v>19</v>
      </c>
      <c r="L201" s="1" t="s">
        <v>103</v>
      </c>
      <c r="M201" s="1">
        <v>311</v>
      </c>
      <c r="N201" s="1">
        <f t="shared" si="3"/>
        <v>7</v>
      </c>
    </row>
    <row r="202" spans="1:14" x14ac:dyDescent="0.25">
      <c r="A202" s="3">
        <v>20214090389662</v>
      </c>
      <c r="B202" s="2">
        <v>44298</v>
      </c>
      <c r="C202" s="2">
        <v>44312</v>
      </c>
      <c r="D202" s="3">
        <v>20214010112521</v>
      </c>
      <c r="E202" s="2">
        <v>44305</v>
      </c>
      <c r="F202" s="1" t="s">
        <v>162</v>
      </c>
      <c r="G202" s="1" t="s">
        <v>491</v>
      </c>
      <c r="H202" s="1" t="s">
        <v>394</v>
      </c>
      <c r="I202" s="1" t="s">
        <v>17</v>
      </c>
      <c r="J202" s="1" t="s">
        <v>38</v>
      </c>
      <c r="K202" s="1" t="s">
        <v>19</v>
      </c>
      <c r="L202" s="1" t="s">
        <v>307</v>
      </c>
      <c r="M202" s="1">
        <v>401</v>
      </c>
      <c r="N202" s="1">
        <f t="shared" si="3"/>
        <v>7</v>
      </c>
    </row>
    <row r="203" spans="1:14" x14ac:dyDescent="0.25">
      <c r="A203" s="3">
        <v>20214090389692</v>
      </c>
      <c r="B203" s="2">
        <v>44298</v>
      </c>
      <c r="C203" s="2">
        <v>44319</v>
      </c>
      <c r="D203" s="3">
        <v>20215000110961</v>
      </c>
      <c r="E203" s="2">
        <v>44304</v>
      </c>
      <c r="F203" s="1" t="s">
        <v>25</v>
      </c>
      <c r="G203" s="1" t="s">
        <v>492</v>
      </c>
      <c r="H203" s="1" t="s">
        <v>493</v>
      </c>
      <c r="I203" s="1" t="s">
        <v>17</v>
      </c>
      <c r="J203" s="1" t="s">
        <v>18</v>
      </c>
      <c r="K203" s="1" t="s">
        <v>19</v>
      </c>
      <c r="L203" s="1" t="s">
        <v>396</v>
      </c>
      <c r="M203" s="1">
        <v>500</v>
      </c>
      <c r="N203" s="1">
        <f t="shared" si="3"/>
        <v>6</v>
      </c>
    </row>
    <row r="204" spans="1:14" x14ac:dyDescent="0.25">
      <c r="A204" s="3">
        <v>20214090389772</v>
      </c>
      <c r="B204" s="2">
        <v>44298</v>
      </c>
      <c r="C204" s="2">
        <v>44312</v>
      </c>
      <c r="D204" s="3">
        <v>20212000106771</v>
      </c>
      <c r="E204" s="2">
        <v>44300</v>
      </c>
      <c r="F204" s="1" t="s">
        <v>162</v>
      </c>
      <c r="G204" s="1" t="s">
        <v>494</v>
      </c>
      <c r="H204" s="1" t="s">
        <v>394</v>
      </c>
      <c r="I204" s="1" t="s">
        <v>17</v>
      </c>
      <c r="J204" s="1" t="s">
        <v>27</v>
      </c>
      <c r="K204" s="1" t="s">
        <v>19</v>
      </c>
      <c r="L204" s="1" t="s">
        <v>66</v>
      </c>
      <c r="M204" s="1">
        <v>200</v>
      </c>
      <c r="N204" s="1">
        <f t="shared" si="3"/>
        <v>2</v>
      </c>
    </row>
    <row r="205" spans="1:14" x14ac:dyDescent="0.25">
      <c r="A205" s="3">
        <v>20214090389802</v>
      </c>
      <c r="B205" s="2">
        <v>44298</v>
      </c>
      <c r="C205" s="2">
        <v>44312</v>
      </c>
      <c r="D205" s="3">
        <v>20213050121341</v>
      </c>
      <c r="E205" s="2">
        <v>44312</v>
      </c>
      <c r="F205" s="1" t="s">
        <v>29</v>
      </c>
      <c r="G205" s="1" t="s">
        <v>495</v>
      </c>
      <c r="H205" s="1" t="s">
        <v>496</v>
      </c>
      <c r="I205" s="1" t="s">
        <v>17</v>
      </c>
      <c r="J205" s="1" t="s">
        <v>31</v>
      </c>
      <c r="K205" s="1" t="s">
        <v>19</v>
      </c>
      <c r="L205" s="1" t="s">
        <v>129</v>
      </c>
      <c r="M205" s="1">
        <v>305</v>
      </c>
      <c r="N205" s="1">
        <f t="shared" si="3"/>
        <v>14</v>
      </c>
    </row>
    <row r="206" spans="1:14" x14ac:dyDescent="0.25">
      <c r="A206" s="3">
        <v>20214090389952</v>
      </c>
      <c r="B206" s="2">
        <v>44298</v>
      </c>
      <c r="C206" s="2">
        <v>44319</v>
      </c>
      <c r="D206" s="3">
        <v>20212000130291</v>
      </c>
      <c r="E206" s="2">
        <v>44319</v>
      </c>
      <c r="F206" s="1" t="s">
        <v>25</v>
      </c>
      <c r="G206" s="1" t="s">
        <v>497</v>
      </c>
      <c r="H206" s="1" t="s">
        <v>498</v>
      </c>
      <c r="I206" s="1" t="s">
        <v>17</v>
      </c>
      <c r="J206" s="1" t="s">
        <v>106</v>
      </c>
      <c r="K206" s="1" t="s">
        <v>19</v>
      </c>
      <c r="L206" s="1" t="s">
        <v>230</v>
      </c>
      <c r="M206" s="1">
        <v>200</v>
      </c>
      <c r="N206" s="1">
        <f t="shared" si="3"/>
        <v>21</v>
      </c>
    </row>
    <row r="207" spans="1:14" x14ac:dyDescent="0.25">
      <c r="A207" s="3">
        <v>20214090390072</v>
      </c>
      <c r="B207" s="2">
        <v>44298</v>
      </c>
      <c r="C207" s="2">
        <v>44312</v>
      </c>
      <c r="D207" s="3">
        <v>20215000105861</v>
      </c>
      <c r="E207" s="2">
        <v>44300</v>
      </c>
      <c r="F207" s="1" t="s">
        <v>64</v>
      </c>
      <c r="G207" s="1" t="s">
        <v>499</v>
      </c>
      <c r="H207" s="1" t="s">
        <v>500</v>
      </c>
      <c r="I207" s="1" t="s">
        <v>17</v>
      </c>
      <c r="J207" s="1" t="s">
        <v>18</v>
      </c>
      <c r="K207" s="1" t="s">
        <v>19</v>
      </c>
      <c r="L207" s="1" t="s">
        <v>178</v>
      </c>
      <c r="M207" s="1">
        <v>500</v>
      </c>
      <c r="N207" s="1">
        <f t="shared" si="3"/>
        <v>2</v>
      </c>
    </row>
    <row r="208" spans="1:14" x14ac:dyDescent="0.25">
      <c r="A208" s="3">
        <v>20214090390082</v>
      </c>
      <c r="B208" s="2">
        <v>44298</v>
      </c>
      <c r="C208" s="2">
        <v>44319</v>
      </c>
      <c r="D208" s="3" t="s">
        <v>501</v>
      </c>
      <c r="E208" s="2">
        <v>44305</v>
      </c>
      <c r="F208" s="1" t="s">
        <v>25</v>
      </c>
      <c r="G208" s="1" t="s">
        <v>14</v>
      </c>
      <c r="H208" s="1" t="s">
        <v>502</v>
      </c>
      <c r="I208" s="1" t="s">
        <v>17</v>
      </c>
      <c r="J208" s="1" t="s">
        <v>18</v>
      </c>
      <c r="K208" s="1" t="s">
        <v>19</v>
      </c>
      <c r="L208" s="1" t="s">
        <v>28</v>
      </c>
      <c r="M208" s="1">
        <v>200</v>
      </c>
      <c r="N208" s="1">
        <f t="shared" si="3"/>
        <v>7</v>
      </c>
    </row>
    <row r="209" spans="1:14" x14ac:dyDescent="0.25">
      <c r="A209" s="3">
        <v>20214090390102</v>
      </c>
      <c r="B209" s="2">
        <v>44298</v>
      </c>
      <c r="C209" s="2">
        <v>44319</v>
      </c>
      <c r="D209" s="3"/>
      <c r="E209" s="1" t="s">
        <v>16</v>
      </c>
      <c r="F209" s="1" t="s">
        <v>13</v>
      </c>
      <c r="G209" s="1" t="s">
        <v>503</v>
      </c>
      <c r="H209" s="1" t="s">
        <v>504</v>
      </c>
      <c r="I209" s="1" t="s">
        <v>68</v>
      </c>
      <c r="J209" s="1" t="s">
        <v>18</v>
      </c>
      <c r="K209" s="1" t="s">
        <v>19</v>
      </c>
      <c r="L209" s="1" t="s">
        <v>32</v>
      </c>
      <c r="M209" s="1">
        <v>306</v>
      </c>
      <c r="N209" s="1" t="str">
        <f t="shared" si="3"/>
        <v>-</v>
      </c>
    </row>
    <row r="210" spans="1:14" x14ac:dyDescent="0.25">
      <c r="A210" s="3">
        <v>20214090390222</v>
      </c>
      <c r="B210" s="2">
        <v>44298</v>
      </c>
      <c r="C210" s="2">
        <v>44312</v>
      </c>
      <c r="D210" s="3">
        <v>20213030062203</v>
      </c>
      <c r="E210" s="2">
        <v>44305</v>
      </c>
      <c r="F210" s="1" t="s">
        <v>29</v>
      </c>
      <c r="G210" s="1" t="s">
        <v>505</v>
      </c>
      <c r="H210" s="1" t="s">
        <v>105</v>
      </c>
      <c r="I210" s="1" t="s">
        <v>17</v>
      </c>
      <c r="J210" s="1" t="s">
        <v>167</v>
      </c>
      <c r="K210" s="1" t="s">
        <v>19</v>
      </c>
      <c r="L210" s="1" t="s">
        <v>168</v>
      </c>
      <c r="M210" s="1">
        <v>303</v>
      </c>
      <c r="N210" s="1">
        <f t="shared" si="3"/>
        <v>7</v>
      </c>
    </row>
    <row r="211" spans="1:14" x14ac:dyDescent="0.25">
      <c r="A211" s="3">
        <v>20214090390312</v>
      </c>
      <c r="B211" s="2">
        <v>44298</v>
      </c>
      <c r="C211" s="2">
        <v>44312</v>
      </c>
      <c r="D211" s="3">
        <v>20216040108941</v>
      </c>
      <c r="E211" s="2">
        <v>44301</v>
      </c>
      <c r="F211" s="1" t="s">
        <v>29</v>
      </c>
      <c r="G211" s="1" t="s">
        <v>506</v>
      </c>
      <c r="H211" s="1" t="s">
        <v>507</v>
      </c>
      <c r="I211" s="1" t="s">
        <v>17</v>
      </c>
      <c r="J211" s="1" t="s">
        <v>18</v>
      </c>
      <c r="K211" s="1" t="s">
        <v>19</v>
      </c>
      <c r="L211" s="1" t="s">
        <v>459</v>
      </c>
      <c r="M211" s="1">
        <v>604</v>
      </c>
      <c r="N211" s="1">
        <f t="shared" si="3"/>
        <v>3</v>
      </c>
    </row>
    <row r="212" spans="1:14" x14ac:dyDescent="0.25">
      <c r="A212" s="3">
        <v>20214090390412</v>
      </c>
      <c r="B212" s="2">
        <v>44298</v>
      </c>
      <c r="C212" s="2">
        <v>44319</v>
      </c>
      <c r="D212" s="3">
        <v>20213060109611</v>
      </c>
      <c r="E212" s="2">
        <v>44302</v>
      </c>
      <c r="F212" s="1" t="s">
        <v>13</v>
      </c>
      <c r="G212" s="1" t="s">
        <v>508</v>
      </c>
      <c r="H212" s="1" t="s">
        <v>509</v>
      </c>
      <c r="I212" s="1" t="s">
        <v>17</v>
      </c>
      <c r="J212" s="1" t="s">
        <v>18</v>
      </c>
      <c r="K212" s="1" t="s">
        <v>19</v>
      </c>
      <c r="L212" s="1" t="s">
        <v>32</v>
      </c>
      <c r="M212" s="1">
        <v>306</v>
      </c>
      <c r="N212" s="1">
        <f t="shared" si="3"/>
        <v>4</v>
      </c>
    </row>
    <row r="213" spans="1:14" x14ac:dyDescent="0.25">
      <c r="A213" s="3">
        <v>20214090390452</v>
      </c>
      <c r="B213" s="2">
        <v>44298</v>
      </c>
      <c r="C213" s="2">
        <v>44319</v>
      </c>
      <c r="D213" s="3">
        <v>20215000103601</v>
      </c>
      <c r="E213" s="2">
        <v>44299</v>
      </c>
      <c r="F213" s="1" t="s">
        <v>25</v>
      </c>
      <c r="G213" s="1" t="s">
        <v>510</v>
      </c>
      <c r="H213" s="1" t="s">
        <v>511</v>
      </c>
      <c r="I213" s="1" t="s">
        <v>17</v>
      </c>
      <c r="J213" s="1" t="s">
        <v>18</v>
      </c>
      <c r="K213" s="1" t="s">
        <v>19</v>
      </c>
      <c r="L213" s="1" t="s">
        <v>115</v>
      </c>
      <c r="M213" s="1">
        <v>500</v>
      </c>
      <c r="N213" s="1">
        <f t="shared" si="3"/>
        <v>1</v>
      </c>
    </row>
    <row r="214" spans="1:14" x14ac:dyDescent="0.25">
      <c r="A214" s="3">
        <v>20214090390582</v>
      </c>
      <c r="B214" s="2">
        <v>44298</v>
      </c>
      <c r="C214" s="2">
        <v>44312</v>
      </c>
      <c r="D214" s="3">
        <v>20213060112711</v>
      </c>
      <c r="E214" s="2">
        <v>44305</v>
      </c>
      <c r="F214" s="1" t="s">
        <v>64</v>
      </c>
      <c r="G214" s="1" t="s">
        <v>512</v>
      </c>
      <c r="H214" s="1" t="s">
        <v>513</v>
      </c>
      <c r="I214" s="1" t="s">
        <v>17</v>
      </c>
      <c r="J214" s="1" t="s">
        <v>31</v>
      </c>
      <c r="K214" s="1" t="s">
        <v>19</v>
      </c>
      <c r="L214" s="1" t="s">
        <v>379</v>
      </c>
      <c r="M214" s="1">
        <v>306</v>
      </c>
      <c r="N214" s="1">
        <f t="shared" si="3"/>
        <v>7</v>
      </c>
    </row>
    <row r="215" spans="1:14" x14ac:dyDescent="0.25">
      <c r="A215" s="3">
        <v>20214090390942</v>
      </c>
      <c r="B215" s="2">
        <v>44298</v>
      </c>
      <c r="C215" s="2">
        <v>44319</v>
      </c>
      <c r="D215" s="3">
        <v>20215000111161</v>
      </c>
      <c r="E215" s="2">
        <v>44304</v>
      </c>
      <c r="F215" s="1" t="s">
        <v>25</v>
      </c>
      <c r="G215" s="1" t="s">
        <v>514</v>
      </c>
      <c r="H215" s="1" t="s">
        <v>515</v>
      </c>
      <c r="I215" s="1" t="s">
        <v>17</v>
      </c>
      <c r="J215" s="1" t="s">
        <v>18</v>
      </c>
      <c r="K215" s="1" t="s">
        <v>19</v>
      </c>
      <c r="L215" s="1" t="s">
        <v>20</v>
      </c>
      <c r="M215" s="1">
        <v>500</v>
      </c>
      <c r="N215" s="1">
        <f t="shared" si="3"/>
        <v>6</v>
      </c>
    </row>
    <row r="216" spans="1:14" x14ac:dyDescent="0.25">
      <c r="A216" s="3">
        <v>20214090391492</v>
      </c>
      <c r="B216" s="2">
        <v>44298</v>
      </c>
      <c r="C216" s="2">
        <v>44319</v>
      </c>
      <c r="D216" s="3"/>
      <c r="E216" s="1" t="s">
        <v>16</v>
      </c>
      <c r="F216" s="1" t="s">
        <v>25</v>
      </c>
      <c r="G216" s="1" t="s">
        <v>516</v>
      </c>
      <c r="H216" s="1" t="s">
        <v>517</v>
      </c>
      <c r="I216" s="1" t="s">
        <v>68</v>
      </c>
      <c r="J216" s="1" t="s">
        <v>18</v>
      </c>
      <c r="K216" s="1" t="s">
        <v>19</v>
      </c>
      <c r="L216" s="1" t="s">
        <v>402</v>
      </c>
      <c r="M216" s="1">
        <v>606</v>
      </c>
      <c r="N216" s="1" t="str">
        <f t="shared" si="3"/>
        <v>-</v>
      </c>
    </row>
    <row r="217" spans="1:14" x14ac:dyDescent="0.25">
      <c r="A217" s="3">
        <v>20214090391572</v>
      </c>
      <c r="B217" s="2">
        <v>44298</v>
      </c>
      <c r="C217" s="2">
        <v>44312</v>
      </c>
      <c r="D217" s="3">
        <v>20212000130321</v>
      </c>
      <c r="E217" s="2">
        <v>44319</v>
      </c>
      <c r="F217" s="1" t="s">
        <v>29</v>
      </c>
      <c r="G217" s="1" t="s">
        <v>518</v>
      </c>
      <c r="H217" s="1" t="s">
        <v>105</v>
      </c>
      <c r="I217" s="1" t="s">
        <v>68</v>
      </c>
      <c r="J217" s="1" t="s">
        <v>27</v>
      </c>
      <c r="K217" s="1" t="s">
        <v>19</v>
      </c>
      <c r="L217" s="1" t="s">
        <v>519</v>
      </c>
      <c r="M217" s="1">
        <v>200</v>
      </c>
      <c r="N217" s="1">
        <f t="shared" si="3"/>
        <v>21</v>
      </c>
    </row>
    <row r="218" spans="1:14" x14ac:dyDescent="0.25">
      <c r="A218" s="3">
        <v>20214090391582</v>
      </c>
      <c r="B218" s="2">
        <v>44298</v>
      </c>
      <c r="C218" s="2">
        <v>44312</v>
      </c>
      <c r="D218" s="3"/>
      <c r="E218" s="1" t="s">
        <v>16</v>
      </c>
      <c r="F218" s="1" t="s">
        <v>29</v>
      </c>
      <c r="G218" s="1" t="s">
        <v>520</v>
      </c>
      <c r="H218" s="1" t="s">
        <v>45</v>
      </c>
      <c r="I218" s="1" t="s">
        <v>68</v>
      </c>
      <c r="J218" s="1" t="s">
        <v>18</v>
      </c>
      <c r="K218" s="1" t="s">
        <v>19</v>
      </c>
      <c r="L218" s="1" t="s">
        <v>115</v>
      </c>
      <c r="M218" s="1">
        <v>500</v>
      </c>
      <c r="N218" s="1" t="str">
        <f t="shared" si="3"/>
        <v>-</v>
      </c>
    </row>
    <row r="219" spans="1:14" x14ac:dyDescent="0.25">
      <c r="A219" s="3">
        <v>20214090391592</v>
      </c>
      <c r="B219" s="2">
        <v>44298</v>
      </c>
      <c r="C219" s="2">
        <v>44319</v>
      </c>
      <c r="D219" s="3">
        <v>20213110105121</v>
      </c>
      <c r="E219" s="2">
        <v>44299</v>
      </c>
      <c r="F219" s="1" t="s">
        <v>13</v>
      </c>
      <c r="G219" s="1" t="s">
        <v>521</v>
      </c>
      <c r="H219" s="1" t="s">
        <v>522</v>
      </c>
      <c r="I219" s="1" t="s">
        <v>17</v>
      </c>
      <c r="J219" s="1" t="s">
        <v>18</v>
      </c>
      <c r="K219" s="1" t="s">
        <v>19</v>
      </c>
      <c r="L219" s="1" t="s">
        <v>523</v>
      </c>
      <c r="M219" s="1">
        <v>311</v>
      </c>
      <c r="N219" s="1">
        <f t="shared" si="3"/>
        <v>1</v>
      </c>
    </row>
    <row r="220" spans="1:14" x14ac:dyDescent="0.25">
      <c r="A220" s="3">
        <v>20214090391902</v>
      </c>
      <c r="B220" s="2">
        <v>44298</v>
      </c>
      <c r="C220" s="2">
        <v>44312</v>
      </c>
      <c r="D220" s="3">
        <v>20212000109261</v>
      </c>
      <c r="E220" s="2">
        <v>44302</v>
      </c>
      <c r="F220" s="1" t="s">
        <v>197</v>
      </c>
      <c r="G220" s="1" t="s">
        <v>14</v>
      </c>
      <c r="H220" s="1" t="s">
        <v>524</v>
      </c>
      <c r="I220" s="1" t="s">
        <v>17</v>
      </c>
      <c r="J220" s="1" t="s">
        <v>27</v>
      </c>
      <c r="K220" s="1" t="s">
        <v>19</v>
      </c>
      <c r="L220" s="1" t="s">
        <v>190</v>
      </c>
      <c r="M220" s="1">
        <v>200</v>
      </c>
      <c r="N220" s="1">
        <f t="shared" si="3"/>
        <v>4</v>
      </c>
    </row>
    <row r="221" spans="1:14" x14ac:dyDescent="0.25">
      <c r="A221" s="3">
        <v>20214090391972</v>
      </c>
      <c r="B221" s="2">
        <v>44298</v>
      </c>
      <c r="C221" s="2">
        <v>44319</v>
      </c>
      <c r="D221" s="3">
        <v>20216040104691</v>
      </c>
      <c r="E221" s="2">
        <v>44299</v>
      </c>
      <c r="F221" s="1" t="s">
        <v>25</v>
      </c>
      <c r="G221" s="1" t="s">
        <v>525</v>
      </c>
      <c r="H221" s="1" t="s">
        <v>526</v>
      </c>
      <c r="I221" s="1" t="s">
        <v>17</v>
      </c>
      <c r="J221" s="1" t="s">
        <v>18</v>
      </c>
      <c r="K221" s="1" t="s">
        <v>19</v>
      </c>
      <c r="L221" s="1" t="s">
        <v>527</v>
      </c>
      <c r="M221" s="1">
        <v>604</v>
      </c>
      <c r="N221" s="1">
        <f t="shared" si="3"/>
        <v>1</v>
      </c>
    </row>
    <row r="222" spans="1:14" x14ac:dyDescent="0.25">
      <c r="A222" s="3">
        <v>20214090392002</v>
      </c>
      <c r="B222" s="2">
        <v>44298</v>
      </c>
      <c r="C222" s="2">
        <v>44312</v>
      </c>
      <c r="D222" s="3">
        <v>20214010110601</v>
      </c>
      <c r="E222" s="2">
        <v>44302</v>
      </c>
      <c r="F222" s="1" t="s">
        <v>528</v>
      </c>
      <c r="G222" s="1" t="s">
        <v>529</v>
      </c>
      <c r="H222" s="1" t="s">
        <v>530</v>
      </c>
      <c r="I222" s="1" t="s">
        <v>17</v>
      </c>
      <c r="J222" s="1" t="s">
        <v>38</v>
      </c>
      <c r="K222" s="1" t="s">
        <v>19</v>
      </c>
      <c r="L222" s="1" t="s">
        <v>531</v>
      </c>
      <c r="M222" s="1">
        <v>401</v>
      </c>
      <c r="N222" s="1">
        <f t="shared" si="3"/>
        <v>4</v>
      </c>
    </row>
    <row r="223" spans="1:14" x14ac:dyDescent="0.25">
      <c r="A223" s="3">
        <v>20214090392022</v>
      </c>
      <c r="B223" s="2">
        <v>44298</v>
      </c>
      <c r="C223" s="2">
        <v>44319</v>
      </c>
      <c r="D223" s="3">
        <v>20213030110371</v>
      </c>
      <c r="E223" s="2">
        <v>44302</v>
      </c>
      <c r="F223" s="1" t="s">
        <v>25</v>
      </c>
      <c r="G223" s="1" t="s">
        <v>14</v>
      </c>
      <c r="H223" s="1" t="s">
        <v>524</v>
      </c>
      <c r="I223" s="1" t="s">
        <v>17</v>
      </c>
      <c r="J223" s="1" t="s">
        <v>167</v>
      </c>
      <c r="K223" s="1" t="s">
        <v>19</v>
      </c>
      <c r="L223" s="1" t="s">
        <v>168</v>
      </c>
      <c r="M223" s="1">
        <v>303</v>
      </c>
      <c r="N223" s="1">
        <f t="shared" si="3"/>
        <v>4</v>
      </c>
    </row>
    <row r="224" spans="1:14" x14ac:dyDescent="0.25">
      <c r="A224" s="3">
        <v>20214090392032</v>
      </c>
      <c r="B224" s="2">
        <v>44298</v>
      </c>
      <c r="C224" s="2">
        <v>44312</v>
      </c>
      <c r="D224" s="3">
        <v>20215000061753</v>
      </c>
      <c r="E224" s="2">
        <v>44302</v>
      </c>
      <c r="F224" s="1" t="s">
        <v>29</v>
      </c>
      <c r="G224" s="1" t="s">
        <v>532</v>
      </c>
      <c r="H224" s="1" t="s">
        <v>533</v>
      </c>
      <c r="I224" s="1" t="s">
        <v>17</v>
      </c>
      <c r="J224" s="1" t="s">
        <v>18</v>
      </c>
      <c r="K224" s="1" t="s">
        <v>19</v>
      </c>
      <c r="L224" s="1" t="s">
        <v>178</v>
      </c>
      <c r="M224" s="1">
        <v>500</v>
      </c>
      <c r="N224" s="1">
        <f t="shared" si="3"/>
        <v>4</v>
      </c>
    </row>
    <row r="225" spans="1:14" x14ac:dyDescent="0.25">
      <c r="A225" s="3">
        <v>20214090392082</v>
      </c>
      <c r="B225" s="2">
        <v>44298</v>
      </c>
      <c r="C225" s="2">
        <v>44312</v>
      </c>
      <c r="D225" s="3">
        <v>20216060122011</v>
      </c>
      <c r="E225" s="2">
        <v>44312</v>
      </c>
      <c r="F225" s="1" t="s">
        <v>29</v>
      </c>
      <c r="G225" s="1" t="s">
        <v>534</v>
      </c>
      <c r="H225" s="1" t="s">
        <v>335</v>
      </c>
      <c r="I225" s="1" t="s">
        <v>17</v>
      </c>
      <c r="J225" s="1" t="s">
        <v>18</v>
      </c>
      <c r="K225" s="1" t="s">
        <v>19</v>
      </c>
      <c r="L225" s="1" t="s">
        <v>430</v>
      </c>
      <c r="M225" s="1">
        <v>606</v>
      </c>
      <c r="N225" s="1">
        <f t="shared" si="3"/>
        <v>14</v>
      </c>
    </row>
    <row r="226" spans="1:14" x14ac:dyDescent="0.25">
      <c r="A226" s="3">
        <v>20214090392182</v>
      </c>
      <c r="B226" s="2">
        <v>44298</v>
      </c>
      <c r="C226" s="2">
        <v>44312</v>
      </c>
      <c r="D226" s="3">
        <v>20216040108841</v>
      </c>
      <c r="E226" s="2">
        <v>44301</v>
      </c>
      <c r="F226" s="1" t="s">
        <v>72</v>
      </c>
      <c r="G226" s="1" t="s">
        <v>535</v>
      </c>
      <c r="H226" s="1" t="s">
        <v>536</v>
      </c>
      <c r="I226" s="1" t="s">
        <v>17</v>
      </c>
      <c r="J226" s="1" t="s">
        <v>18</v>
      </c>
      <c r="K226" s="1" t="s">
        <v>19</v>
      </c>
      <c r="L226" s="1" t="s">
        <v>50</v>
      </c>
      <c r="M226" s="1">
        <v>604</v>
      </c>
      <c r="N226" s="1">
        <f t="shared" si="3"/>
        <v>3</v>
      </c>
    </row>
    <row r="227" spans="1:14" x14ac:dyDescent="0.25">
      <c r="A227" s="3">
        <v>20214090392332</v>
      </c>
      <c r="B227" s="2">
        <v>44298</v>
      </c>
      <c r="C227" s="2">
        <v>44319</v>
      </c>
      <c r="D227" s="3">
        <v>20213060114121</v>
      </c>
      <c r="E227" s="2">
        <v>44306</v>
      </c>
      <c r="F227" s="1" t="s">
        <v>537</v>
      </c>
      <c r="G227" s="1" t="s">
        <v>538</v>
      </c>
      <c r="H227" s="1" t="s">
        <v>539</v>
      </c>
      <c r="I227" s="1" t="s">
        <v>17</v>
      </c>
      <c r="J227" s="1" t="s">
        <v>31</v>
      </c>
      <c r="K227" s="1" t="s">
        <v>19</v>
      </c>
      <c r="L227" s="1" t="s">
        <v>32</v>
      </c>
      <c r="M227" s="1">
        <v>306</v>
      </c>
      <c r="N227" s="1">
        <f t="shared" si="3"/>
        <v>8</v>
      </c>
    </row>
    <row r="228" spans="1:14" x14ac:dyDescent="0.25">
      <c r="A228" s="3">
        <v>20214090392452</v>
      </c>
      <c r="B228" s="2">
        <v>44298</v>
      </c>
      <c r="C228" s="2">
        <v>44312</v>
      </c>
      <c r="D228" s="3">
        <v>20216050121381</v>
      </c>
      <c r="E228" s="2">
        <v>44312</v>
      </c>
      <c r="F228" s="1" t="s">
        <v>29</v>
      </c>
      <c r="G228" s="1" t="s">
        <v>540</v>
      </c>
      <c r="H228" s="1" t="s">
        <v>541</v>
      </c>
      <c r="I228" s="1" t="s">
        <v>17</v>
      </c>
      <c r="J228" s="1" t="s">
        <v>277</v>
      </c>
      <c r="K228" s="1" t="s">
        <v>19</v>
      </c>
      <c r="L228" s="1" t="s">
        <v>542</v>
      </c>
      <c r="M228" s="1">
        <v>605</v>
      </c>
      <c r="N228" s="1">
        <f t="shared" si="3"/>
        <v>14</v>
      </c>
    </row>
    <row r="229" spans="1:14" x14ac:dyDescent="0.25">
      <c r="A229" s="3">
        <v>20214090392542</v>
      </c>
      <c r="B229" s="2">
        <v>44298</v>
      </c>
      <c r="C229" s="2">
        <v>44388</v>
      </c>
      <c r="D229" s="3" t="s">
        <v>543</v>
      </c>
      <c r="E229" s="1" t="s">
        <v>16</v>
      </c>
      <c r="F229" s="1" t="s">
        <v>21</v>
      </c>
      <c r="G229" s="1" t="s">
        <v>544</v>
      </c>
      <c r="H229" s="1" t="s">
        <v>545</v>
      </c>
      <c r="I229" s="1" t="s">
        <v>546</v>
      </c>
      <c r="J229" s="1" t="s">
        <v>392</v>
      </c>
      <c r="K229" s="1" t="s">
        <v>547</v>
      </c>
      <c r="L229" s="1" t="s">
        <v>548</v>
      </c>
      <c r="M229" s="1">
        <v>312</v>
      </c>
      <c r="N229" s="1" t="str">
        <f t="shared" si="3"/>
        <v>-</v>
      </c>
    </row>
    <row r="230" spans="1:14" x14ac:dyDescent="0.25">
      <c r="A230" s="3">
        <v>20214090393412</v>
      </c>
      <c r="B230" s="2">
        <v>44298</v>
      </c>
      <c r="C230" s="2">
        <v>44312</v>
      </c>
      <c r="D230" s="3"/>
      <c r="E230" s="1" t="s">
        <v>16</v>
      </c>
      <c r="F230" s="1" t="s">
        <v>29</v>
      </c>
      <c r="G230" s="1" t="s">
        <v>549</v>
      </c>
      <c r="H230" s="1" t="s">
        <v>550</v>
      </c>
      <c r="I230" s="1" t="s">
        <v>68</v>
      </c>
      <c r="J230" s="1" t="s">
        <v>18</v>
      </c>
      <c r="K230" s="1" t="s">
        <v>551</v>
      </c>
      <c r="L230" s="1" t="s">
        <v>427</v>
      </c>
      <c r="M230" s="1">
        <v>200</v>
      </c>
      <c r="N230" s="1" t="str">
        <f t="shared" si="3"/>
        <v>-</v>
      </c>
    </row>
    <row r="231" spans="1:14" x14ac:dyDescent="0.25">
      <c r="A231" s="3">
        <v>20214090393442</v>
      </c>
      <c r="B231" s="2">
        <v>44298</v>
      </c>
      <c r="C231" s="2">
        <v>44312</v>
      </c>
      <c r="D231" s="3">
        <v>20216030138961</v>
      </c>
      <c r="E231" s="2">
        <v>44326</v>
      </c>
      <c r="F231" s="1" t="s">
        <v>29</v>
      </c>
      <c r="G231" s="1" t="s">
        <v>552</v>
      </c>
      <c r="H231" s="1" t="s">
        <v>553</v>
      </c>
      <c r="I231" s="1" t="s">
        <v>68</v>
      </c>
      <c r="J231" s="1" t="s">
        <v>18</v>
      </c>
      <c r="K231" s="1" t="s">
        <v>19</v>
      </c>
      <c r="L231" s="1" t="s">
        <v>483</v>
      </c>
      <c r="M231" s="1">
        <v>603</v>
      </c>
      <c r="N231" s="1">
        <f t="shared" si="3"/>
        <v>28</v>
      </c>
    </row>
    <row r="232" spans="1:14" x14ac:dyDescent="0.25">
      <c r="A232" s="3">
        <v>20214090393492</v>
      </c>
      <c r="B232" s="2">
        <v>44298</v>
      </c>
      <c r="C232" s="2">
        <v>44319</v>
      </c>
      <c r="D232" s="3">
        <v>20215000107101</v>
      </c>
      <c r="E232" s="2">
        <v>44300</v>
      </c>
      <c r="F232" s="1" t="s">
        <v>25</v>
      </c>
      <c r="G232" s="1" t="s">
        <v>554</v>
      </c>
      <c r="H232" s="1" t="s">
        <v>555</v>
      </c>
      <c r="I232" s="1" t="s">
        <v>17</v>
      </c>
      <c r="J232" s="1" t="s">
        <v>18</v>
      </c>
      <c r="K232" s="1" t="s">
        <v>19</v>
      </c>
      <c r="L232" s="1" t="s">
        <v>43</v>
      </c>
      <c r="M232" s="1">
        <v>500</v>
      </c>
      <c r="N232" s="1">
        <f t="shared" si="3"/>
        <v>2</v>
      </c>
    </row>
    <row r="233" spans="1:14" x14ac:dyDescent="0.25">
      <c r="A233" s="3">
        <v>20214090393562</v>
      </c>
      <c r="B233" s="2">
        <v>44298</v>
      </c>
      <c r="C233" s="2">
        <v>44319</v>
      </c>
      <c r="D233" s="3">
        <v>20212000128041</v>
      </c>
      <c r="E233" s="2">
        <v>44315</v>
      </c>
      <c r="F233" s="1" t="s">
        <v>25</v>
      </c>
      <c r="G233" s="1" t="s">
        <v>556</v>
      </c>
      <c r="H233" s="1" t="s">
        <v>557</v>
      </c>
      <c r="I233" s="1" t="s">
        <v>17</v>
      </c>
      <c r="J233" s="1" t="s">
        <v>27</v>
      </c>
      <c r="K233" s="1" t="s">
        <v>19</v>
      </c>
      <c r="L233" s="1" t="s">
        <v>81</v>
      </c>
      <c r="M233" s="1">
        <v>200</v>
      </c>
      <c r="N233" s="1">
        <f t="shared" si="3"/>
        <v>17</v>
      </c>
    </row>
    <row r="234" spans="1:14" x14ac:dyDescent="0.25">
      <c r="A234" s="3">
        <v>20214090393662</v>
      </c>
      <c r="B234" s="2">
        <v>44298</v>
      </c>
      <c r="C234" s="2">
        <v>44319</v>
      </c>
      <c r="D234" s="3" t="s">
        <v>558</v>
      </c>
      <c r="E234" s="2">
        <v>44307</v>
      </c>
      <c r="F234" s="1" t="s">
        <v>537</v>
      </c>
      <c r="G234" s="1" t="s">
        <v>130</v>
      </c>
      <c r="H234" s="1" t="s">
        <v>559</v>
      </c>
      <c r="I234" s="1" t="s">
        <v>17</v>
      </c>
      <c r="J234" s="1" t="s">
        <v>18</v>
      </c>
      <c r="K234" s="1" t="s">
        <v>19</v>
      </c>
      <c r="L234" s="1" t="s">
        <v>178</v>
      </c>
      <c r="M234" s="1">
        <v>500</v>
      </c>
      <c r="N234" s="1">
        <f t="shared" si="3"/>
        <v>9</v>
      </c>
    </row>
    <row r="235" spans="1:14" x14ac:dyDescent="0.25">
      <c r="A235" s="3">
        <v>20214090393702</v>
      </c>
      <c r="B235" s="2">
        <v>44298</v>
      </c>
      <c r="C235" s="2">
        <v>44319</v>
      </c>
      <c r="D235" s="3">
        <v>20216060111351</v>
      </c>
      <c r="E235" s="2">
        <v>44305</v>
      </c>
      <c r="F235" s="1" t="s">
        <v>13</v>
      </c>
      <c r="G235" s="1" t="s">
        <v>560</v>
      </c>
      <c r="H235" s="1" t="s">
        <v>561</v>
      </c>
      <c r="I235" s="1" t="s">
        <v>17</v>
      </c>
      <c r="J235" s="1" t="s">
        <v>18</v>
      </c>
      <c r="K235" s="1" t="s">
        <v>19</v>
      </c>
      <c r="L235" s="1" t="s">
        <v>562</v>
      </c>
      <c r="M235" s="1">
        <v>305</v>
      </c>
      <c r="N235" s="1">
        <f t="shared" si="3"/>
        <v>7</v>
      </c>
    </row>
    <row r="236" spans="1:14" x14ac:dyDescent="0.25">
      <c r="A236" s="3">
        <v>20214090393832</v>
      </c>
      <c r="B236" s="2">
        <v>44298</v>
      </c>
      <c r="C236" s="2">
        <v>44312</v>
      </c>
      <c r="D236" s="3">
        <v>20215000110901</v>
      </c>
      <c r="E236" s="2">
        <v>44304</v>
      </c>
      <c r="F236" s="1" t="s">
        <v>29</v>
      </c>
      <c r="G236" s="1" t="s">
        <v>563</v>
      </c>
      <c r="H236" s="1" t="s">
        <v>105</v>
      </c>
      <c r="I236" s="1" t="s">
        <v>17</v>
      </c>
      <c r="J236" s="1" t="s">
        <v>18</v>
      </c>
      <c r="K236" s="1" t="s">
        <v>19</v>
      </c>
      <c r="L236" s="1" t="s">
        <v>124</v>
      </c>
      <c r="M236" s="1">
        <v>500</v>
      </c>
      <c r="N236" s="1">
        <f t="shared" si="3"/>
        <v>6</v>
      </c>
    </row>
    <row r="237" spans="1:14" x14ac:dyDescent="0.25">
      <c r="A237" s="3">
        <v>20214090393932</v>
      </c>
      <c r="B237" s="2">
        <v>44298</v>
      </c>
      <c r="C237" s="2">
        <v>44312</v>
      </c>
      <c r="D237" s="3">
        <v>20215000114241</v>
      </c>
      <c r="E237" s="2">
        <v>44306</v>
      </c>
      <c r="F237" s="1" t="s">
        <v>197</v>
      </c>
      <c r="G237" s="1" t="s">
        <v>14</v>
      </c>
      <c r="H237" s="1" t="s">
        <v>564</v>
      </c>
      <c r="I237" s="1" t="s">
        <v>17</v>
      </c>
      <c r="J237" s="1" t="s">
        <v>18</v>
      </c>
      <c r="K237" s="1" t="s">
        <v>19</v>
      </c>
      <c r="L237" s="1" t="s">
        <v>178</v>
      </c>
      <c r="M237" s="1">
        <v>500</v>
      </c>
      <c r="N237" s="1">
        <f t="shared" si="3"/>
        <v>8</v>
      </c>
    </row>
    <row r="238" spans="1:14" x14ac:dyDescent="0.25">
      <c r="A238" s="3">
        <v>20214090394002</v>
      </c>
      <c r="B238" s="2">
        <v>44298</v>
      </c>
      <c r="C238" s="2">
        <v>44312</v>
      </c>
      <c r="D238" s="3">
        <v>20215000115981</v>
      </c>
      <c r="E238" s="2">
        <v>44301</v>
      </c>
      <c r="F238" s="1" t="s">
        <v>29</v>
      </c>
      <c r="G238" s="1" t="s">
        <v>565</v>
      </c>
      <c r="H238" s="1" t="s">
        <v>566</v>
      </c>
      <c r="I238" s="1" t="s">
        <v>17</v>
      </c>
      <c r="J238" s="1" t="s">
        <v>38</v>
      </c>
      <c r="K238" s="1" t="s">
        <v>19</v>
      </c>
      <c r="L238" s="1" t="s">
        <v>567</v>
      </c>
      <c r="M238" s="1">
        <v>500</v>
      </c>
      <c r="N238" s="1">
        <f t="shared" si="3"/>
        <v>3</v>
      </c>
    </row>
    <row r="239" spans="1:14" x14ac:dyDescent="0.25">
      <c r="A239" s="3">
        <v>20214090394092</v>
      </c>
      <c r="B239" s="2">
        <v>44298</v>
      </c>
      <c r="C239" s="2">
        <v>44319</v>
      </c>
      <c r="D239" s="3"/>
      <c r="E239" s="1" t="s">
        <v>16</v>
      </c>
      <c r="F239" s="1" t="s">
        <v>25</v>
      </c>
      <c r="G239" s="1" t="s">
        <v>568</v>
      </c>
      <c r="H239" s="1" t="s">
        <v>569</v>
      </c>
      <c r="I239" s="1" t="s">
        <v>68</v>
      </c>
      <c r="J239" s="1" t="s">
        <v>18</v>
      </c>
      <c r="K239" s="1" t="s">
        <v>19</v>
      </c>
      <c r="L239" s="1" t="s">
        <v>374</v>
      </c>
      <c r="M239" s="1">
        <v>312</v>
      </c>
      <c r="N239" s="1" t="str">
        <f t="shared" si="3"/>
        <v>-</v>
      </c>
    </row>
    <row r="240" spans="1:14" x14ac:dyDescent="0.25">
      <c r="A240" s="3">
        <v>20214090394632</v>
      </c>
      <c r="B240" s="2">
        <v>44298</v>
      </c>
      <c r="C240" s="2">
        <v>44319</v>
      </c>
      <c r="D240" s="3">
        <v>20213050108281</v>
      </c>
      <c r="E240" s="2">
        <v>44301</v>
      </c>
      <c r="F240" s="1" t="s">
        <v>25</v>
      </c>
      <c r="G240" s="1" t="s">
        <v>14</v>
      </c>
      <c r="H240" s="1" t="s">
        <v>570</v>
      </c>
      <c r="I240" s="1" t="s">
        <v>17</v>
      </c>
      <c r="J240" s="1" t="s">
        <v>18</v>
      </c>
      <c r="K240" s="1" t="s">
        <v>19</v>
      </c>
      <c r="L240" s="1" t="s">
        <v>224</v>
      </c>
      <c r="M240" s="1">
        <v>305</v>
      </c>
      <c r="N240" s="1">
        <f t="shared" si="3"/>
        <v>3</v>
      </c>
    </row>
    <row r="241" spans="1:14" x14ac:dyDescent="0.25">
      <c r="A241" s="3">
        <v>20214090395422</v>
      </c>
      <c r="B241" s="2">
        <v>44299</v>
      </c>
      <c r="C241" s="2">
        <v>44389</v>
      </c>
      <c r="D241" s="3">
        <v>20215000137511</v>
      </c>
      <c r="E241" s="2">
        <v>44323</v>
      </c>
      <c r="F241" s="1" t="s">
        <v>21</v>
      </c>
      <c r="G241" s="1" t="s">
        <v>571</v>
      </c>
      <c r="H241" s="1" t="s">
        <v>572</v>
      </c>
      <c r="I241" s="1" t="s">
        <v>17</v>
      </c>
      <c r="J241" s="1" t="s">
        <v>18</v>
      </c>
      <c r="K241" s="1" t="s">
        <v>19</v>
      </c>
      <c r="L241" s="1" t="s">
        <v>119</v>
      </c>
      <c r="M241" s="1">
        <v>500</v>
      </c>
      <c r="N241" s="1">
        <f t="shared" si="3"/>
        <v>24</v>
      </c>
    </row>
    <row r="242" spans="1:14" x14ac:dyDescent="0.25">
      <c r="A242" s="3">
        <v>20214090395492</v>
      </c>
      <c r="B242" s="2">
        <v>44299</v>
      </c>
      <c r="C242" s="2">
        <v>44320</v>
      </c>
      <c r="D242" s="3">
        <v>20213060115971</v>
      </c>
      <c r="E242" s="2">
        <v>44307</v>
      </c>
      <c r="F242" s="1" t="s">
        <v>25</v>
      </c>
      <c r="G242" s="1" t="s">
        <v>573</v>
      </c>
      <c r="H242" s="1" t="s">
        <v>574</v>
      </c>
      <c r="I242" s="1" t="s">
        <v>17</v>
      </c>
      <c r="J242" s="1" t="s">
        <v>46</v>
      </c>
      <c r="K242" s="1" t="s">
        <v>19</v>
      </c>
      <c r="L242" s="1" t="s">
        <v>575</v>
      </c>
      <c r="M242" s="1">
        <v>306</v>
      </c>
      <c r="N242" s="1">
        <f t="shared" si="3"/>
        <v>8</v>
      </c>
    </row>
    <row r="243" spans="1:14" x14ac:dyDescent="0.25">
      <c r="A243" s="3">
        <v>20214090395582</v>
      </c>
      <c r="B243" s="2">
        <v>44299</v>
      </c>
      <c r="C243" s="2">
        <v>44320</v>
      </c>
      <c r="D243" s="3">
        <v>20216060133191</v>
      </c>
      <c r="E243" s="2">
        <v>44321</v>
      </c>
      <c r="F243" s="1" t="s">
        <v>13</v>
      </c>
      <c r="G243" s="1" t="s">
        <v>576</v>
      </c>
      <c r="H243" s="1" t="s">
        <v>49</v>
      </c>
      <c r="I243" s="1" t="s">
        <v>68</v>
      </c>
      <c r="J243" s="1" t="s">
        <v>18</v>
      </c>
      <c r="K243" s="1" t="s">
        <v>19</v>
      </c>
      <c r="L243" s="1" t="s">
        <v>577</v>
      </c>
      <c r="M243" s="1">
        <v>606</v>
      </c>
      <c r="N243" s="1">
        <f t="shared" si="3"/>
        <v>22</v>
      </c>
    </row>
    <row r="244" spans="1:14" x14ac:dyDescent="0.25">
      <c r="A244" s="3">
        <v>20214090395632</v>
      </c>
      <c r="B244" s="2">
        <v>44299</v>
      </c>
      <c r="C244" s="2">
        <v>44320</v>
      </c>
      <c r="D244" s="3">
        <v>20213040112991</v>
      </c>
      <c r="E244" s="2">
        <v>44305</v>
      </c>
      <c r="F244" s="1" t="s">
        <v>25</v>
      </c>
      <c r="G244" s="1" t="s">
        <v>578</v>
      </c>
      <c r="H244" s="1" t="s">
        <v>579</v>
      </c>
      <c r="I244" s="1" t="s">
        <v>17</v>
      </c>
      <c r="J244" s="1" t="s">
        <v>18</v>
      </c>
      <c r="K244" s="1" t="s">
        <v>19</v>
      </c>
      <c r="L244" s="1" t="s">
        <v>290</v>
      </c>
      <c r="M244" s="1">
        <v>304</v>
      </c>
      <c r="N244" s="1">
        <f t="shared" si="3"/>
        <v>6</v>
      </c>
    </row>
    <row r="245" spans="1:14" x14ac:dyDescent="0.25">
      <c r="A245" s="3">
        <v>20214090395962</v>
      </c>
      <c r="B245" s="2">
        <v>44299</v>
      </c>
      <c r="C245" s="2">
        <v>44313</v>
      </c>
      <c r="D245" s="3">
        <v>20212000109661</v>
      </c>
      <c r="E245" s="2">
        <v>44302</v>
      </c>
      <c r="F245" s="1" t="s">
        <v>64</v>
      </c>
      <c r="G245" s="1" t="s">
        <v>14</v>
      </c>
      <c r="H245" s="1" t="s">
        <v>580</v>
      </c>
      <c r="I245" s="1" t="s">
        <v>17</v>
      </c>
      <c r="J245" s="1" t="s">
        <v>27</v>
      </c>
      <c r="K245" s="1" t="s">
        <v>581</v>
      </c>
      <c r="L245" s="1" t="s">
        <v>427</v>
      </c>
      <c r="M245" s="1">
        <v>200</v>
      </c>
      <c r="N245" s="1">
        <f t="shared" si="3"/>
        <v>3</v>
      </c>
    </row>
    <row r="246" spans="1:14" x14ac:dyDescent="0.25">
      <c r="A246" s="3">
        <v>20214090396032</v>
      </c>
      <c r="B246" s="2">
        <v>44299</v>
      </c>
      <c r="C246" s="2">
        <v>44320</v>
      </c>
      <c r="D246" s="3">
        <v>20212000111321</v>
      </c>
      <c r="E246" s="2">
        <v>44305</v>
      </c>
      <c r="F246" s="1" t="s">
        <v>25</v>
      </c>
      <c r="G246" s="1" t="s">
        <v>582</v>
      </c>
      <c r="H246" s="1" t="s">
        <v>583</v>
      </c>
      <c r="I246" s="1" t="s">
        <v>17</v>
      </c>
      <c r="J246" s="1" t="s">
        <v>27</v>
      </c>
      <c r="K246" s="1" t="s">
        <v>19</v>
      </c>
      <c r="L246" s="1" t="s">
        <v>28</v>
      </c>
      <c r="M246" s="1">
        <v>200</v>
      </c>
      <c r="N246" s="1">
        <f t="shared" si="3"/>
        <v>6</v>
      </c>
    </row>
    <row r="247" spans="1:14" x14ac:dyDescent="0.25">
      <c r="A247" s="3">
        <v>20214090396072</v>
      </c>
      <c r="B247" s="2">
        <v>44299</v>
      </c>
      <c r="C247" s="2">
        <v>44313</v>
      </c>
      <c r="D247" s="3">
        <v>20214010111331</v>
      </c>
      <c r="E247" s="2">
        <v>44305</v>
      </c>
      <c r="F247" s="1" t="s">
        <v>162</v>
      </c>
      <c r="G247" s="1" t="s">
        <v>584</v>
      </c>
      <c r="H247" s="1" t="s">
        <v>180</v>
      </c>
      <c r="I247" s="1" t="s">
        <v>17</v>
      </c>
      <c r="J247" s="1" t="s">
        <v>38</v>
      </c>
      <c r="K247" s="1" t="s">
        <v>19</v>
      </c>
      <c r="L247" s="1" t="s">
        <v>307</v>
      </c>
      <c r="M247" s="1">
        <v>401</v>
      </c>
      <c r="N247" s="1">
        <f t="shared" si="3"/>
        <v>6</v>
      </c>
    </row>
    <row r="248" spans="1:14" x14ac:dyDescent="0.25">
      <c r="A248" s="3">
        <v>20214090396202</v>
      </c>
      <c r="B248" s="2">
        <v>44299</v>
      </c>
      <c r="C248" s="2">
        <v>44320</v>
      </c>
      <c r="D248" s="3"/>
      <c r="E248" s="1" t="s">
        <v>16</v>
      </c>
      <c r="F248" s="1" t="s">
        <v>25</v>
      </c>
      <c r="G248" s="1" t="s">
        <v>585</v>
      </c>
      <c r="H248" s="1" t="s">
        <v>586</v>
      </c>
      <c r="I248" s="1" t="s">
        <v>68</v>
      </c>
      <c r="J248" s="1" t="s">
        <v>18</v>
      </c>
      <c r="K248" s="1" t="s">
        <v>19</v>
      </c>
      <c r="L248" s="1" t="s">
        <v>20</v>
      </c>
      <c r="M248" s="1">
        <v>500</v>
      </c>
      <c r="N248" s="1" t="str">
        <f t="shared" si="3"/>
        <v>-</v>
      </c>
    </row>
    <row r="249" spans="1:14" x14ac:dyDescent="0.25">
      <c r="A249" s="3">
        <v>20214090396312</v>
      </c>
      <c r="B249" s="2">
        <v>44299</v>
      </c>
      <c r="C249" s="2">
        <v>44313</v>
      </c>
      <c r="D249" s="3">
        <v>20216060107821</v>
      </c>
      <c r="E249" s="2">
        <v>44301</v>
      </c>
      <c r="F249" s="1" t="s">
        <v>162</v>
      </c>
      <c r="G249" s="1" t="s">
        <v>587</v>
      </c>
      <c r="H249" s="1" t="s">
        <v>394</v>
      </c>
      <c r="I249" s="1" t="s">
        <v>17</v>
      </c>
      <c r="J249" s="1" t="s">
        <v>18</v>
      </c>
      <c r="K249" s="1" t="s">
        <v>19</v>
      </c>
      <c r="L249" s="1" t="s">
        <v>55</v>
      </c>
      <c r="M249" s="1">
        <v>606</v>
      </c>
      <c r="N249" s="1">
        <f t="shared" si="3"/>
        <v>2</v>
      </c>
    </row>
    <row r="250" spans="1:14" x14ac:dyDescent="0.25">
      <c r="A250" s="3">
        <v>20214090396402</v>
      </c>
      <c r="B250" s="2">
        <v>44299</v>
      </c>
      <c r="C250" s="2">
        <v>44313</v>
      </c>
      <c r="D250" s="3">
        <v>20215000110381</v>
      </c>
      <c r="E250" s="2">
        <v>44302</v>
      </c>
      <c r="F250" s="1" t="s">
        <v>64</v>
      </c>
      <c r="G250" s="1" t="s">
        <v>588</v>
      </c>
      <c r="H250" s="1" t="s">
        <v>589</v>
      </c>
      <c r="I250" s="1" t="s">
        <v>17</v>
      </c>
      <c r="J250" s="1" t="s">
        <v>200</v>
      </c>
      <c r="K250" s="1" t="s">
        <v>19</v>
      </c>
      <c r="L250" s="1" t="s">
        <v>178</v>
      </c>
      <c r="M250" s="1">
        <v>500</v>
      </c>
      <c r="N250" s="1">
        <f t="shared" si="3"/>
        <v>3</v>
      </c>
    </row>
    <row r="251" spans="1:14" x14ac:dyDescent="0.25">
      <c r="A251" s="3">
        <v>20214090396442</v>
      </c>
      <c r="B251" s="2">
        <v>44299</v>
      </c>
      <c r="C251" s="2">
        <v>44320</v>
      </c>
      <c r="D251" s="3">
        <v>20213060130751</v>
      </c>
      <c r="E251" s="2">
        <v>44319</v>
      </c>
      <c r="F251" s="1" t="s">
        <v>13</v>
      </c>
      <c r="G251" s="1" t="s">
        <v>590</v>
      </c>
      <c r="H251" s="1" t="s">
        <v>49</v>
      </c>
      <c r="I251" s="1" t="s">
        <v>17</v>
      </c>
      <c r="J251" s="1" t="s">
        <v>31</v>
      </c>
      <c r="K251" s="1" t="s">
        <v>19</v>
      </c>
      <c r="L251" s="1" t="s">
        <v>91</v>
      </c>
      <c r="M251" s="1">
        <v>306</v>
      </c>
      <c r="N251" s="1">
        <f t="shared" si="3"/>
        <v>20</v>
      </c>
    </row>
    <row r="252" spans="1:14" x14ac:dyDescent="0.25">
      <c r="A252" s="3">
        <v>20214090396452</v>
      </c>
      <c r="B252" s="2">
        <v>44299</v>
      </c>
      <c r="C252" s="2">
        <v>44320</v>
      </c>
      <c r="D252" s="3"/>
      <c r="E252" s="1" t="s">
        <v>16</v>
      </c>
      <c r="F252" s="1" t="s">
        <v>25</v>
      </c>
      <c r="G252" s="1" t="s">
        <v>591</v>
      </c>
      <c r="H252" s="1" t="s">
        <v>592</v>
      </c>
      <c r="I252" s="1" t="s">
        <v>68</v>
      </c>
      <c r="J252" s="1" t="s">
        <v>106</v>
      </c>
      <c r="K252" s="1" t="s">
        <v>19</v>
      </c>
      <c r="L252" s="1" t="s">
        <v>287</v>
      </c>
      <c r="M252" s="1">
        <v>307</v>
      </c>
      <c r="N252" s="1" t="str">
        <f t="shared" si="3"/>
        <v>-</v>
      </c>
    </row>
    <row r="253" spans="1:14" x14ac:dyDescent="0.25">
      <c r="A253" s="3">
        <v>20214090396502</v>
      </c>
      <c r="B253" s="2">
        <v>44299</v>
      </c>
      <c r="C253" s="2">
        <v>44313</v>
      </c>
      <c r="D253" s="3">
        <v>20213050116231</v>
      </c>
      <c r="E253" s="2">
        <v>44307</v>
      </c>
      <c r="F253" s="1" t="s">
        <v>29</v>
      </c>
      <c r="G253" s="1" t="s">
        <v>593</v>
      </c>
      <c r="H253" s="1" t="s">
        <v>335</v>
      </c>
      <c r="I253" s="1" t="s">
        <v>17</v>
      </c>
      <c r="J253" s="1" t="s">
        <v>18</v>
      </c>
      <c r="K253" s="1" t="s">
        <v>19</v>
      </c>
      <c r="L253" s="1" t="s">
        <v>317</v>
      </c>
      <c r="M253" s="1">
        <v>305</v>
      </c>
      <c r="N253" s="1">
        <f t="shared" si="3"/>
        <v>8</v>
      </c>
    </row>
    <row r="254" spans="1:14" x14ac:dyDescent="0.25">
      <c r="A254" s="3">
        <v>20214090396522</v>
      </c>
      <c r="B254" s="2">
        <v>44299</v>
      </c>
      <c r="C254" s="2">
        <v>44313</v>
      </c>
      <c r="D254" s="3">
        <v>20214030119671</v>
      </c>
      <c r="E254" s="2">
        <v>44309</v>
      </c>
      <c r="F254" s="1" t="s">
        <v>64</v>
      </c>
      <c r="G254" s="1" t="s">
        <v>594</v>
      </c>
      <c r="H254" s="1" t="s">
        <v>595</v>
      </c>
      <c r="I254" s="1" t="s">
        <v>17</v>
      </c>
      <c r="J254" s="1" t="s">
        <v>38</v>
      </c>
      <c r="K254" s="1" t="s">
        <v>19</v>
      </c>
      <c r="L254" s="1" t="s">
        <v>143</v>
      </c>
      <c r="M254" s="1">
        <v>403</v>
      </c>
      <c r="N254" s="1">
        <f t="shared" si="3"/>
        <v>10</v>
      </c>
    </row>
    <row r="255" spans="1:14" x14ac:dyDescent="0.25">
      <c r="A255" s="3">
        <v>20214090396552</v>
      </c>
      <c r="B255" s="2">
        <v>44299</v>
      </c>
      <c r="C255" s="2">
        <v>44320</v>
      </c>
      <c r="D255" s="3">
        <v>20216040130351</v>
      </c>
      <c r="E255" s="2">
        <v>44319</v>
      </c>
      <c r="F255" s="1" t="s">
        <v>25</v>
      </c>
      <c r="G255" s="1" t="s">
        <v>596</v>
      </c>
      <c r="H255" s="1" t="s">
        <v>597</v>
      </c>
      <c r="I255" s="1" t="s">
        <v>17</v>
      </c>
      <c r="J255" s="1" t="s">
        <v>18</v>
      </c>
      <c r="K255" s="1" t="s">
        <v>19</v>
      </c>
      <c r="L255" s="1" t="s">
        <v>382</v>
      </c>
      <c r="M255" s="1">
        <v>604</v>
      </c>
      <c r="N255" s="1">
        <f t="shared" si="3"/>
        <v>20</v>
      </c>
    </row>
    <row r="256" spans="1:14" x14ac:dyDescent="0.25">
      <c r="A256" s="3">
        <v>20214090396732</v>
      </c>
      <c r="B256" s="2">
        <v>44299</v>
      </c>
      <c r="C256" s="2">
        <v>44313</v>
      </c>
      <c r="D256" s="3">
        <v>20213040108801</v>
      </c>
      <c r="E256" s="2">
        <v>44301</v>
      </c>
      <c r="F256" s="1" t="s">
        <v>64</v>
      </c>
      <c r="G256" s="1" t="s">
        <v>14</v>
      </c>
      <c r="H256" s="1" t="s">
        <v>598</v>
      </c>
      <c r="I256" s="1" t="s">
        <v>17</v>
      </c>
      <c r="J256" s="1" t="s">
        <v>263</v>
      </c>
      <c r="K256" s="1" t="s">
        <v>19</v>
      </c>
      <c r="L256" s="1" t="s">
        <v>290</v>
      </c>
      <c r="M256" s="1">
        <v>304</v>
      </c>
      <c r="N256" s="1">
        <f t="shared" si="3"/>
        <v>2</v>
      </c>
    </row>
    <row r="257" spans="1:14" x14ac:dyDescent="0.25">
      <c r="A257" s="3">
        <v>20214090396802</v>
      </c>
      <c r="B257" s="2">
        <v>44299</v>
      </c>
      <c r="C257" s="2">
        <v>44320</v>
      </c>
      <c r="D257" s="3">
        <v>20215000106371</v>
      </c>
      <c r="E257" s="2">
        <v>44300</v>
      </c>
      <c r="F257" s="1" t="s">
        <v>13</v>
      </c>
      <c r="G257" s="1" t="s">
        <v>599</v>
      </c>
      <c r="H257" s="1" t="s">
        <v>45</v>
      </c>
      <c r="I257" s="1" t="s">
        <v>17</v>
      </c>
      <c r="J257" s="1" t="s">
        <v>31</v>
      </c>
      <c r="K257" s="1" t="s">
        <v>19</v>
      </c>
      <c r="L257" s="1" t="s">
        <v>20</v>
      </c>
      <c r="M257" s="1">
        <v>500</v>
      </c>
      <c r="N257" s="1">
        <f t="shared" si="3"/>
        <v>1</v>
      </c>
    </row>
    <row r="258" spans="1:14" x14ac:dyDescent="0.25">
      <c r="A258" s="3">
        <v>20214090396832</v>
      </c>
      <c r="B258" s="2">
        <v>44299</v>
      </c>
      <c r="C258" s="2">
        <v>44320</v>
      </c>
      <c r="D258" s="3">
        <v>20213110131261</v>
      </c>
      <c r="E258" s="2">
        <v>44319</v>
      </c>
      <c r="F258" s="1" t="s">
        <v>13</v>
      </c>
      <c r="G258" s="1" t="s">
        <v>14</v>
      </c>
      <c r="H258" s="1" t="s">
        <v>600</v>
      </c>
      <c r="I258" s="1" t="s">
        <v>17</v>
      </c>
      <c r="J258" s="1" t="s">
        <v>31</v>
      </c>
      <c r="K258" s="1" t="s">
        <v>19</v>
      </c>
      <c r="L258" s="1" t="s">
        <v>238</v>
      </c>
      <c r="M258" s="1">
        <v>311</v>
      </c>
      <c r="N258" s="1">
        <f t="shared" si="3"/>
        <v>20</v>
      </c>
    </row>
    <row r="259" spans="1:14" x14ac:dyDescent="0.25">
      <c r="A259" s="3">
        <v>20214090396862</v>
      </c>
      <c r="B259" s="2">
        <v>44299</v>
      </c>
      <c r="C259" s="2">
        <v>44320</v>
      </c>
      <c r="D259" s="3">
        <v>20213070120321</v>
      </c>
      <c r="E259" s="2">
        <v>44310</v>
      </c>
      <c r="F259" s="1" t="s">
        <v>25</v>
      </c>
      <c r="G259" s="1" t="s">
        <v>601</v>
      </c>
      <c r="H259" s="1" t="s">
        <v>602</v>
      </c>
      <c r="I259" s="1" t="s">
        <v>17</v>
      </c>
      <c r="J259" s="1" t="s">
        <v>209</v>
      </c>
      <c r="K259" s="1" t="s">
        <v>19</v>
      </c>
      <c r="L259" s="1" t="s">
        <v>281</v>
      </c>
      <c r="M259" s="1">
        <v>307</v>
      </c>
      <c r="N259" s="1">
        <f t="shared" si="3"/>
        <v>11</v>
      </c>
    </row>
    <row r="260" spans="1:14" x14ac:dyDescent="0.25">
      <c r="A260" s="3">
        <v>20214090396872</v>
      </c>
      <c r="B260" s="2">
        <v>44299</v>
      </c>
      <c r="C260" s="2">
        <v>44313</v>
      </c>
      <c r="D260" s="3">
        <v>20213070111511</v>
      </c>
      <c r="E260" s="2">
        <v>44305</v>
      </c>
      <c r="F260" s="1" t="s">
        <v>64</v>
      </c>
      <c r="G260" s="1" t="s">
        <v>14</v>
      </c>
      <c r="H260" s="1" t="s">
        <v>603</v>
      </c>
      <c r="I260" s="1" t="s">
        <v>17</v>
      </c>
      <c r="J260" s="1" t="s">
        <v>106</v>
      </c>
      <c r="K260" s="1" t="s">
        <v>19</v>
      </c>
      <c r="L260" s="1" t="s">
        <v>281</v>
      </c>
      <c r="M260" s="1">
        <v>307</v>
      </c>
      <c r="N260" s="1">
        <f t="shared" ref="N260:N323" si="4">IFERROR(E260-B260,"-")</f>
        <v>6</v>
      </c>
    </row>
    <row r="261" spans="1:14" x14ac:dyDescent="0.25">
      <c r="A261" s="3">
        <v>20214090396992</v>
      </c>
      <c r="B261" s="2">
        <v>44299</v>
      </c>
      <c r="C261" s="2">
        <v>44320</v>
      </c>
      <c r="D261" s="3">
        <v>20215000106851</v>
      </c>
      <c r="E261" s="2">
        <v>44300</v>
      </c>
      <c r="F261" s="1" t="s">
        <v>25</v>
      </c>
      <c r="G261" s="1" t="s">
        <v>604</v>
      </c>
      <c r="H261" s="1" t="s">
        <v>605</v>
      </c>
      <c r="I261" s="1" t="s">
        <v>17</v>
      </c>
      <c r="J261" s="1" t="s">
        <v>18</v>
      </c>
      <c r="K261" s="1" t="s">
        <v>19</v>
      </c>
      <c r="L261" s="1" t="s">
        <v>299</v>
      </c>
      <c r="M261" s="1">
        <v>500</v>
      </c>
      <c r="N261" s="1">
        <f t="shared" si="4"/>
        <v>1</v>
      </c>
    </row>
    <row r="262" spans="1:14" x14ac:dyDescent="0.25">
      <c r="A262" s="3">
        <v>20214090397032</v>
      </c>
      <c r="B262" s="2">
        <v>44299</v>
      </c>
      <c r="C262" s="2">
        <v>44313</v>
      </c>
      <c r="D262" s="3">
        <v>20216070106721</v>
      </c>
      <c r="E262" s="2">
        <v>44300</v>
      </c>
      <c r="F262" s="1" t="s">
        <v>64</v>
      </c>
      <c r="G262" s="1" t="s">
        <v>606</v>
      </c>
      <c r="H262" s="1" t="s">
        <v>607</v>
      </c>
      <c r="I262" s="1" t="s">
        <v>17</v>
      </c>
      <c r="J262" s="1" t="s">
        <v>110</v>
      </c>
      <c r="K262" s="1" t="s">
        <v>19</v>
      </c>
      <c r="L262" s="1" t="s">
        <v>608</v>
      </c>
      <c r="M262" s="1">
        <v>607</v>
      </c>
      <c r="N262" s="1">
        <f t="shared" si="4"/>
        <v>1</v>
      </c>
    </row>
    <row r="263" spans="1:14" x14ac:dyDescent="0.25">
      <c r="A263" s="3">
        <v>20214090397082</v>
      </c>
      <c r="B263" s="2">
        <v>44299</v>
      </c>
      <c r="C263" s="2">
        <v>44313</v>
      </c>
      <c r="D263" s="3">
        <v>20213120110181</v>
      </c>
      <c r="E263" s="2">
        <v>44302</v>
      </c>
      <c r="F263" s="1" t="s">
        <v>29</v>
      </c>
      <c r="G263" s="1" t="s">
        <v>609</v>
      </c>
      <c r="H263" s="1" t="s">
        <v>610</v>
      </c>
      <c r="I263" s="1" t="s">
        <v>17</v>
      </c>
      <c r="J263" s="1" t="s">
        <v>18</v>
      </c>
      <c r="K263" s="1" t="s">
        <v>19</v>
      </c>
      <c r="L263" s="1" t="s">
        <v>611</v>
      </c>
      <c r="M263" s="1">
        <v>312</v>
      </c>
      <c r="N263" s="1">
        <f t="shared" si="4"/>
        <v>3</v>
      </c>
    </row>
    <row r="264" spans="1:14" x14ac:dyDescent="0.25">
      <c r="A264" s="3">
        <v>20214090397102</v>
      </c>
      <c r="B264" s="2">
        <v>44299</v>
      </c>
      <c r="C264" s="2">
        <v>44313</v>
      </c>
      <c r="D264" s="3">
        <v>20213050114711</v>
      </c>
      <c r="E264" s="2">
        <v>44306</v>
      </c>
      <c r="F264" s="1" t="s">
        <v>29</v>
      </c>
      <c r="G264" s="1" t="s">
        <v>612</v>
      </c>
      <c r="H264" s="1" t="s">
        <v>335</v>
      </c>
      <c r="I264" s="1" t="s">
        <v>17</v>
      </c>
      <c r="J264" s="1" t="s">
        <v>319</v>
      </c>
      <c r="K264" s="1" t="s">
        <v>19</v>
      </c>
      <c r="L264" s="1" t="s">
        <v>317</v>
      </c>
      <c r="M264" s="1">
        <v>305</v>
      </c>
      <c r="N264" s="1">
        <f t="shared" si="4"/>
        <v>7</v>
      </c>
    </row>
    <row r="265" spans="1:14" x14ac:dyDescent="0.25">
      <c r="A265" s="3">
        <v>20214090397142</v>
      </c>
      <c r="B265" s="2">
        <v>44299</v>
      </c>
      <c r="C265" s="2">
        <v>44313</v>
      </c>
      <c r="D265" s="3" t="s">
        <v>613</v>
      </c>
      <c r="E265" s="2">
        <v>44305</v>
      </c>
      <c r="F265" s="1" t="s">
        <v>29</v>
      </c>
      <c r="G265" s="1" t="s">
        <v>563</v>
      </c>
      <c r="H265" s="1" t="s">
        <v>105</v>
      </c>
      <c r="I265" s="1" t="s">
        <v>17</v>
      </c>
      <c r="J265" s="1" t="s">
        <v>31</v>
      </c>
      <c r="K265" s="1" t="s">
        <v>19</v>
      </c>
      <c r="L265" s="1" t="s">
        <v>124</v>
      </c>
      <c r="M265" s="1">
        <v>500</v>
      </c>
      <c r="N265" s="1">
        <f t="shared" si="4"/>
        <v>6</v>
      </c>
    </row>
    <row r="266" spans="1:14" x14ac:dyDescent="0.25">
      <c r="A266" s="3">
        <v>20214090397152</v>
      </c>
      <c r="B266" s="2">
        <v>44299</v>
      </c>
      <c r="C266" s="2">
        <v>44306</v>
      </c>
      <c r="D266" s="3">
        <v>20213110110051</v>
      </c>
      <c r="E266" s="2">
        <v>44302</v>
      </c>
      <c r="F266" s="1" t="s">
        <v>112</v>
      </c>
      <c r="G266" s="1" t="s">
        <v>614</v>
      </c>
      <c r="H266" s="1" t="s">
        <v>615</v>
      </c>
      <c r="I266" s="1" t="s">
        <v>17</v>
      </c>
      <c r="J266" s="1" t="s">
        <v>18</v>
      </c>
      <c r="K266" s="1" t="s">
        <v>19</v>
      </c>
      <c r="L266" s="1" t="s">
        <v>238</v>
      </c>
      <c r="M266" s="1">
        <v>311</v>
      </c>
      <c r="N266" s="1">
        <f t="shared" si="4"/>
        <v>3</v>
      </c>
    </row>
    <row r="267" spans="1:14" x14ac:dyDescent="0.25">
      <c r="A267" s="3">
        <v>20214090397422</v>
      </c>
      <c r="B267" s="2">
        <v>44299</v>
      </c>
      <c r="C267" s="2">
        <v>44320</v>
      </c>
      <c r="D267" s="3">
        <v>20213110131141</v>
      </c>
      <c r="E267" s="2">
        <v>44319</v>
      </c>
      <c r="F267" s="1" t="s">
        <v>25</v>
      </c>
      <c r="G267" s="1" t="s">
        <v>14</v>
      </c>
      <c r="H267" s="1" t="s">
        <v>616</v>
      </c>
      <c r="I267" s="1" t="s">
        <v>17</v>
      </c>
      <c r="J267" s="1" t="s">
        <v>18</v>
      </c>
      <c r="K267" s="1" t="s">
        <v>19</v>
      </c>
      <c r="L267" s="1" t="s">
        <v>47</v>
      </c>
      <c r="M267" s="1">
        <v>311</v>
      </c>
      <c r="N267" s="1">
        <f t="shared" si="4"/>
        <v>20</v>
      </c>
    </row>
    <row r="268" spans="1:14" x14ac:dyDescent="0.25">
      <c r="A268" s="3">
        <v>20214090397542</v>
      </c>
      <c r="B268" s="2">
        <v>44299</v>
      </c>
      <c r="C268" s="2">
        <v>44313</v>
      </c>
      <c r="D268" s="3">
        <v>20214010112331</v>
      </c>
      <c r="E268" s="2">
        <v>44305</v>
      </c>
      <c r="F268" s="1" t="s">
        <v>162</v>
      </c>
      <c r="G268" s="1" t="s">
        <v>617</v>
      </c>
      <c r="H268" s="1" t="s">
        <v>394</v>
      </c>
      <c r="I268" s="1" t="s">
        <v>17</v>
      </c>
      <c r="J268" s="1" t="s">
        <v>38</v>
      </c>
      <c r="K268" s="1" t="s">
        <v>19</v>
      </c>
      <c r="L268" s="1" t="s">
        <v>307</v>
      </c>
      <c r="M268" s="1">
        <v>401</v>
      </c>
      <c r="N268" s="1">
        <f t="shared" si="4"/>
        <v>6</v>
      </c>
    </row>
    <row r="269" spans="1:14" x14ac:dyDescent="0.25">
      <c r="A269" s="3">
        <v>20214090397692</v>
      </c>
      <c r="B269" s="2">
        <v>44299</v>
      </c>
      <c r="C269" s="2">
        <v>44320</v>
      </c>
      <c r="D269" s="3">
        <v>20213110111951</v>
      </c>
      <c r="E269" s="2">
        <v>44305</v>
      </c>
      <c r="F269" s="1" t="s">
        <v>13</v>
      </c>
      <c r="G269" s="1" t="s">
        <v>14</v>
      </c>
      <c r="H269" s="1" t="s">
        <v>618</v>
      </c>
      <c r="I269" s="1" t="s">
        <v>17</v>
      </c>
      <c r="J269" s="1" t="s">
        <v>31</v>
      </c>
      <c r="K269" s="1" t="s">
        <v>19</v>
      </c>
      <c r="L269" s="1" t="s">
        <v>103</v>
      </c>
      <c r="M269" s="1">
        <v>311</v>
      </c>
      <c r="N269" s="1">
        <f t="shared" si="4"/>
        <v>6</v>
      </c>
    </row>
    <row r="270" spans="1:14" x14ac:dyDescent="0.25">
      <c r="A270" s="3">
        <v>20214090398002</v>
      </c>
      <c r="B270" s="2">
        <v>44299</v>
      </c>
      <c r="C270" s="2">
        <v>44313</v>
      </c>
      <c r="D270" s="3">
        <v>20214030119661</v>
      </c>
      <c r="E270" s="2">
        <v>44309</v>
      </c>
      <c r="F270" s="1" t="s">
        <v>64</v>
      </c>
      <c r="G270" s="1" t="s">
        <v>14</v>
      </c>
      <c r="H270" s="1" t="s">
        <v>619</v>
      </c>
      <c r="I270" s="1" t="s">
        <v>17</v>
      </c>
      <c r="J270" s="1" t="s">
        <v>38</v>
      </c>
      <c r="K270" s="1" t="s">
        <v>19</v>
      </c>
      <c r="L270" s="1" t="s">
        <v>143</v>
      </c>
      <c r="M270" s="1">
        <v>403</v>
      </c>
      <c r="N270" s="1">
        <f t="shared" si="4"/>
        <v>10</v>
      </c>
    </row>
    <row r="271" spans="1:14" x14ac:dyDescent="0.25">
      <c r="A271" s="3">
        <v>20214090398542</v>
      </c>
      <c r="B271" s="2">
        <v>44299</v>
      </c>
      <c r="C271" s="2">
        <v>44313</v>
      </c>
      <c r="D271" s="3">
        <v>20215000109391</v>
      </c>
      <c r="E271" s="2">
        <v>44302</v>
      </c>
      <c r="F271" s="1" t="s">
        <v>29</v>
      </c>
      <c r="G271" s="1" t="s">
        <v>620</v>
      </c>
      <c r="H271" s="1" t="s">
        <v>621</v>
      </c>
      <c r="I271" s="1" t="s">
        <v>17</v>
      </c>
      <c r="J271" s="1" t="s">
        <v>18</v>
      </c>
      <c r="K271" s="1" t="s">
        <v>19</v>
      </c>
      <c r="L271" s="1" t="s">
        <v>299</v>
      </c>
      <c r="M271" s="1">
        <v>500</v>
      </c>
      <c r="N271" s="1">
        <f t="shared" si="4"/>
        <v>3</v>
      </c>
    </row>
    <row r="272" spans="1:14" x14ac:dyDescent="0.25">
      <c r="A272" s="3">
        <v>20214090398682</v>
      </c>
      <c r="B272" s="2">
        <v>44299</v>
      </c>
      <c r="C272" s="2">
        <v>44313</v>
      </c>
      <c r="D272" s="3">
        <v>20213070123641</v>
      </c>
      <c r="E272" s="2">
        <v>44313</v>
      </c>
      <c r="F272" s="1" t="s">
        <v>29</v>
      </c>
      <c r="G272" s="1" t="s">
        <v>622</v>
      </c>
      <c r="H272" s="1" t="s">
        <v>623</v>
      </c>
      <c r="I272" s="1" t="s">
        <v>17</v>
      </c>
      <c r="J272" s="1" t="s">
        <v>106</v>
      </c>
      <c r="K272" s="1" t="s">
        <v>19</v>
      </c>
      <c r="L272" s="1" t="s">
        <v>417</v>
      </c>
      <c r="M272" s="1">
        <v>307</v>
      </c>
      <c r="N272" s="1">
        <f t="shared" si="4"/>
        <v>14</v>
      </c>
    </row>
    <row r="273" spans="1:14" x14ac:dyDescent="0.25">
      <c r="A273" s="3">
        <v>20214090398832</v>
      </c>
      <c r="B273" s="2">
        <v>44299</v>
      </c>
      <c r="C273" s="2">
        <v>44320</v>
      </c>
      <c r="D273" s="3">
        <v>20213050109071</v>
      </c>
      <c r="E273" s="2">
        <v>44301</v>
      </c>
      <c r="F273" s="1" t="s">
        <v>25</v>
      </c>
      <c r="G273" s="1" t="s">
        <v>624</v>
      </c>
      <c r="H273" s="1" t="s">
        <v>625</v>
      </c>
      <c r="I273" s="1" t="s">
        <v>17</v>
      </c>
      <c r="J273" s="1" t="s">
        <v>263</v>
      </c>
      <c r="K273" s="1" t="s">
        <v>19</v>
      </c>
      <c r="L273" s="1" t="s">
        <v>34</v>
      </c>
      <c r="M273" s="1">
        <v>305</v>
      </c>
      <c r="N273" s="1">
        <f t="shared" si="4"/>
        <v>2</v>
      </c>
    </row>
    <row r="274" spans="1:14" x14ac:dyDescent="0.25">
      <c r="A274" s="3">
        <v>20214090398842</v>
      </c>
      <c r="B274" s="2">
        <v>44299</v>
      </c>
      <c r="C274" s="2">
        <v>44313</v>
      </c>
      <c r="D274" s="3" t="s">
        <v>626</v>
      </c>
      <c r="E274" s="2">
        <v>44305</v>
      </c>
      <c r="F274" s="1" t="s">
        <v>29</v>
      </c>
      <c r="G274" s="1" t="s">
        <v>627</v>
      </c>
      <c r="H274" s="1" t="s">
        <v>199</v>
      </c>
      <c r="I274" s="1" t="s">
        <v>17</v>
      </c>
      <c r="J274" s="1" t="s">
        <v>18</v>
      </c>
      <c r="K274" s="1" t="s">
        <v>19</v>
      </c>
      <c r="L274" s="1" t="s">
        <v>124</v>
      </c>
      <c r="M274" s="1">
        <v>500</v>
      </c>
      <c r="N274" s="1">
        <f t="shared" si="4"/>
        <v>6</v>
      </c>
    </row>
    <row r="275" spans="1:14" x14ac:dyDescent="0.25">
      <c r="A275" s="3">
        <v>20214090398882</v>
      </c>
      <c r="B275" s="2">
        <v>44299</v>
      </c>
      <c r="C275" s="2">
        <v>44320</v>
      </c>
      <c r="D275" s="3"/>
      <c r="E275" s="1" t="s">
        <v>16</v>
      </c>
      <c r="F275" s="1" t="s">
        <v>13</v>
      </c>
      <c r="G275" s="1" t="s">
        <v>628</v>
      </c>
      <c r="H275" s="1" t="s">
        <v>629</v>
      </c>
      <c r="I275" s="1" t="s">
        <v>68</v>
      </c>
      <c r="J275" s="1" t="s">
        <v>18</v>
      </c>
      <c r="K275" s="1" t="s">
        <v>19</v>
      </c>
      <c r="L275" s="1" t="s">
        <v>103</v>
      </c>
      <c r="M275" s="1">
        <v>311</v>
      </c>
      <c r="N275" s="1" t="str">
        <f t="shared" si="4"/>
        <v>-</v>
      </c>
    </row>
    <row r="276" spans="1:14" x14ac:dyDescent="0.25">
      <c r="A276" s="3">
        <v>20214090398942</v>
      </c>
      <c r="B276" s="2">
        <v>44299</v>
      </c>
      <c r="C276" s="2">
        <v>44320</v>
      </c>
      <c r="D276" s="3">
        <v>20213110111941</v>
      </c>
      <c r="E276" s="2">
        <v>44305</v>
      </c>
      <c r="F276" s="1" t="s">
        <v>13</v>
      </c>
      <c r="G276" s="1" t="s">
        <v>630</v>
      </c>
      <c r="H276" s="1" t="s">
        <v>631</v>
      </c>
      <c r="I276" s="1" t="s">
        <v>17</v>
      </c>
      <c r="J276" s="1" t="s">
        <v>31</v>
      </c>
      <c r="K276" s="1" t="s">
        <v>19</v>
      </c>
      <c r="L276" s="1" t="s">
        <v>103</v>
      </c>
      <c r="M276" s="1">
        <v>311</v>
      </c>
      <c r="N276" s="1">
        <f t="shared" si="4"/>
        <v>6</v>
      </c>
    </row>
    <row r="277" spans="1:14" x14ac:dyDescent="0.25">
      <c r="A277" s="3">
        <v>20214090398962</v>
      </c>
      <c r="B277" s="2">
        <v>44299</v>
      </c>
      <c r="C277" s="2">
        <v>44320</v>
      </c>
      <c r="D277" s="3">
        <v>20212000139831</v>
      </c>
      <c r="E277" s="2">
        <v>44326</v>
      </c>
      <c r="F277" s="1" t="s">
        <v>25</v>
      </c>
      <c r="G277" s="1" t="s">
        <v>632</v>
      </c>
      <c r="H277" s="1" t="s">
        <v>199</v>
      </c>
      <c r="I277" s="1" t="s">
        <v>68</v>
      </c>
      <c r="J277" s="1" t="s">
        <v>31</v>
      </c>
      <c r="K277" s="1" t="s">
        <v>19</v>
      </c>
      <c r="L277" s="1" t="s">
        <v>633</v>
      </c>
      <c r="M277" s="1">
        <v>200</v>
      </c>
      <c r="N277" s="1">
        <f t="shared" si="4"/>
        <v>27</v>
      </c>
    </row>
    <row r="278" spans="1:14" x14ac:dyDescent="0.25">
      <c r="A278" s="3">
        <v>20214090399052</v>
      </c>
      <c r="B278" s="2">
        <v>44299</v>
      </c>
      <c r="C278" s="2">
        <v>44313</v>
      </c>
      <c r="D278" s="3">
        <v>20215000110941</v>
      </c>
      <c r="E278" s="2">
        <v>44304</v>
      </c>
      <c r="F278" s="1" t="s">
        <v>29</v>
      </c>
      <c r="G278" s="1" t="s">
        <v>634</v>
      </c>
      <c r="H278" s="1" t="s">
        <v>635</v>
      </c>
      <c r="I278" s="1" t="s">
        <v>17</v>
      </c>
      <c r="J278" s="1" t="s">
        <v>18</v>
      </c>
      <c r="K278" s="1" t="s">
        <v>19</v>
      </c>
      <c r="L278" s="1" t="s">
        <v>124</v>
      </c>
      <c r="M278" s="1">
        <v>500</v>
      </c>
      <c r="N278" s="1">
        <f t="shared" si="4"/>
        <v>5</v>
      </c>
    </row>
    <row r="279" spans="1:14" x14ac:dyDescent="0.25">
      <c r="A279" s="3">
        <v>20214090399102</v>
      </c>
      <c r="B279" s="2">
        <v>44299</v>
      </c>
      <c r="C279" s="2">
        <v>44342</v>
      </c>
      <c r="D279" s="3">
        <v>20213040106251</v>
      </c>
      <c r="E279" s="2">
        <v>44300</v>
      </c>
      <c r="F279" s="1" t="s">
        <v>636</v>
      </c>
      <c r="G279" s="1" t="s">
        <v>637</v>
      </c>
      <c r="H279" s="1" t="s">
        <v>638</v>
      </c>
      <c r="I279" s="1" t="s">
        <v>17</v>
      </c>
      <c r="J279" s="1" t="s">
        <v>18</v>
      </c>
      <c r="K279" s="1" t="s">
        <v>19</v>
      </c>
      <c r="L279" s="1" t="s">
        <v>290</v>
      </c>
      <c r="M279" s="1">
        <v>304</v>
      </c>
      <c r="N279" s="1">
        <f t="shared" si="4"/>
        <v>1</v>
      </c>
    </row>
    <row r="280" spans="1:14" x14ac:dyDescent="0.25">
      <c r="A280" s="3">
        <v>20214090399162</v>
      </c>
      <c r="B280" s="2">
        <v>44299</v>
      </c>
      <c r="C280" s="2">
        <v>44302</v>
      </c>
      <c r="D280" s="3">
        <v>20216060030689</v>
      </c>
      <c r="E280" s="2">
        <v>44301</v>
      </c>
      <c r="F280" s="1" t="s">
        <v>52</v>
      </c>
      <c r="G280" s="1" t="s">
        <v>639</v>
      </c>
      <c r="H280" s="1" t="s">
        <v>640</v>
      </c>
      <c r="I280" s="1" t="s">
        <v>17</v>
      </c>
      <c r="J280" s="1" t="s">
        <v>18</v>
      </c>
      <c r="K280" s="1" t="s">
        <v>19</v>
      </c>
      <c r="L280" s="1" t="s">
        <v>333</v>
      </c>
      <c r="M280" s="1">
        <v>606</v>
      </c>
      <c r="N280" s="1">
        <f t="shared" si="4"/>
        <v>2</v>
      </c>
    </row>
    <row r="281" spans="1:14" x14ac:dyDescent="0.25">
      <c r="A281" s="3">
        <v>20214090399492</v>
      </c>
      <c r="B281" s="2">
        <v>44299</v>
      </c>
      <c r="C281" s="2">
        <v>44320</v>
      </c>
      <c r="D281" s="3">
        <v>20215000114091</v>
      </c>
      <c r="E281" s="2">
        <v>44306</v>
      </c>
      <c r="F281" s="1" t="s">
        <v>25</v>
      </c>
      <c r="G281" s="1" t="s">
        <v>641</v>
      </c>
      <c r="H281" s="1" t="s">
        <v>642</v>
      </c>
      <c r="I281" s="1" t="s">
        <v>17</v>
      </c>
      <c r="J281" s="1" t="s">
        <v>18</v>
      </c>
      <c r="K281" s="1" t="s">
        <v>19</v>
      </c>
      <c r="L281" s="1" t="s">
        <v>43</v>
      </c>
      <c r="M281" s="1">
        <v>500</v>
      </c>
      <c r="N281" s="1">
        <f t="shared" si="4"/>
        <v>7</v>
      </c>
    </row>
    <row r="282" spans="1:14" x14ac:dyDescent="0.25">
      <c r="A282" s="3">
        <v>20214090399572</v>
      </c>
      <c r="B282" s="2">
        <v>44299</v>
      </c>
      <c r="C282" s="2">
        <v>44313</v>
      </c>
      <c r="D282" s="3">
        <v>20213090110761</v>
      </c>
      <c r="E282" s="2">
        <v>44302</v>
      </c>
      <c r="F282" s="1" t="s">
        <v>162</v>
      </c>
      <c r="G282" s="1" t="s">
        <v>643</v>
      </c>
      <c r="H282" s="1" t="s">
        <v>180</v>
      </c>
      <c r="I282" s="1" t="s">
        <v>17</v>
      </c>
      <c r="J282" s="1" t="s">
        <v>18</v>
      </c>
      <c r="K282" s="1" t="s">
        <v>19</v>
      </c>
      <c r="L282" s="1" t="s">
        <v>644</v>
      </c>
      <c r="M282" s="1">
        <v>309</v>
      </c>
      <c r="N282" s="1">
        <f t="shared" si="4"/>
        <v>3</v>
      </c>
    </row>
    <row r="283" spans="1:14" x14ac:dyDescent="0.25">
      <c r="A283" s="3">
        <v>20214090399622</v>
      </c>
      <c r="B283" s="2">
        <v>44299</v>
      </c>
      <c r="C283" s="2">
        <v>44320</v>
      </c>
      <c r="D283" s="3">
        <v>20215000126161</v>
      </c>
      <c r="E283" s="2">
        <v>44315</v>
      </c>
      <c r="F283" s="1" t="s">
        <v>25</v>
      </c>
      <c r="G283" s="1" t="s">
        <v>645</v>
      </c>
      <c r="H283" s="1" t="s">
        <v>646</v>
      </c>
      <c r="I283" s="1" t="s">
        <v>17</v>
      </c>
      <c r="J283" s="1" t="s">
        <v>31</v>
      </c>
      <c r="K283" s="1" t="s">
        <v>19</v>
      </c>
      <c r="L283" s="1" t="s">
        <v>124</v>
      </c>
      <c r="M283" s="1">
        <v>500</v>
      </c>
      <c r="N283" s="1">
        <f t="shared" si="4"/>
        <v>16</v>
      </c>
    </row>
    <row r="284" spans="1:14" x14ac:dyDescent="0.25">
      <c r="A284" s="3">
        <v>20214090400022</v>
      </c>
      <c r="B284" s="2">
        <v>44299</v>
      </c>
      <c r="C284" s="2">
        <v>44320</v>
      </c>
      <c r="D284" s="3">
        <v>20216030134281</v>
      </c>
      <c r="E284" s="2">
        <v>44321</v>
      </c>
      <c r="F284" s="1" t="s">
        <v>13</v>
      </c>
      <c r="G284" s="1" t="s">
        <v>647</v>
      </c>
      <c r="H284" s="1" t="s">
        <v>648</v>
      </c>
      <c r="I284" s="1" t="s">
        <v>68</v>
      </c>
      <c r="J284" s="1" t="s">
        <v>18</v>
      </c>
      <c r="K284" s="1" t="s">
        <v>19</v>
      </c>
      <c r="L284" s="1" t="s">
        <v>649</v>
      </c>
      <c r="M284" s="1">
        <v>603</v>
      </c>
      <c r="N284" s="1">
        <f t="shared" si="4"/>
        <v>22</v>
      </c>
    </row>
    <row r="285" spans="1:14" x14ac:dyDescent="0.25">
      <c r="A285" s="3">
        <v>20214090400072</v>
      </c>
      <c r="B285" s="2">
        <v>44299</v>
      </c>
      <c r="C285" s="2">
        <v>44306</v>
      </c>
      <c r="D285" s="3">
        <v>20213120117501</v>
      </c>
      <c r="E285" s="2">
        <v>44308</v>
      </c>
      <c r="F285" s="1" t="s">
        <v>112</v>
      </c>
      <c r="G285" s="1" t="s">
        <v>650</v>
      </c>
      <c r="H285" s="1" t="s">
        <v>651</v>
      </c>
      <c r="I285" s="1" t="s">
        <v>68</v>
      </c>
      <c r="J285" s="1" t="s">
        <v>18</v>
      </c>
      <c r="K285" s="1" t="s">
        <v>19</v>
      </c>
      <c r="L285" s="1" t="s">
        <v>652</v>
      </c>
      <c r="M285" s="1">
        <v>312</v>
      </c>
      <c r="N285" s="1">
        <f t="shared" si="4"/>
        <v>9</v>
      </c>
    </row>
    <row r="286" spans="1:14" x14ac:dyDescent="0.25">
      <c r="A286" s="3">
        <v>20214090400102</v>
      </c>
      <c r="B286" s="2">
        <v>44299</v>
      </c>
      <c r="C286" s="2">
        <v>44302</v>
      </c>
      <c r="D286" s="3" t="s">
        <v>653</v>
      </c>
      <c r="E286" s="2">
        <v>44301</v>
      </c>
      <c r="F286" s="1" t="s">
        <v>52</v>
      </c>
      <c r="G286" s="1" t="s">
        <v>654</v>
      </c>
      <c r="H286" s="1" t="s">
        <v>655</v>
      </c>
      <c r="I286" s="1" t="s">
        <v>17</v>
      </c>
      <c r="J286" s="1" t="s">
        <v>16</v>
      </c>
      <c r="K286" s="1" t="s">
        <v>19</v>
      </c>
      <c r="L286" s="1" t="s">
        <v>333</v>
      </c>
      <c r="M286" s="1">
        <v>606</v>
      </c>
      <c r="N286" s="1">
        <f t="shared" si="4"/>
        <v>2</v>
      </c>
    </row>
    <row r="287" spans="1:14" x14ac:dyDescent="0.25">
      <c r="A287" s="3">
        <v>20214090400172</v>
      </c>
      <c r="B287" s="2">
        <v>44299</v>
      </c>
      <c r="C287" s="2">
        <v>44313</v>
      </c>
      <c r="D287" s="3">
        <v>20215000109131</v>
      </c>
      <c r="E287" s="2">
        <v>44301</v>
      </c>
      <c r="F287" s="1" t="s">
        <v>64</v>
      </c>
      <c r="G287" s="1" t="s">
        <v>656</v>
      </c>
      <c r="H287" s="1" t="s">
        <v>657</v>
      </c>
      <c r="I287" s="1" t="s">
        <v>17</v>
      </c>
      <c r="J287" s="1" t="s">
        <v>31</v>
      </c>
      <c r="K287" s="1" t="s">
        <v>19</v>
      </c>
      <c r="L287" s="1" t="s">
        <v>63</v>
      </c>
      <c r="M287" s="1">
        <v>500</v>
      </c>
      <c r="N287" s="1">
        <f t="shared" si="4"/>
        <v>2</v>
      </c>
    </row>
    <row r="288" spans="1:14" x14ac:dyDescent="0.25">
      <c r="A288" s="3">
        <v>20214090400452</v>
      </c>
      <c r="B288" s="2">
        <v>44299</v>
      </c>
      <c r="C288" s="2">
        <v>44313</v>
      </c>
      <c r="D288" s="3"/>
      <c r="E288" s="1" t="s">
        <v>16</v>
      </c>
      <c r="F288" s="1" t="s">
        <v>162</v>
      </c>
      <c r="G288" s="1" t="s">
        <v>658</v>
      </c>
      <c r="H288" s="1" t="s">
        <v>180</v>
      </c>
      <c r="I288" s="1" t="s">
        <v>68</v>
      </c>
      <c r="J288" s="1" t="s">
        <v>38</v>
      </c>
      <c r="K288" s="1" t="s">
        <v>19</v>
      </c>
      <c r="L288" s="1" t="s">
        <v>307</v>
      </c>
      <c r="M288" s="1">
        <v>401</v>
      </c>
      <c r="N288" s="1" t="str">
        <f t="shared" si="4"/>
        <v>-</v>
      </c>
    </row>
    <row r="289" spans="1:14" x14ac:dyDescent="0.25">
      <c r="A289" s="3">
        <v>20214090400922</v>
      </c>
      <c r="B289" s="2">
        <v>44299</v>
      </c>
      <c r="C289" s="2">
        <v>44389</v>
      </c>
      <c r="D289" s="3" t="s">
        <v>659</v>
      </c>
      <c r="E289" s="1" t="s">
        <v>16</v>
      </c>
      <c r="F289" s="1" t="s">
        <v>21</v>
      </c>
      <c r="G289" s="1" t="s">
        <v>660</v>
      </c>
      <c r="H289" s="1" t="s">
        <v>661</v>
      </c>
      <c r="I289" s="1" t="s">
        <v>546</v>
      </c>
      <c r="J289" s="1" t="s">
        <v>18</v>
      </c>
      <c r="K289" s="1" t="s">
        <v>662</v>
      </c>
      <c r="L289" s="1" t="s">
        <v>663</v>
      </c>
      <c r="M289" s="1">
        <v>500</v>
      </c>
      <c r="N289" s="1" t="str">
        <f t="shared" si="4"/>
        <v>-</v>
      </c>
    </row>
    <row r="290" spans="1:14" x14ac:dyDescent="0.25">
      <c r="A290" s="3">
        <v>20214090401112</v>
      </c>
      <c r="B290" s="2">
        <v>44299</v>
      </c>
      <c r="C290" s="2">
        <v>44320</v>
      </c>
      <c r="D290" s="3">
        <v>20213110108291</v>
      </c>
      <c r="E290" s="2">
        <v>44301</v>
      </c>
      <c r="F290" s="1" t="s">
        <v>154</v>
      </c>
      <c r="G290" s="1" t="s">
        <v>14</v>
      </c>
      <c r="H290" s="1" t="s">
        <v>664</v>
      </c>
      <c r="I290" s="1" t="s">
        <v>17</v>
      </c>
      <c r="J290" s="1" t="s">
        <v>18</v>
      </c>
      <c r="K290" s="1" t="s">
        <v>19</v>
      </c>
      <c r="L290" s="1" t="s">
        <v>228</v>
      </c>
      <c r="M290" s="1">
        <v>311</v>
      </c>
      <c r="N290" s="1">
        <f t="shared" si="4"/>
        <v>2</v>
      </c>
    </row>
    <row r="291" spans="1:14" x14ac:dyDescent="0.25">
      <c r="A291" s="3">
        <v>20214090402652</v>
      </c>
      <c r="B291" s="2">
        <v>44300</v>
      </c>
      <c r="C291" s="2">
        <v>44314</v>
      </c>
      <c r="D291" s="3">
        <v>20215000107011</v>
      </c>
      <c r="E291" s="2">
        <v>44300</v>
      </c>
      <c r="F291" s="1" t="s">
        <v>162</v>
      </c>
      <c r="G291" s="1" t="s">
        <v>665</v>
      </c>
      <c r="H291" s="1" t="s">
        <v>215</v>
      </c>
      <c r="I291" s="1" t="s">
        <v>17</v>
      </c>
      <c r="J291" s="1" t="s">
        <v>18</v>
      </c>
      <c r="K291" s="1" t="s">
        <v>19</v>
      </c>
      <c r="L291" s="1" t="s">
        <v>216</v>
      </c>
      <c r="M291" s="1">
        <v>500</v>
      </c>
      <c r="N291" s="1">
        <f t="shared" si="4"/>
        <v>0</v>
      </c>
    </row>
    <row r="292" spans="1:14" x14ac:dyDescent="0.25">
      <c r="A292" s="3">
        <v>20214090402672</v>
      </c>
      <c r="B292" s="2">
        <v>44300</v>
      </c>
      <c r="C292" s="2">
        <v>44321</v>
      </c>
      <c r="D292" s="3">
        <v>20215000114071</v>
      </c>
      <c r="E292" s="2">
        <v>44306</v>
      </c>
      <c r="F292" s="1" t="s">
        <v>13</v>
      </c>
      <c r="G292" s="1" t="s">
        <v>92</v>
      </c>
      <c r="H292" s="1" t="s">
        <v>666</v>
      </c>
      <c r="I292" s="1" t="s">
        <v>17</v>
      </c>
      <c r="J292" s="1" t="s">
        <v>18</v>
      </c>
      <c r="K292" s="1" t="s">
        <v>19</v>
      </c>
      <c r="L292" s="1" t="s">
        <v>43</v>
      </c>
      <c r="M292" s="1">
        <v>500</v>
      </c>
      <c r="N292" s="1">
        <f t="shared" si="4"/>
        <v>6</v>
      </c>
    </row>
    <row r="293" spans="1:14" x14ac:dyDescent="0.25">
      <c r="A293" s="3">
        <v>20214090403282</v>
      </c>
      <c r="B293" s="2">
        <v>44300</v>
      </c>
      <c r="C293" s="2">
        <v>44305</v>
      </c>
      <c r="D293" s="3" t="s">
        <v>667</v>
      </c>
      <c r="E293" s="2">
        <v>44302</v>
      </c>
      <c r="F293" s="1" t="s">
        <v>52</v>
      </c>
      <c r="G293" s="1" t="s">
        <v>668</v>
      </c>
      <c r="H293" s="1" t="s">
        <v>655</v>
      </c>
      <c r="I293" s="1" t="s">
        <v>17</v>
      </c>
      <c r="J293" s="1" t="s">
        <v>18</v>
      </c>
      <c r="K293" s="1" t="s">
        <v>19</v>
      </c>
      <c r="L293" s="1" t="s">
        <v>449</v>
      </c>
      <c r="M293" s="1">
        <v>701</v>
      </c>
      <c r="N293" s="1">
        <f t="shared" si="4"/>
        <v>2</v>
      </c>
    </row>
    <row r="294" spans="1:14" x14ac:dyDescent="0.25">
      <c r="A294" s="3">
        <v>20214090403472</v>
      </c>
      <c r="B294" s="2">
        <v>44300</v>
      </c>
      <c r="C294" s="2">
        <v>44314</v>
      </c>
      <c r="D294" s="3">
        <v>20215000109141</v>
      </c>
      <c r="E294" s="2">
        <v>44301</v>
      </c>
      <c r="F294" s="1" t="s">
        <v>29</v>
      </c>
      <c r="G294" s="1" t="s">
        <v>669</v>
      </c>
      <c r="H294" s="1" t="s">
        <v>670</v>
      </c>
      <c r="I294" s="1" t="s">
        <v>17</v>
      </c>
      <c r="J294" s="1" t="s">
        <v>18</v>
      </c>
      <c r="K294" s="1" t="s">
        <v>19</v>
      </c>
      <c r="L294" s="1" t="s">
        <v>63</v>
      </c>
      <c r="M294" s="1">
        <v>500</v>
      </c>
      <c r="N294" s="1">
        <f t="shared" si="4"/>
        <v>1</v>
      </c>
    </row>
    <row r="295" spans="1:14" x14ac:dyDescent="0.25">
      <c r="A295" s="3">
        <v>20214090403892</v>
      </c>
      <c r="B295" s="2">
        <v>44300</v>
      </c>
      <c r="C295" s="2">
        <v>44321</v>
      </c>
      <c r="D295" s="3">
        <v>20215000115011</v>
      </c>
      <c r="E295" s="2">
        <v>44307</v>
      </c>
      <c r="F295" s="1" t="s">
        <v>25</v>
      </c>
      <c r="G295" s="1" t="s">
        <v>671</v>
      </c>
      <c r="H295" s="1" t="s">
        <v>672</v>
      </c>
      <c r="I295" s="1" t="s">
        <v>17</v>
      </c>
      <c r="J295" s="1" t="s">
        <v>31</v>
      </c>
      <c r="K295" s="1" t="s">
        <v>19</v>
      </c>
      <c r="L295" s="1" t="s">
        <v>366</v>
      </c>
      <c r="M295" s="1">
        <v>500</v>
      </c>
      <c r="N295" s="1">
        <f t="shared" si="4"/>
        <v>7</v>
      </c>
    </row>
    <row r="296" spans="1:14" x14ac:dyDescent="0.25">
      <c r="A296" s="3">
        <v>20214090403902</v>
      </c>
      <c r="B296" s="2">
        <v>44300</v>
      </c>
      <c r="C296" s="2">
        <v>44343</v>
      </c>
      <c r="D296" s="3">
        <v>20217030133291</v>
      </c>
      <c r="E296" s="2">
        <v>44321</v>
      </c>
      <c r="F296" s="1" t="s">
        <v>636</v>
      </c>
      <c r="G296" s="1" t="s">
        <v>673</v>
      </c>
      <c r="H296" s="1" t="s">
        <v>674</v>
      </c>
      <c r="I296" s="1" t="s">
        <v>17</v>
      </c>
      <c r="J296" s="1" t="s">
        <v>675</v>
      </c>
      <c r="K296" s="1" t="s">
        <v>19</v>
      </c>
      <c r="L296" s="1" t="s">
        <v>676</v>
      </c>
      <c r="M296" s="1">
        <v>703</v>
      </c>
      <c r="N296" s="1">
        <f t="shared" si="4"/>
        <v>21</v>
      </c>
    </row>
    <row r="297" spans="1:14" x14ac:dyDescent="0.25">
      <c r="A297" s="3">
        <v>20214090403912</v>
      </c>
      <c r="B297" s="2">
        <v>44300</v>
      </c>
      <c r="C297" s="2">
        <v>44314</v>
      </c>
      <c r="D297" s="3">
        <v>20213000124411</v>
      </c>
      <c r="E297" s="2">
        <v>44314</v>
      </c>
      <c r="F297" s="1" t="s">
        <v>29</v>
      </c>
      <c r="G297" s="1" t="s">
        <v>677</v>
      </c>
      <c r="H297" s="1" t="s">
        <v>335</v>
      </c>
      <c r="I297" s="1" t="s">
        <v>17</v>
      </c>
      <c r="J297" s="1" t="s">
        <v>31</v>
      </c>
      <c r="K297" s="1" t="s">
        <v>19</v>
      </c>
      <c r="L297" s="1" t="s">
        <v>201</v>
      </c>
      <c r="M297" s="1">
        <v>300</v>
      </c>
      <c r="N297" s="1">
        <f t="shared" si="4"/>
        <v>14</v>
      </c>
    </row>
    <row r="298" spans="1:14" x14ac:dyDescent="0.25">
      <c r="A298" s="3">
        <v>20214090404062</v>
      </c>
      <c r="B298" s="2">
        <v>44300</v>
      </c>
      <c r="C298" s="2">
        <v>44321</v>
      </c>
      <c r="D298" s="3">
        <v>20213090107861</v>
      </c>
      <c r="E298" s="2">
        <v>44301</v>
      </c>
      <c r="F298" s="1" t="s">
        <v>25</v>
      </c>
      <c r="G298" s="1" t="s">
        <v>678</v>
      </c>
      <c r="H298" s="1" t="s">
        <v>58</v>
      </c>
      <c r="I298" s="1" t="s">
        <v>17</v>
      </c>
      <c r="J298" s="1" t="s">
        <v>18</v>
      </c>
      <c r="K298" s="1" t="s">
        <v>19</v>
      </c>
      <c r="L298" s="1" t="s">
        <v>679</v>
      </c>
      <c r="M298" s="1">
        <v>309</v>
      </c>
      <c r="N298" s="1">
        <f t="shared" si="4"/>
        <v>1</v>
      </c>
    </row>
    <row r="299" spans="1:14" x14ac:dyDescent="0.25">
      <c r="A299" s="3">
        <v>20214090404102</v>
      </c>
      <c r="B299" s="2">
        <v>44300</v>
      </c>
      <c r="C299" s="2">
        <v>44321</v>
      </c>
      <c r="D299" s="3">
        <v>20215000119541</v>
      </c>
      <c r="E299" s="2">
        <v>44309</v>
      </c>
      <c r="F299" s="1" t="s">
        <v>25</v>
      </c>
      <c r="G299" s="1" t="s">
        <v>680</v>
      </c>
      <c r="H299" s="1" t="s">
        <v>681</v>
      </c>
      <c r="I299" s="1" t="s">
        <v>17</v>
      </c>
      <c r="J299" s="1" t="s">
        <v>31</v>
      </c>
      <c r="K299" s="1" t="s">
        <v>19</v>
      </c>
      <c r="L299" s="1" t="s">
        <v>366</v>
      </c>
      <c r="M299" s="1">
        <v>500</v>
      </c>
      <c r="N299" s="1">
        <f t="shared" si="4"/>
        <v>9</v>
      </c>
    </row>
    <row r="300" spans="1:14" x14ac:dyDescent="0.25">
      <c r="A300" s="3">
        <v>20214090404192</v>
      </c>
      <c r="B300" s="2">
        <v>44300</v>
      </c>
      <c r="C300" s="2">
        <v>44314</v>
      </c>
      <c r="D300" s="3">
        <v>20213090114751</v>
      </c>
      <c r="E300" s="2">
        <v>44306</v>
      </c>
      <c r="F300" s="1" t="s">
        <v>64</v>
      </c>
      <c r="G300" s="1" t="s">
        <v>682</v>
      </c>
      <c r="H300" s="1" t="s">
        <v>683</v>
      </c>
      <c r="I300" s="1" t="s">
        <v>17</v>
      </c>
      <c r="J300" s="1" t="s">
        <v>59</v>
      </c>
      <c r="K300" s="1" t="s">
        <v>19</v>
      </c>
      <c r="L300" s="1" t="s">
        <v>684</v>
      </c>
      <c r="M300" s="1">
        <v>309</v>
      </c>
      <c r="N300" s="1">
        <f t="shared" si="4"/>
        <v>6</v>
      </c>
    </row>
    <row r="301" spans="1:14" x14ac:dyDescent="0.25">
      <c r="A301" s="3">
        <v>20214090404262</v>
      </c>
      <c r="B301" s="2">
        <v>44300</v>
      </c>
      <c r="C301" s="2">
        <v>44314</v>
      </c>
      <c r="D301" s="3">
        <v>20215000109371</v>
      </c>
      <c r="E301" s="2">
        <v>44302</v>
      </c>
      <c r="F301" s="1" t="s">
        <v>29</v>
      </c>
      <c r="G301" s="1" t="s">
        <v>685</v>
      </c>
      <c r="H301" s="1" t="s">
        <v>686</v>
      </c>
      <c r="I301" s="1" t="s">
        <v>17</v>
      </c>
      <c r="J301" s="1" t="s">
        <v>18</v>
      </c>
      <c r="K301" s="1" t="s">
        <v>19</v>
      </c>
      <c r="L301" s="1" t="s">
        <v>75</v>
      </c>
      <c r="M301" s="1">
        <v>500</v>
      </c>
      <c r="N301" s="1">
        <f t="shared" si="4"/>
        <v>2</v>
      </c>
    </row>
    <row r="302" spans="1:14" x14ac:dyDescent="0.25">
      <c r="A302" s="3">
        <v>20214090404292</v>
      </c>
      <c r="B302" s="2">
        <v>44300</v>
      </c>
      <c r="C302" s="2">
        <v>44321</v>
      </c>
      <c r="D302" s="3"/>
      <c r="E302" s="1" t="s">
        <v>16</v>
      </c>
      <c r="F302" s="1" t="s">
        <v>13</v>
      </c>
      <c r="G302" s="1" t="s">
        <v>687</v>
      </c>
      <c r="H302" s="1" t="s">
        <v>58</v>
      </c>
      <c r="I302" s="1" t="s">
        <v>68</v>
      </c>
      <c r="J302" s="1" t="s">
        <v>59</v>
      </c>
      <c r="K302" s="1" t="s">
        <v>19</v>
      </c>
      <c r="L302" s="1" t="s">
        <v>688</v>
      </c>
      <c r="M302" s="1">
        <v>309</v>
      </c>
      <c r="N302" s="1" t="str">
        <f t="shared" si="4"/>
        <v>-</v>
      </c>
    </row>
    <row r="303" spans="1:14" x14ac:dyDescent="0.25">
      <c r="A303" s="3">
        <v>20214090404322</v>
      </c>
      <c r="B303" s="2">
        <v>44300</v>
      </c>
      <c r="C303" s="2">
        <v>44321</v>
      </c>
      <c r="D303" s="3">
        <v>20213050116791</v>
      </c>
      <c r="E303" s="2">
        <v>44308</v>
      </c>
      <c r="F303" s="1" t="s">
        <v>13</v>
      </c>
      <c r="G303" s="1" t="s">
        <v>689</v>
      </c>
      <c r="H303" s="1" t="s">
        <v>690</v>
      </c>
      <c r="I303" s="1" t="s">
        <v>17</v>
      </c>
      <c r="J303" s="1" t="s">
        <v>209</v>
      </c>
      <c r="K303" s="1" t="s">
        <v>19</v>
      </c>
      <c r="L303" s="1" t="s">
        <v>369</v>
      </c>
      <c r="M303" s="1">
        <v>305</v>
      </c>
      <c r="N303" s="1">
        <f t="shared" si="4"/>
        <v>8</v>
      </c>
    </row>
    <row r="304" spans="1:14" x14ac:dyDescent="0.25">
      <c r="A304" s="3">
        <v>20214090404342</v>
      </c>
      <c r="B304" s="2">
        <v>44300</v>
      </c>
      <c r="C304" s="2">
        <v>44321</v>
      </c>
      <c r="D304" s="3">
        <v>20213050119231</v>
      </c>
      <c r="E304" s="2">
        <v>44309</v>
      </c>
      <c r="F304" s="1" t="s">
        <v>25</v>
      </c>
      <c r="G304" s="1" t="s">
        <v>691</v>
      </c>
      <c r="H304" s="1" t="s">
        <v>335</v>
      </c>
      <c r="I304" s="1" t="s">
        <v>17</v>
      </c>
      <c r="J304" s="1" t="s">
        <v>319</v>
      </c>
      <c r="K304" s="1" t="s">
        <v>19</v>
      </c>
      <c r="L304" s="1" t="s">
        <v>146</v>
      </c>
      <c r="M304" s="1">
        <v>305</v>
      </c>
      <c r="N304" s="1">
        <f t="shared" si="4"/>
        <v>9</v>
      </c>
    </row>
    <row r="305" spans="1:14" x14ac:dyDescent="0.25">
      <c r="A305" s="3">
        <v>20214090404352</v>
      </c>
      <c r="B305" s="2">
        <v>44300</v>
      </c>
      <c r="C305" s="2">
        <v>44321</v>
      </c>
      <c r="D305" s="3">
        <v>20215000112151</v>
      </c>
      <c r="E305" s="2">
        <v>44305</v>
      </c>
      <c r="F305" s="1" t="s">
        <v>25</v>
      </c>
      <c r="G305" s="1" t="s">
        <v>692</v>
      </c>
      <c r="H305" s="1" t="s">
        <v>693</v>
      </c>
      <c r="I305" s="1" t="s">
        <v>17</v>
      </c>
      <c r="J305" s="1" t="s">
        <v>18</v>
      </c>
      <c r="K305" s="1" t="s">
        <v>19</v>
      </c>
      <c r="L305" s="1" t="s">
        <v>126</v>
      </c>
      <c r="M305" s="1">
        <v>500</v>
      </c>
      <c r="N305" s="1">
        <f t="shared" si="4"/>
        <v>5</v>
      </c>
    </row>
    <row r="306" spans="1:14" x14ac:dyDescent="0.25">
      <c r="A306" s="3">
        <v>20214090404442</v>
      </c>
      <c r="B306" s="2">
        <v>44300</v>
      </c>
      <c r="C306" s="2">
        <v>44314</v>
      </c>
      <c r="D306" s="3">
        <v>20215000110441</v>
      </c>
      <c r="E306" s="2">
        <v>44302</v>
      </c>
      <c r="F306" s="1" t="s">
        <v>162</v>
      </c>
      <c r="G306" s="1" t="s">
        <v>694</v>
      </c>
      <c r="H306" s="1" t="s">
        <v>394</v>
      </c>
      <c r="I306" s="1" t="s">
        <v>17</v>
      </c>
      <c r="J306" s="1" t="s">
        <v>18</v>
      </c>
      <c r="K306" s="1" t="s">
        <v>19</v>
      </c>
      <c r="L306" s="1" t="s">
        <v>75</v>
      </c>
      <c r="M306" s="1">
        <v>500</v>
      </c>
      <c r="N306" s="1">
        <f t="shared" si="4"/>
        <v>2</v>
      </c>
    </row>
    <row r="307" spans="1:14" x14ac:dyDescent="0.25">
      <c r="A307" s="3">
        <v>20214090404462</v>
      </c>
      <c r="B307" s="2">
        <v>44300</v>
      </c>
      <c r="C307" s="2">
        <v>44314</v>
      </c>
      <c r="D307" s="3">
        <v>20213110112791</v>
      </c>
      <c r="E307" s="2">
        <v>44305</v>
      </c>
      <c r="F307" s="1" t="s">
        <v>162</v>
      </c>
      <c r="G307" s="1" t="s">
        <v>695</v>
      </c>
      <c r="H307" s="1" t="s">
        <v>180</v>
      </c>
      <c r="I307" s="1" t="s">
        <v>17</v>
      </c>
      <c r="J307" s="1" t="s">
        <v>18</v>
      </c>
      <c r="K307" s="1" t="s">
        <v>19</v>
      </c>
      <c r="L307" s="1" t="s">
        <v>238</v>
      </c>
      <c r="M307" s="1">
        <v>311</v>
      </c>
      <c r="N307" s="1">
        <f t="shared" si="4"/>
        <v>5</v>
      </c>
    </row>
    <row r="308" spans="1:14" x14ac:dyDescent="0.25">
      <c r="A308" s="3">
        <v>20214090404622</v>
      </c>
      <c r="B308" s="2">
        <v>44300</v>
      </c>
      <c r="C308" s="2">
        <v>44321</v>
      </c>
      <c r="D308" s="3">
        <v>20213110132881</v>
      </c>
      <c r="E308" s="2">
        <v>44320</v>
      </c>
      <c r="F308" s="1" t="s">
        <v>25</v>
      </c>
      <c r="G308" s="1" t="s">
        <v>696</v>
      </c>
      <c r="H308" s="1" t="s">
        <v>697</v>
      </c>
      <c r="I308" s="1" t="s">
        <v>17</v>
      </c>
      <c r="J308" s="1" t="s">
        <v>31</v>
      </c>
      <c r="K308" s="1" t="s">
        <v>19</v>
      </c>
      <c r="L308" s="1" t="s">
        <v>103</v>
      </c>
      <c r="M308" s="1">
        <v>311</v>
      </c>
      <c r="N308" s="1">
        <f t="shared" si="4"/>
        <v>20</v>
      </c>
    </row>
    <row r="309" spans="1:14" x14ac:dyDescent="0.25">
      <c r="A309" s="3">
        <v>20214090404662</v>
      </c>
      <c r="B309" s="2">
        <v>44300</v>
      </c>
      <c r="C309" s="2">
        <v>44321</v>
      </c>
      <c r="D309" s="3">
        <v>20213050131031</v>
      </c>
      <c r="E309" s="2">
        <v>44319</v>
      </c>
      <c r="F309" s="1" t="s">
        <v>25</v>
      </c>
      <c r="G309" s="1" t="s">
        <v>698</v>
      </c>
      <c r="H309" s="1" t="s">
        <v>699</v>
      </c>
      <c r="I309" s="1" t="s">
        <v>17</v>
      </c>
      <c r="J309" s="1" t="s">
        <v>18</v>
      </c>
      <c r="K309" s="1" t="s">
        <v>19</v>
      </c>
      <c r="L309" s="1" t="s">
        <v>562</v>
      </c>
      <c r="M309" s="1">
        <v>305</v>
      </c>
      <c r="N309" s="1">
        <f t="shared" si="4"/>
        <v>19</v>
      </c>
    </row>
    <row r="310" spans="1:14" x14ac:dyDescent="0.25">
      <c r="A310" s="3">
        <v>20214090404742</v>
      </c>
      <c r="B310" s="2">
        <v>44300</v>
      </c>
      <c r="C310" s="2">
        <v>44321</v>
      </c>
      <c r="D310" s="3">
        <v>20213110111971</v>
      </c>
      <c r="E310" s="2">
        <v>44305</v>
      </c>
      <c r="F310" s="1" t="s">
        <v>25</v>
      </c>
      <c r="G310" s="1" t="s">
        <v>700</v>
      </c>
      <c r="H310" s="1" t="s">
        <v>701</v>
      </c>
      <c r="I310" s="1" t="s">
        <v>17</v>
      </c>
      <c r="J310" s="1" t="s">
        <v>31</v>
      </c>
      <c r="K310" s="1" t="s">
        <v>19</v>
      </c>
      <c r="L310" s="1" t="s">
        <v>103</v>
      </c>
      <c r="M310" s="1">
        <v>311</v>
      </c>
      <c r="N310" s="1">
        <f t="shared" si="4"/>
        <v>5</v>
      </c>
    </row>
    <row r="311" spans="1:14" x14ac:dyDescent="0.25">
      <c r="A311" s="3">
        <v>20214090404822</v>
      </c>
      <c r="B311" s="2">
        <v>44300</v>
      </c>
      <c r="C311" s="2">
        <v>44314</v>
      </c>
      <c r="D311" s="3">
        <v>20215000110591</v>
      </c>
      <c r="E311" s="2">
        <v>44302</v>
      </c>
      <c r="F311" s="1" t="s">
        <v>29</v>
      </c>
      <c r="G311" s="1" t="s">
        <v>702</v>
      </c>
      <c r="H311" s="1" t="s">
        <v>703</v>
      </c>
      <c r="I311" s="1" t="s">
        <v>17</v>
      </c>
      <c r="J311" s="1" t="s">
        <v>18</v>
      </c>
      <c r="K311" s="1" t="s">
        <v>19</v>
      </c>
      <c r="L311" s="1" t="s">
        <v>704</v>
      </c>
      <c r="M311" s="1">
        <v>500</v>
      </c>
      <c r="N311" s="1">
        <f t="shared" si="4"/>
        <v>2</v>
      </c>
    </row>
    <row r="312" spans="1:14" x14ac:dyDescent="0.25">
      <c r="A312" s="3">
        <v>20214090404872</v>
      </c>
      <c r="B312" s="2">
        <v>44300</v>
      </c>
      <c r="C312" s="2">
        <v>44307</v>
      </c>
      <c r="D312" s="3">
        <v>20213000115841</v>
      </c>
      <c r="E312" s="2">
        <v>44307</v>
      </c>
      <c r="F312" s="1" t="s">
        <v>112</v>
      </c>
      <c r="G312" s="1" t="s">
        <v>705</v>
      </c>
      <c r="H312" s="1" t="s">
        <v>706</v>
      </c>
      <c r="I312" s="1" t="s">
        <v>17</v>
      </c>
      <c r="J312" s="1" t="s">
        <v>31</v>
      </c>
      <c r="K312" s="1" t="s">
        <v>707</v>
      </c>
      <c r="L312" s="1" t="s">
        <v>708</v>
      </c>
      <c r="M312" s="1">
        <v>300</v>
      </c>
      <c r="N312" s="1">
        <f t="shared" si="4"/>
        <v>7</v>
      </c>
    </row>
    <row r="313" spans="1:14" x14ac:dyDescent="0.25">
      <c r="A313" s="3">
        <v>20214090405442</v>
      </c>
      <c r="B313" s="2">
        <v>44300</v>
      </c>
      <c r="C313" s="2">
        <v>44321</v>
      </c>
      <c r="D313" s="3">
        <v>20216040131131</v>
      </c>
      <c r="E313" s="2">
        <v>44319</v>
      </c>
      <c r="F313" s="1" t="s">
        <v>25</v>
      </c>
      <c r="G313" s="1" t="s">
        <v>14</v>
      </c>
      <c r="H313" s="1" t="s">
        <v>709</v>
      </c>
      <c r="I313" s="1" t="s">
        <v>17</v>
      </c>
      <c r="J313" s="1" t="s">
        <v>18</v>
      </c>
      <c r="K313" s="1" t="s">
        <v>19</v>
      </c>
      <c r="L313" s="1" t="s">
        <v>710</v>
      </c>
      <c r="M313" s="1">
        <v>604</v>
      </c>
      <c r="N313" s="1">
        <f t="shared" si="4"/>
        <v>19</v>
      </c>
    </row>
    <row r="314" spans="1:14" x14ac:dyDescent="0.25">
      <c r="A314" s="3">
        <v>20214090405782</v>
      </c>
      <c r="B314" s="2">
        <v>44300</v>
      </c>
      <c r="C314" s="2">
        <v>44321</v>
      </c>
      <c r="D314" s="3">
        <v>20213110123671</v>
      </c>
      <c r="E314" s="2">
        <v>44313</v>
      </c>
      <c r="F314" s="1" t="s">
        <v>25</v>
      </c>
      <c r="G314" s="1" t="s">
        <v>711</v>
      </c>
      <c r="H314" s="1" t="s">
        <v>712</v>
      </c>
      <c r="I314" s="1" t="s">
        <v>17</v>
      </c>
      <c r="J314" s="1" t="s">
        <v>31</v>
      </c>
      <c r="K314" s="1" t="s">
        <v>19</v>
      </c>
      <c r="L314" s="1" t="s">
        <v>103</v>
      </c>
      <c r="M314" s="1">
        <v>311</v>
      </c>
      <c r="N314" s="1">
        <f t="shared" si="4"/>
        <v>13</v>
      </c>
    </row>
    <row r="315" spans="1:14" x14ac:dyDescent="0.25">
      <c r="A315" s="3">
        <v>20214090405982</v>
      </c>
      <c r="B315" s="2">
        <v>44300</v>
      </c>
      <c r="C315" s="2">
        <v>44321</v>
      </c>
      <c r="D315" s="3">
        <v>20213110133921</v>
      </c>
      <c r="E315" s="2">
        <v>44321</v>
      </c>
      <c r="F315" s="1" t="s">
        <v>25</v>
      </c>
      <c r="G315" s="1" t="s">
        <v>14</v>
      </c>
      <c r="H315" s="1" t="s">
        <v>713</v>
      </c>
      <c r="I315" s="1" t="s">
        <v>17</v>
      </c>
      <c r="J315" s="1" t="s">
        <v>18</v>
      </c>
      <c r="K315" s="1" t="s">
        <v>19</v>
      </c>
      <c r="L315" s="1" t="s">
        <v>238</v>
      </c>
      <c r="M315" s="1">
        <v>311</v>
      </c>
      <c r="N315" s="1">
        <f t="shared" si="4"/>
        <v>21</v>
      </c>
    </row>
    <row r="316" spans="1:14" x14ac:dyDescent="0.25">
      <c r="A316" s="3">
        <v>20214090406212</v>
      </c>
      <c r="B316" s="2">
        <v>44300</v>
      </c>
      <c r="C316" s="2">
        <v>44314</v>
      </c>
      <c r="D316" s="3">
        <v>20213090113321</v>
      </c>
      <c r="E316" s="2">
        <v>44306</v>
      </c>
      <c r="F316" s="1" t="s">
        <v>162</v>
      </c>
      <c r="G316" s="1" t="s">
        <v>714</v>
      </c>
      <c r="H316" s="1" t="s">
        <v>394</v>
      </c>
      <c r="I316" s="1" t="s">
        <v>17</v>
      </c>
      <c r="J316" s="1" t="s">
        <v>18</v>
      </c>
      <c r="K316" s="1" t="s">
        <v>19</v>
      </c>
      <c r="L316" s="1" t="s">
        <v>679</v>
      </c>
      <c r="M316" s="1">
        <v>309</v>
      </c>
      <c r="N316" s="1">
        <f t="shared" si="4"/>
        <v>6</v>
      </c>
    </row>
    <row r="317" spans="1:14" x14ac:dyDescent="0.25">
      <c r="A317" s="3">
        <v>20214090406392</v>
      </c>
      <c r="B317" s="2">
        <v>44300</v>
      </c>
      <c r="C317" s="2">
        <v>44321</v>
      </c>
      <c r="D317" s="3">
        <v>20213110109301</v>
      </c>
      <c r="E317" s="2">
        <v>44302</v>
      </c>
      <c r="F317" s="1" t="s">
        <v>25</v>
      </c>
      <c r="G317" s="1" t="s">
        <v>715</v>
      </c>
      <c r="H317" s="1" t="s">
        <v>716</v>
      </c>
      <c r="I317" s="1" t="s">
        <v>17</v>
      </c>
      <c r="J317" s="1" t="s">
        <v>18</v>
      </c>
      <c r="K317" s="1" t="s">
        <v>19</v>
      </c>
      <c r="L317" s="1" t="s">
        <v>523</v>
      </c>
      <c r="M317" s="1">
        <v>311</v>
      </c>
      <c r="N317" s="1">
        <f t="shared" si="4"/>
        <v>2</v>
      </c>
    </row>
    <row r="318" spans="1:14" x14ac:dyDescent="0.25">
      <c r="A318" s="3">
        <v>20214090406462</v>
      </c>
      <c r="B318" s="2">
        <v>44300</v>
      </c>
      <c r="C318" s="2">
        <v>44307</v>
      </c>
      <c r="D318" s="3">
        <v>20215000112671</v>
      </c>
      <c r="E318" s="2">
        <v>44305</v>
      </c>
      <c r="F318" s="1" t="s">
        <v>112</v>
      </c>
      <c r="G318" s="1" t="s">
        <v>717</v>
      </c>
      <c r="H318" s="1" t="s">
        <v>215</v>
      </c>
      <c r="I318" s="1" t="s">
        <v>17</v>
      </c>
      <c r="J318" s="1" t="s">
        <v>18</v>
      </c>
      <c r="K318" s="1" t="s">
        <v>19</v>
      </c>
      <c r="L318" s="1" t="s">
        <v>206</v>
      </c>
      <c r="M318" s="1">
        <v>500</v>
      </c>
      <c r="N318" s="1">
        <f t="shared" si="4"/>
        <v>5</v>
      </c>
    </row>
    <row r="319" spans="1:14" x14ac:dyDescent="0.25">
      <c r="A319" s="3">
        <v>20214090406482</v>
      </c>
      <c r="B319" s="2">
        <v>44300</v>
      </c>
      <c r="C319" s="2">
        <v>44321</v>
      </c>
      <c r="D319" s="3"/>
      <c r="E319" s="1" t="s">
        <v>16</v>
      </c>
      <c r="F319" s="1" t="s">
        <v>25</v>
      </c>
      <c r="G319" s="1" t="s">
        <v>718</v>
      </c>
      <c r="H319" s="1" t="s">
        <v>719</v>
      </c>
      <c r="I319" s="1" t="s">
        <v>68</v>
      </c>
      <c r="J319" s="1" t="s">
        <v>106</v>
      </c>
      <c r="K319" s="1" t="s">
        <v>19</v>
      </c>
      <c r="L319" s="1" t="s">
        <v>287</v>
      </c>
      <c r="M319" s="1">
        <v>307</v>
      </c>
      <c r="N319" s="1" t="str">
        <f t="shared" si="4"/>
        <v>-</v>
      </c>
    </row>
    <row r="320" spans="1:14" x14ac:dyDescent="0.25">
      <c r="A320" s="3">
        <v>20214090406582</v>
      </c>
      <c r="B320" s="2">
        <v>44300</v>
      </c>
      <c r="C320" s="2">
        <v>44314</v>
      </c>
      <c r="D320" s="3"/>
      <c r="E320" s="1" t="s">
        <v>16</v>
      </c>
      <c r="F320" s="1" t="s">
        <v>162</v>
      </c>
      <c r="G320" s="1" t="s">
        <v>720</v>
      </c>
      <c r="H320" s="1" t="s">
        <v>394</v>
      </c>
      <c r="I320" s="1" t="s">
        <v>68</v>
      </c>
      <c r="J320" s="1" t="s">
        <v>38</v>
      </c>
      <c r="K320" s="1" t="s">
        <v>19</v>
      </c>
      <c r="L320" s="1" t="s">
        <v>307</v>
      </c>
      <c r="M320" s="1">
        <v>401</v>
      </c>
      <c r="N320" s="1" t="str">
        <f t="shared" si="4"/>
        <v>-</v>
      </c>
    </row>
    <row r="321" spans="1:14" x14ac:dyDescent="0.25">
      <c r="A321" s="3">
        <v>20214090406622</v>
      </c>
      <c r="B321" s="2">
        <v>44300</v>
      </c>
      <c r="C321" s="2">
        <v>44314</v>
      </c>
      <c r="D321" s="3">
        <v>20213060148741</v>
      </c>
      <c r="E321" s="2">
        <v>44334</v>
      </c>
      <c r="F321" s="1" t="s">
        <v>528</v>
      </c>
      <c r="G321" s="1" t="s">
        <v>721</v>
      </c>
      <c r="H321" s="1" t="s">
        <v>722</v>
      </c>
      <c r="I321" s="1" t="s">
        <v>68</v>
      </c>
      <c r="J321" s="1" t="s">
        <v>18</v>
      </c>
      <c r="K321" s="1" t="s">
        <v>19</v>
      </c>
      <c r="L321" s="1" t="s">
        <v>723</v>
      </c>
      <c r="M321" s="1">
        <v>306</v>
      </c>
      <c r="N321" s="1">
        <f t="shared" si="4"/>
        <v>34</v>
      </c>
    </row>
    <row r="322" spans="1:14" x14ac:dyDescent="0.25">
      <c r="A322" s="3">
        <v>20214090406782</v>
      </c>
      <c r="B322" s="2">
        <v>44300</v>
      </c>
      <c r="C322" s="2">
        <v>44321</v>
      </c>
      <c r="D322" s="3">
        <v>20216030142961</v>
      </c>
      <c r="E322" s="2">
        <v>44328</v>
      </c>
      <c r="F322" s="1" t="s">
        <v>13</v>
      </c>
      <c r="G322" s="1" t="s">
        <v>724</v>
      </c>
      <c r="H322" s="1" t="s">
        <v>725</v>
      </c>
      <c r="I322" s="1" t="s">
        <v>68</v>
      </c>
      <c r="J322" s="1" t="s">
        <v>18</v>
      </c>
      <c r="K322" s="1" t="s">
        <v>19</v>
      </c>
      <c r="L322" s="1" t="s">
        <v>649</v>
      </c>
      <c r="M322" s="1">
        <v>603</v>
      </c>
      <c r="N322" s="1">
        <f t="shared" si="4"/>
        <v>28</v>
      </c>
    </row>
    <row r="323" spans="1:14" x14ac:dyDescent="0.25">
      <c r="A323" s="3">
        <v>20214090406872</v>
      </c>
      <c r="B323" s="2">
        <v>44300</v>
      </c>
      <c r="C323" s="2">
        <v>44321</v>
      </c>
      <c r="D323" s="3">
        <v>20213060119751</v>
      </c>
      <c r="E323" s="2">
        <v>44309</v>
      </c>
      <c r="F323" s="1" t="s">
        <v>25</v>
      </c>
      <c r="G323" s="1" t="s">
        <v>726</v>
      </c>
      <c r="H323" s="1" t="s">
        <v>727</v>
      </c>
      <c r="I323" s="1" t="s">
        <v>17</v>
      </c>
      <c r="J323" s="1" t="s">
        <v>263</v>
      </c>
      <c r="K323" s="1" t="s">
        <v>19</v>
      </c>
      <c r="L323" s="1" t="s">
        <v>140</v>
      </c>
      <c r="M323" s="1">
        <v>306</v>
      </c>
      <c r="N323" s="1">
        <f t="shared" si="4"/>
        <v>9</v>
      </c>
    </row>
    <row r="324" spans="1:14" x14ac:dyDescent="0.25">
      <c r="A324" s="3">
        <v>20214090407142</v>
      </c>
      <c r="B324" s="2">
        <v>44300</v>
      </c>
      <c r="C324" s="2">
        <v>44321</v>
      </c>
      <c r="D324" s="3">
        <v>20213110130831</v>
      </c>
      <c r="E324" s="2">
        <v>44319</v>
      </c>
      <c r="F324" s="1" t="s">
        <v>25</v>
      </c>
      <c r="G324" s="1" t="s">
        <v>14</v>
      </c>
      <c r="H324" s="1" t="s">
        <v>728</v>
      </c>
      <c r="I324" s="1" t="s">
        <v>17</v>
      </c>
      <c r="J324" s="1" t="s">
        <v>18</v>
      </c>
      <c r="K324" s="1" t="s">
        <v>19</v>
      </c>
      <c r="L324" s="1" t="s">
        <v>523</v>
      </c>
      <c r="M324" s="1">
        <v>311</v>
      </c>
      <c r="N324" s="1">
        <f t="shared" ref="N324:N387" si="5">IFERROR(E324-B324,"-")</f>
        <v>19</v>
      </c>
    </row>
    <row r="325" spans="1:14" x14ac:dyDescent="0.25">
      <c r="A325" s="3">
        <v>20214090407152</v>
      </c>
      <c r="B325" s="2">
        <v>44300</v>
      </c>
      <c r="C325" s="2">
        <v>44314</v>
      </c>
      <c r="D325" s="3">
        <v>20215000114061</v>
      </c>
      <c r="E325" s="2">
        <v>44306</v>
      </c>
      <c r="F325" s="1" t="s">
        <v>29</v>
      </c>
      <c r="G325" s="1" t="s">
        <v>729</v>
      </c>
      <c r="H325" s="1" t="s">
        <v>730</v>
      </c>
      <c r="I325" s="1" t="s">
        <v>17</v>
      </c>
      <c r="J325" s="1" t="s">
        <v>277</v>
      </c>
      <c r="K325" s="1" t="s">
        <v>19</v>
      </c>
      <c r="L325" s="1" t="s">
        <v>43</v>
      </c>
      <c r="M325" s="1">
        <v>500</v>
      </c>
      <c r="N325" s="1">
        <f t="shared" si="5"/>
        <v>6</v>
      </c>
    </row>
    <row r="326" spans="1:14" x14ac:dyDescent="0.25">
      <c r="A326" s="3">
        <v>20214090407222</v>
      </c>
      <c r="B326" s="2">
        <v>44300</v>
      </c>
      <c r="C326" s="2">
        <v>44314</v>
      </c>
      <c r="D326" s="3">
        <v>20212000109681</v>
      </c>
      <c r="E326" s="2">
        <v>44302</v>
      </c>
      <c r="F326" s="1" t="s">
        <v>29</v>
      </c>
      <c r="G326" s="1" t="s">
        <v>731</v>
      </c>
      <c r="H326" s="1" t="s">
        <v>732</v>
      </c>
      <c r="I326" s="1" t="s">
        <v>17</v>
      </c>
      <c r="J326" s="1" t="s">
        <v>27</v>
      </c>
      <c r="K326" s="1" t="s">
        <v>19</v>
      </c>
      <c r="L326" s="1" t="s">
        <v>28</v>
      </c>
      <c r="M326" s="1">
        <v>200</v>
      </c>
      <c r="N326" s="1">
        <f t="shared" si="5"/>
        <v>2</v>
      </c>
    </row>
    <row r="327" spans="1:14" x14ac:dyDescent="0.25">
      <c r="A327" s="3">
        <v>20214090407302</v>
      </c>
      <c r="B327" s="2">
        <v>44300</v>
      </c>
      <c r="C327" s="2">
        <v>44321</v>
      </c>
      <c r="D327" s="3">
        <v>20212000134361</v>
      </c>
      <c r="E327" s="2">
        <v>44321</v>
      </c>
      <c r="F327" s="1" t="s">
        <v>537</v>
      </c>
      <c r="G327" s="1" t="s">
        <v>733</v>
      </c>
      <c r="H327" s="1" t="s">
        <v>719</v>
      </c>
      <c r="I327" s="1" t="s">
        <v>17</v>
      </c>
      <c r="J327" s="1" t="s">
        <v>27</v>
      </c>
      <c r="K327" s="1" t="s">
        <v>19</v>
      </c>
      <c r="L327" s="1" t="s">
        <v>519</v>
      </c>
      <c r="M327" s="1">
        <v>200</v>
      </c>
      <c r="N327" s="1">
        <f t="shared" si="5"/>
        <v>21</v>
      </c>
    </row>
    <row r="328" spans="1:14" x14ac:dyDescent="0.25">
      <c r="A328" s="3">
        <v>20214090407322</v>
      </c>
      <c r="B328" s="2">
        <v>44300</v>
      </c>
      <c r="C328" s="2">
        <v>44307</v>
      </c>
      <c r="D328" s="3">
        <v>20212000120231</v>
      </c>
      <c r="E328" s="2">
        <v>44310</v>
      </c>
      <c r="F328" s="1" t="s">
        <v>112</v>
      </c>
      <c r="G328" s="1" t="s">
        <v>614</v>
      </c>
      <c r="H328" s="1" t="s">
        <v>734</v>
      </c>
      <c r="I328" s="1" t="s">
        <v>68</v>
      </c>
      <c r="J328" s="1" t="s">
        <v>18</v>
      </c>
      <c r="K328" s="1" t="s">
        <v>19</v>
      </c>
      <c r="L328" s="1" t="s">
        <v>238</v>
      </c>
      <c r="M328" s="1">
        <v>311</v>
      </c>
      <c r="N328" s="1">
        <f t="shared" si="5"/>
        <v>10</v>
      </c>
    </row>
    <row r="329" spans="1:14" x14ac:dyDescent="0.25">
      <c r="A329" s="3">
        <v>20214090407332</v>
      </c>
      <c r="B329" s="2">
        <v>44300</v>
      </c>
      <c r="C329" s="2">
        <v>44321</v>
      </c>
      <c r="D329" s="3">
        <v>20213070116311</v>
      </c>
      <c r="E329" s="2">
        <v>44307</v>
      </c>
      <c r="F329" s="1" t="s">
        <v>25</v>
      </c>
      <c r="G329" s="1" t="s">
        <v>14</v>
      </c>
      <c r="H329" s="1" t="s">
        <v>735</v>
      </c>
      <c r="I329" s="1" t="s">
        <v>17</v>
      </c>
      <c r="J329" s="1" t="s">
        <v>106</v>
      </c>
      <c r="K329" s="1" t="s">
        <v>19</v>
      </c>
      <c r="L329" s="1" t="s">
        <v>281</v>
      </c>
      <c r="M329" s="1">
        <v>307</v>
      </c>
      <c r="N329" s="1">
        <f t="shared" si="5"/>
        <v>7</v>
      </c>
    </row>
    <row r="330" spans="1:14" x14ac:dyDescent="0.25">
      <c r="A330" s="3">
        <v>20214090407352</v>
      </c>
      <c r="B330" s="2">
        <v>44300</v>
      </c>
      <c r="C330" s="2">
        <v>44307</v>
      </c>
      <c r="D330" s="3" t="s">
        <v>736</v>
      </c>
      <c r="E330" s="2">
        <v>44312</v>
      </c>
      <c r="F330" s="1" t="s">
        <v>112</v>
      </c>
      <c r="G330" s="1" t="s">
        <v>737</v>
      </c>
      <c r="H330" s="1" t="s">
        <v>199</v>
      </c>
      <c r="I330" s="1" t="s">
        <v>68</v>
      </c>
      <c r="J330" s="1" t="s">
        <v>31</v>
      </c>
      <c r="K330" s="1" t="s">
        <v>707</v>
      </c>
      <c r="L330" s="1" t="s">
        <v>708</v>
      </c>
      <c r="M330" s="1">
        <v>300</v>
      </c>
      <c r="N330" s="1">
        <f t="shared" si="5"/>
        <v>12</v>
      </c>
    </row>
    <row r="331" spans="1:14" x14ac:dyDescent="0.25">
      <c r="A331" s="3">
        <v>20214090407382</v>
      </c>
      <c r="B331" s="2">
        <v>44300</v>
      </c>
      <c r="C331" s="2">
        <v>44321</v>
      </c>
      <c r="D331" s="3">
        <v>20213110112811</v>
      </c>
      <c r="E331" s="2">
        <v>44305</v>
      </c>
      <c r="F331" s="1" t="s">
        <v>25</v>
      </c>
      <c r="G331" s="1" t="s">
        <v>738</v>
      </c>
      <c r="H331" s="1" t="s">
        <v>105</v>
      </c>
      <c r="I331" s="1" t="s">
        <v>17</v>
      </c>
      <c r="J331" s="1" t="s">
        <v>31</v>
      </c>
      <c r="K331" s="1" t="s">
        <v>19</v>
      </c>
      <c r="L331" s="1" t="s">
        <v>739</v>
      </c>
      <c r="M331" s="1">
        <v>311</v>
      </c>
      <c r="N331" s="1">
        <f t="shared" si="5"/>
        <v>5</v>
      </c>
    </row>
    <row r="332" spans="1:14" x14ac:dyDescent="0.25">
      <c r="A332" s="3">
        <v>20214090407592</v>
      </c>
      <c r="B332" s="2">
        <v>44300</v>
      </c>
      <c r="C332" s="2">
        <v>44321</v>
      </c>
      <c r="D332" s="3">
        <v>20213060125311</v>
      </c>
      <c r="E332" s="2">
        <v>44314</v>
      </c>
      <c r="F332" s="1" t="s">
        <v>25</v>
      </c>
      <c r="G332" s="1" t="s">
        <v>740</v>
      </c>
      <c r="H332" s="1" t="s">
        <v>741</v>
      </c>
      <c r="I332" s="1" t="s">
        <v>17</v>
      </c>
      <c r="J332" s="1" t="s">
        <v>31</v>
      </c>
      <c r="K332" s="1" t="s">
        <v>19</v>
      </c>
      <c r="L332" s="1" t="s">
        <v>379</v>
      </c>
      <c r="M332" s="1">
        <v>306</v>
      </c>
      <c r="N332" s="1">
        <f t="shared" si="5"/>
        <v>14</v>
      </c>
    </row>
    <row r="333" spans="1:14" x14ac:dyDescent="0.25">
      <c r="A333" s="3">
        <v>20214090407622</v>
      </c>
      <c r="B333" s="2">
        <v>44300</v>
      </c>
      <c r="C333" s="2">
        <v>44321</v>
      </c>
      <c r="D333" s="3">
        <v>20213110123681</v>
      </c>
      <c r="E333" s="2">
        <v>44313</v>
      </c>
      <c r="F333" s="1" t="s">
        <v>25</v>
      </c>
      <c r="G333" s="1" t="s">
        <v>742</v>
      </c>
      <c r="H333" s="1" t="s">
        <v>743</v>
      </c>
      <c r="I333" s="1" t="s">
        <v>17</v>
      </c>
      <c r="J333" s="1" t="s">
        <v>31</v>
      </c>
      <c r="K333" s="1" t="s">
        <v>19</v>
      </c>
      <c r="L333" s="1" t="s">
        <v>103</v>
      </c>
      <c r="M333" s="1">
        <v>311</v>
      </c>
      <c r="N333" s="1">
        <f t="shared" si="5"/>
        <v>13</v>
      </c>
    </row>
    <row r="334" spans="1:14" x14ac:dyDescent="0.25">
      <c r="A334" s="3">
        <v>20214090409272</v>
      </c>
      <c r="B334" s="2">
        <v>44301</v>
      </c>
      <c r="C334" s="2">
        <v>44315</v>
      </c>
      <c r="D334" s="3">
        <v>20212000115321</v>
      </c>
      <c r="E334" s="2">
        <v>44307</v>
      </c>
      <c r="F334" s="1" t="s">
        <v>29</v>
      </c>
      <c r="G334" s="1" t="s">
        <v>744</v>
      </c>
      <c r="H334" s="1" t="s">
        <v>745</v>
      </c>
      <c r="I334" s="1" t="s">
        <v>17</v>
      </c>
      <c r="J334" s="1" t="s">
        <v>110</v>
      </c>
      <c r="K334" s="1" t="s">
        <v>19</v>
      </c>
      <c r="L334" s="1" t="s">
        <v>204</v>
      </c>
      <c r="M334" s="1">
        <v>200</v>
      </c>
      <c r="N334" s="1">
        <f t="shared" si="5"/>
        <v>6</v>
      </c>
    </row>
    <row r="335" spans="1:14" x14ac:dyDescent="0.25">
      <c r="A335" s="3">
        <v>20214090409342</v>
      </c>
      <c r="B335" s="2">
        <v>44301</v>
      </c>
      <c r="C335" s="2">
        <v>44315</v>
      </c>
      <c r="D335" s="3">
        <v>20215000112191</v>
      </c>
      <c r="E335" s="2">
        <v>44305</v>
      </c>
      <c r="F335" s="1" t="s">
        <v>29</v>
      </c>
      <c r="G335" s="1" t="s">
        <v>746</v>
      </c>
      <c r="H335" s="1" t="s">
        <v>747</v>
      </c>
      <c r="I335" s="1" t="s">
        <v>17</v>
      </c>
      <c r="J335" s="1" t="s">
        <v>319</v>
      </c>
      <c r="K335" s="1" t="s">
        <v>19</v>
      </c>
      <c r="L335" s="1" t="s">
        <v>210</v>
      </c>
      <c r="M335" s="1">
        <v>500</v>
      </c>
      <c r="N335" s="1">
        <f t="shared" si="5"/>
        <v>4</v>
      </c>
    </row>
    <row r="336" spans="1:14" x14ac:dyDescent="0.25">
      <c r="A336" s="3">
        <v>20214090409382</v>
      </c>
      <c r="B336" s="2">
        <v>44301</v>
      </c>
      <c r="C336" s="2">
        <v>44315</v>
      </c>
      <c r="D336" s="3">
        <v>20215000124861</v>
      </c>
      <c r="E336" s="2">
        <v>44314</v>
      </c>
      <c r="F336" s="1" t="s">
        <v>29</v>
      </c>
      <c r="G336" s="1" t="s">
        <v>748</v>
      </c>
      <c r="H336" s="1" t="s">
        <v>105</v>
      </c>
      <c r="I336" s="1" t="s">
        <v>17</v>
      </c>
      <c r="J336" s="1" t="s">
        <v>31</v>
      </c>
      <c r="K336" s="1" t="s">
        <v>19</v>
      </c>
      <c r="L336" s="1" t="s">
        <v>20</v>
      </c>
      <c r="M336" s="1">
        <v>500</v>
      </c>
      <c r="N336" s="1">
        <f t="shared" si="5"/>
        <v>13</v>
      </c>
    </row>
    <row r="337" spans="1:14" x14ac:dyDescent="0.25">
      <c r="A337" s="3">
        <v>20214090409392</v>
      </c>
      <c r="B337" s="2">
        <v>44301</v>
      </c>
      <c r="C337" s="2">
        <v>44315</v>
      </c>
      <c r="D337" s="3"/>
      <c r="E337" s="1" t="s">
        <v>16</v>
      </c>
      <c r="F337" s="1" t="s">
        <v>29</v>
      </c>
      <c r="G337" s="1" t="s">
        <v>749</v>
      </c>
      <c r="H337" s="1" t="s">
        <v>750</v>
      </c>
      <c r="I337" s="1" t="s">
        <v>68</v>
      </c>
      <c r="J337" s="1" t="s">
        <v>392</v>
      </c>
      <c r="K337" s="1" t="s">
        <v>19</v>
      </c>
      <c r="L337" s="1" t="s">
        <v>75</v>
      </c>
      <c r="M337" s="1">
        <v>500</v>
      </c>
      <c r="N337" s="1" t="str">
        <f t="shared" si="5"/>
        <v>-</v>
      </c>
    </row>
    <row r="338" spans="1:14" x14ac:dyDescent="0.25">
      <c r="A338" s="3">
        <v>20214090409402</v>
      </c>
      <c r="B338" s="2">
        <v>44301</v>
      </c>
      <c r="C338" s="2">
        <v>44315</v>
      </c>
      <c r="D338" s="3">
        <v>20213050113051</v>
      </c>
      <c r="E338" s="2">
        <v>44305</v>
      </c>
      <c r="F338" s="1" t="s">
        <v>29</v>
      </c>
      <c r="G338" s="1" t="s">
        <v>751</v>
      </c>
      <c r="H338" s="1" t="s">
        <v>752</v>
      </c>
      <c r="I338" s="1" t="s">
        <v>17</v>
      </c>
      <c r="J338" s="1" t="s">
        <v>18</v>
      </c>
      <c r="K338" s="1" t="s">
        <v>19</v>
      </c>
      <c r="L338" s="1" t="s">
        <v>369</v>
      </c>
      <c r="M338" s="1">
        <v>305</v>
      </c>
      <c r="N338" s="1">
        <f t="shared" si="5"/>
        <v>4</v>
      </c>
    </row>
    <row r="339" spans="1:14" x14ac:dyDescent="0.25">
      <c r="A339" s="3">
        <v>20214090409482</v>
      </c>
      <c r="B339" s="2">
        <v>44301</v>
      </c>
      <c r="C339" s="2">
        <v>44322</v>
      </c>
      <c r="D339" s="3">
        <v>20215000116921</v>
      </c>
      <c r="E339" s="2">
        <v>44308</v>
      </c>
      <c r="F339" s="1" t="s">
        <v>25</v>
      </c>
      <c r="G339" s="1" t="s">
        <v>753</v>
      </c>
      <c r="H339" s="1" t="s">
        <v>105</v>
      </c>
      <c r="I339" s="1" t="s">
        <v>17</v>
      </c>
      <c r="J339" s="1" t="s">
        <v>110</v>
      </c>
      <c r="K339" s="1" t="s">
        <v>19</v>
      </c>
      <c r="L339" s="1" t="s">
        <v>43</v>
      </c>
      <c r="M339" s="1">
        <v>500</v>
      </c>
      <c r="N339" s="1">
        <f t="shared" si="5"/>
        <v>7</v>
      </c>
    </row>
    <row r="340" spans="1:14" x14ac:dyDescent="0.25">
      <c r="A340" s="3">
        <v>20214090409602</v>
      </c>
      <c r="B340" s="2">
        <v>44301</v>
      </c>
      <c r="C340" s="2">
        <v>44306</v>
      </c>
      <c r="D340" s="3" t="s">
        <v>754</v>
      </c>
      <c r="E340" s="2">
        <v>44313</v>
      </c>
      <c r="F340" s="1" t="s">
        <v>52</v>
      </c>
      <c r="G340" s="1" t="s">
        <v>755</v>
      </c>
      <c r="H340" s="1" t="s">
        <v>756</v>
      </c>
      <c r="I340" s="1" t="s">
        <v>68</v>
      </c>
      <c r="J340" s="1" t="s">
        <v>16</v>
      </c>
      <c r="K340" s="1" t="s">
        <v>19</v>
      </c>
      <c r="L340" s="1" t="s">
        <v>333</v>
      </c>
      <c r="M340" s="1">
        <v>606</v>
      </c>
      <c r="N340" s="1">
        <f t="shared" si="5"/>
        <v>12</v>
      </c>
    </row>
    <row r="341" spans="1:14" x14ac:dyDescent="0.25">
      <c r="A341" s="3">
        <v>20214090410622</v>
      </c>
      <c r="B341" s="2">
        <v>44301</v>
      </c>
      <c r="C341" s="2">
        <v>44308</v>
      </c>
      <c r="D341" s="3">
        <v>20212000138411</v>
      </c>
      <c r="E341" s="2">
        <v>44323</v>
      </c>
      <c r="F341" s="1" t="s">
        <v>112</v>
      </c>
      <c r="G341" s="1" t="s">
        <v>757</v>
      </c>
      <c r="H341" s="1" t="s">
        <v>758</v>
      </c>
      <c r="I341" s="1" t="s">
        <v>68</v>
      </c>
      <c r="J341" s="1" t="s">
        <v>27</v>
      </c>
      <c r="K341" s="1" t="s">
        <v>759</v>
      </c>
      <c r="L341" s="1" t="s">
        <v>427</v>
      </c>
      <c r="M341" s="1">
        <v>200</v>
      </c>
      <c r="N341" s="1">
        <f t="shared" si="5"/>
        <v>22</v>
      </c>
    </row>
    <row r="342" spans="1:14" x14ac:dyDescent="0.25">
      <c r="A342" s="3">
        <v>20214090410632</v>
      </c>
      <c r="B342" s="2">
        <v>44301</v>
      </c>
      <c r="C342" s="2">
        <v>44322</v>
      </c>
      <c r="D342" s="3">
        <v>20215000120541</v>
      </c>
      <c r="E342" s="2">
        <v>44311</v>
      </c>
      <c r="F342" s="1" t="s">
        <v>25</v>
      </c>
      <c r="G342" s="1" t="s">
        <v>760</v>
      </c>
      <c r="H342" s="1" t="s">
        <v>761</v>
      </c>
      <c r="I342" s="1" t="s">
        <v>17</v>
      </c>
      <c r="J342" s="1" t="s">
        <v>46</v>
      </c>
      <c r="K342" s="1" t="s">
        <v>19</v>
      </c>
      <c r="L342" s="1" t="s">
        <v>210</v>
      </c>
      <c r="M342" s="1">
        <v>500</v>
      </c>
      <c r="N342" s="1">
        <f t="shared" si="5"/>
        <v>10</v>
      </c>
    </row>
    <row r="343" spans="1:14" x14ac:dyDescent="0.25">
      <c r="A343" s="3">
        <v>20214090410752</v>
      </c>
      <c r="B343" s="2">
        <v>44301</v>
      </c>
      <c r="C343" s="2">
        <v>44322</v>
      </c>
      <c r="D343" s="3">
        <v>20213050128841</v>
      </c>
      <c r="E343" s="2">
        <v>44316</v>
      </c>
      <c r="F343" s="1" t="s">
        <v>25</v>
      </c>
      <c r="G343" s="1" t="s">
        <v>762</v>
      </c>
      <c r="H343" s="1" t="s">
        <v>763</v>
      </c>
      <c r="I343" s="1" t="s">
        <v>17</v>
      </c>
      <c r="J343" s="1" t="s">
        <v>31</v>
      </c>
      <c r="K343" s="1" t="s">
        <v>19</v>
      </c>
      <c r="L343" s="1" t="s">
        <v>34</v>
      </c>
      <c r="M343" s="1">
        <v>305</v>
      </c>
      <c r="N343" s="1">
        <f t="shared" si="5"/>
        <v>15</v>
      </c>
    </row>
    <row r="344" spans="1:14" x14ac:dyDescent="0.25">
      <c r="A344" s="3">
        <v>20214090410922</v>
      </c>
      <c r="B344" s="2">
        <v>44301</v>
      </c>
      <c r="C344" s="2">
        <v>44315</v>
      </c>
      <c r="D344" s="3">
        <v>20215000112591</v>
      </c>
      <c r="E344" s="2">
        <v>44305</v>
      </c>
      <c r="F344" s="1" t="s">
        <v>29</v>
      </c>
      <c r="G344" s="1" t="s">
        <v>764</v>
      </c>
      <c r="H344" s="1" t="s">
        <v>765</v>
      </c>
      <c r="I344" s="1" t="s">
        <v>17</v>
      </c>
      <c r="J344" s="1" t="s">
        <v>18</v>
      </c>
      <c r="K344" s="1" t="s">
        <v>766</v>
      </c>
      <c r="L344" s="1" t="s">
        <v>767</v>
      </c>
      <c r="M344" s="1">
        <v>500</v>
      </c>
      <c r="N344" s="1">
        <f t="shared" si="5"/>
        <v>4</v>
      </c>
    </row>
    <row r="345" spans="1:14" x14ac:dyDescent="0.25">
      <c r="A345" s="3">
        <v>20214090410952</v>
      </c>
      <c r="B345" s="2">
        <v>44301</v>
      </c>
      <c r="C345" s="2">
        <v>44322</v>
      </c>
      <c r="D345" s="3" t="s">
        <v>768</v>
      </c>
      <c r="E345" s="1" t="s">
        <v>16</v>
      </c>
      <c r="F345" s="1" t="s">
        <v>25</v>
      </c>
      <c r="G345" s="1" t="s">
        <v>14</v>
      </c>
      <c r="H345" s="1" t="s">
        <v>769</v>
      </c>
      <c r="I345" s="1" t="s">
        <v>68</v>
      </c>
      <c r="J345" s="1" t="s">
        <v>38</v>
      </c>
      <c r="K345" s="1" t="s">
        <v>19</v>
      </c>
      <c r="L345" s="1" t="s">
        <v>770</v>
      </c>
      <c r="M345" s="1">
        <v>701</v>
      </c>
      <c r="N345" s="1" t="str">
        <f t="shared" si="5"/>
        <v>-</v>
      </c>
    </row>
    <row r="346" spans="1:14" x14ac:dyDescent="0.25">
      <c r="A346" s="3">
        <v>20214090411202</v>
      </c>
      <c r="B346" s="2">
        <v>44301</v>
      </c>
      <c r="C346" s="2">
        <v>44322</v>
      </c>
      <c r="D346" s="3">
        <v>20213050117531</v>
      </c>
      <c r="E346" s="2">
        <v>44308</v>
      </c>
      <c r="F346" s="1" t="s">
        <v>537</v>
      </c>
      <c r="G346" s="1" t="s">
        <v>14</v>
      </c>
      <c r="H346" s="1" t="s">
        <v>771</v>
      </c>
      <c r="I346" s="1" t="s">
        <v>17</v>
      </c>
      <c r="J346" s="1" t="s">
        <v>46</v>
      </c>
      <c r="K346" s="1" t="s">
        <v>19</v>
      </c>
      <c r="L346" s="1" t="s">
        <v>156</v>
      </c>
      <c r="M346" s="1">
        <v>305</v>
      </c>
      <c r="N346" s="1">
        <f t="shared" si="5"/>
        <v>7</v>
      </c>
    </row>
    <row r="347" spans="1:14" x14ac:dyDescent="0.25">
      <c r="A347" s="3">
        <v>20214090411332</v>
      </c>
      <c r="B347" s="2">
        <v>44301</v>
      </c>
      <c r="C347" s="2">
        <v>44344</v>
      </c>
      <c r="D347" s="3"/>
      <c r="E347" s="1" t="s">
        <v>16</v>
      </c>
      <c r="F347" s="1" t="s">
        <v>636</v>
      </c>
      <c r="G347" s="1" t="s">
        <v>14</v>
      </c>
      <c r="H347" s="1" t="s">
        <v>772</v>
      </c>
      <c r="I347" s="1" t="s">
        <v>68</v>
      </c>
      <c r="J347" s="1" t="s">
        <v>16</v>
      </c>
      <c r="K347" s="1" t="s">
        <v>19</v>
      </c>
      <c r="L347" s="1" t="s">
        <v>16</v>
      </c>
      <c r="M347" s="1" t="s">
        <v>16</v>
      </c>
      <c r="N347" s="1" t="str">
        <f t="shared" si="5"/>
        <v>-</v>
      </c>
    </row>
    <row r="348" spans="1:14" x14ac:dyDescent="0.25">
      <c r="A348" s="3">
        <v>20214090411792</v>
      </c>
      <c r="B348" s="2">
        <v>44301</v>
      </c>
      <c r="C348" s="2">
        <v>44315</v>
      </c>
      <c r="D348" s="3">
        <v>20216060139061</v>
      </c>
      <c r="E348" s="2">
        <v>44326</v>
      </c>
      <c r="F348" s="1" t="s">
        <v>29</v>
      </c>
      <c r="G348" s="1" t="s">
        <v>773</v>
      </c>
      <c r="H348" s="1" t="s">
        <v>105</v>
      </c>
      <c r="I348" s="1" t="s">
        <v>68</v>
      </c>
      <c r="J348" s="1" t="s">
        <v>18</v>
      </c>
      <c r="K348" s="1" t="s">
        <v>19</v>
      </c>
      <c r="L348" s="1" t="s">
        <v>774</v>
      </c>
      <c r="M348" s="1">
        <v>606</v>
      </c>
      <c r="N348" s="1">
        <f t="shared" si="5"/>
        <v>25</v>
      </c>
    </row>
    <row r="349" spans="1:14" x14ac:dyDescent="0.25">
      <c r="A349" s="3">
        <v>20214090411832</v>
      </c>
      <c r="B349" s="2">
        <v>44301</v>
      </c>
      <c r="C349" s="2">
        <v>44322</v>
      </c>
      <c r="D349" s="3">
        <v>20212000134341</v>
      </c>
      <c r="E349" s="2">
        <v>44321</v>
      </c>
      <c r="F349" s="1" t="s">
        <v>25</v>
      </c>
      <c r="G349" s="1" t="s">
        <v>775</v>
      </c>
      <c r="H349" s="1" t="s">
        <v>199</v>
      </c>
      <c r="I349" s="1" t="s">
        <v>17</v>
      </c>
      <c r="J349" s="1" t="s">
        <v>106</v>
      </c>
      <c r="K349" s="1" t="s">
        <v>19</v>
      </c>
      <c r="L349" s="1" t="s">
        <v>230</v>
      </c>
      <c r="M349" s="1">
        <v>200</v>
      </c>
      <c r="N349" s="1">
        <f t="shared" si="5"/>
        <v>20</v>
      </c>
    </row>
    <row r="350" spans="1:14" x14ac:dyDescent="0.25">
      <c r="A350" s="3">
        <v>20214090412272</v>
      </c>
      <c r="B350" s="2">
        <v>44301</v>
      </c>
      <c r="C350" s="2">
        <v>44322</v>
      </c>
      <c r="D350" s="3">
        <v>20213120113351</v>
      </c>
      <c r="E350" s="2">
        <v>44306</v>
      </c>
      <c r="F350" s="1" t="s">
        <v>13</v>
      </c>
      <c r="G350" s="1" t="s">
        <v>14</v>
      </c>
      <c r="H350" s="1" t="s">
        <v>776</v>
      </c>
      <c r="I350" s="1" t="s">
        <v>17</v>
      </c>
      <c r="J350" s="1" t="s">
        <v>277</v>
      </c>
      <c r="K350" s="1" t="s">
        <v>19</v>
      </c>
      <c r="L350" s="1" t="s">
        <v>611</v>
      </c>
      <c r="M350" s="1">
        <v>312</v>
      </c>
      <c r="N350" s="1">
        <f t="shared" si="5"/>
        <v>5</v>
      </c>
    </row>
    <row r="351" spans="1:14" x14ac:dyDescent="0.25">
      <c r="A351" s="3">
        <v>20214090412392</v>
      </c>
      <c r="B351" s="2">
        <v>44301</v>
      </c>
      <c r="C351" s="2">
        <v>44322</v>
      </c>
      <c r="D351" s="3">
        <v>20215000120801</v>
      </c>
      <c r="E351" s="2">
        <v>44312</v>
      </c>
      <c r="F351" s="1" t="s">
        <v>13</v>
      </c>
      <c r="G351" s="1" t="s">
        <v>14</v>
      </c>
      <c r="H351" s="1" t="s">
        <v>777</v>
      </c>
      <c r="I351" s="1" t="s">
        <v>17</v>
      </c>
      <c r="J351" s="1" t="s">
        <v>319</v>
      </c>
      <c r="K351" s="1" t="s">
        <v>19</v>
      </c>
      <c r="L351" s="1" t="s">
        <v>396</v>
      </c>
      <c r="M351" s="1">
        <v>500</v>
      </c>
      <c r="N351" s="1">
        <f t="shared" si="5"/>
        <v>11</v>
      </c>
    </row>
    <row r="352" spans="1:14" x14ac:dyDescent="0.25">
      <c r="A352" s="3">
        <v>20214090413682</v>
      </c>
      <c r="B352" s="2">
        <v>44301</v>
      </c>
      <c r="C352" s="2">
        <v>44322</v>
      </c>
      <c r="D352" s="3">
        <v>20213000132311</v>
      </c>
      <c r="E352" s="2">
        <v>44320</v>
      </c>
      <c r="F352" s="1" t="s">
        <v>25</v>
      </c>
      <c r="G352" s="1" t="s">
        <v>14</v>
      </c>
      <c r="H352" s="1" t="s">
        <v>778</v>
      </c>
      <c r="I352" s="1" t="s">
        <v>17</v>
      </c>
      <c r="J352" s="1" t="s">
        <v>31</v>
      </c>
      <c r="K352" s="1" t="s">
        <v>19</v>
      </c>
      <c r="L352" s="1" t="s">
        <v>201</v>
      </c>
      <c r="M352" s="1">
        <v>300</v>
      </c>
      <c r="N352" s="1">
        <f t="shared" si="5"/>
        <v>19</v>
      </c>
    </row>
    <row r="353" spans="1:14" x14ac:dyDescent="0.25">
      <c r="A353" s="3">
        <v>20214090413692</v>
      </c>
      <c r="B353" s="2">
        <v>44301</v>
      </c>
      <c r="C353" s="2">
        <v>44315</v>
      </c>
      <c r="D353" s="3">
        <v>20215000124941</v>
      </c>
      <c r="E353" s="2">
        <v>44314</v>
      </c>
      <c r="F353" s="1" t="s">
        <v>29</v>
      </c>
      <c r="G353" s="1" t="s">
        <v>779</v>
      </c>
      <c r="H353" s="1" t="s">
        <v>780</v>
      </c>
      <c r="I353" s="1" t="s">
        <v>17</v>
      </c>
      <c r="J353" s="1" t="s">
        <v>18</v>
      </c>
      <c r="K353" s="1" t="s">
        <v>19</v>
      </c>
      <c r="L353" s="1" t="s">
        <v>20</v>
      </c>
      <c r="M353" s="1">
        <v>500</v>
      </c>
      <c r="N353" s="1">
        <f t="shared" si="5"/>
        <v>13</v>
      </c>
    </row>
    <row r="354" spans="1:14" x14ac:dyDescent="0.25">
      <c r="A354" s="3">
        <v>20214090414332</v>
      </c>
      <c r="B354" s="2">
        <v>44301</v>
      </c>
      <c r="C354" s="2">
        <v>44322</v>
      </c>
      <c r="D354" s="3">
        <v>20213110122331</v>
      </c>
      <c r="E354" s="2">
        <v>44312</v>
      </c>
      <c r="F354" s="1" t="s">
        <v>25</v>
      </c>
      <c r="G354" s="1" t="s">
        <v>14</v>
      </c>
      <c r="H354" s="1" t="s">
        <v>781</v>
      </c>
      <c r="I354" s="1" t="s">
        <v>17</v>
      </c>
      <c r="J354" s="1" t="s">
        <v>31</v>
      </c>
      <c r="K354" s="1" t="s">
        <v>19</v>
      </c>
      <c r="L354" s="1" t="s">
        <v>238</v>
      </c>
      <c r="M354" s="1">
        <v>311</v>
      </c>
      <c r="N354" s="1">
        <f t="shared" si="5"/>
        <v>11</v>
      </c>
    </row>
    <row r="355" spans="1:14" x14ac:dyDescent="0.25">
      <c r="A355" s="3">
        <v>20214090414512</v>
      </c>
      <c r="B355" s="2">
        <v>44301</v>
      </c>
      <c r="C355" s="2">
        <v>44322</v>
      </c>
      <c r="D355" s="3">
        <v>20213110119611</v>
      </c>
      <c r="E355" s="2">
        <v>44309</v>
      </c>
      <c r="F355" s="1" t="s">
        <v>25</v>
      </c>
      <c r="G355" s="1" t="s">
        <v>782</v>
      </c>
      <c r="H355" s="1" t="s">
        <v>335</v>
      </c>
      <c r="I355" s="1" t="s">
        <v>17</v>
      </c>
      <c r="J355" s="1" t="s">
        <v>110</v>
      </c>
      <c r="K355" s="1" t="s">
        <v>19</v>
      </c>
      <c r="L355" s="1" t="s">
        <v>783</v>
      </c>
      <c r="M355" s="1">
        <v>311</v>
      </c>
      <c r="N355" s="1">
        <f t="shared" si="5"/>
        <v>8</v>
      </c>
    </row>
    <row r="356" spans="1:14" x14ac:dyDescent="0.25">
      <c r="A356" s="3">
        <v>20214090415062</v>
      </c>
      <c r="B356" s="2">
        <v>44302</v>
      </c>
      <c r="C356" s="2">
        <v>44316</v>
      </c>
      <c r="D356" s="3">
        <v>20214010144871</v>
      </c>
      <c r="E356" s="2">
        <v>44329</v>
      </c>
      <c r="F356" s="1" t="s">
        <v>29</v>
      </c>
      <c r="G356" s="1" t="s">
        <v>784</v>
      </c>
      <c r="H356" s="1" t="s">
        <v>785</v>
      </c>
      <c r="I356" s="1" t="s">
        <v>68</v>
      </c>
      <c r="J356" s="1" t="s">
        <v>18</v>
      </c>
      <c r="K356" s="1" t="s">
        <v>19</v>
      </c>
      <c r="L356" s="1" t="s">
        <v>786</v>
      </c>
      <c r="M356" s="1">
        <v>401</v>
      </c>
      <c r="N356" s="1">
        <f t="shared" si="5"/>
        <v>27</v>
      </c>
    </row>
    <row r="357" spans="1:14" x14ac:dyDescent="0.25">
      <c r="A357" s="3">
        <v>20214090415142</v>
      </c>
      <c r="B357" s="2">
        <v>44302</v>
      </c>
      <c r="C357" s="2">
        <v>44316</v>
      </c>
      <c r="D357" s="3">
        <v>20215000120991</v>
      </c>
      <c r="E357" s="2">
        <v>44312</v>
      </c>
      <c r="F357" s="1" t="s">
        <v>29</v>
      </c>
      <c r="G357" s="1" t="s">
        <v>787</v>
      </c>
      <c r="H357" s="1" t="s">
        <v>788</v>
      </c>
      <c r="I357" s="1" t="s">
        <v>17</v>
      </c>
      <c r="J357" s="1" t="s">
        <v>46</v>
      </c>
      <c r="K357" s="1" t="s">
        <v>19</v>
      </c>
      <c r="L357" s="1" t="s">
        <v>43</v>
      </c>
      <c r="M357" s="1">
        <v>500</v>
      </c>
      <c r="N357" s="1">
        <f t="shared" si="5"/>
        <v>10</v>
      </c>
    </row>
    <row r="358" spans="1:14" x14ac:dyDescent="0.25">
      <c r="A358" s="3">
        <v>20214090415232</v>
      </c>
      <c r="B358" s="2">
        <v>44302</v>
      </c>
      <c r="C358" s="2">
        <v>44323</v>
      </c>
      <c r="D358" s="3">
        <v>20215000128251</v>
      </c>
      <c r="E358" s="2">
        <v>44316</v>
      </c>
      <c r="F358" s="1" t="s">
        <v>13</v>
      </c>
      <c r="G358" s="1" t="s">
        <v>789</v>
      </c>
      <c r="H358" s="1" t="s">
        <v>45</v>
      </c>
      <c r="I358" s="1" t="s">
        <v>17</v>
      </c>
      <c r="J358" s="1" t="s">
        <v>18</v>
      </c>
      <c r="K358" s="1" t="s">
        <v>19</v>
      </c>
      <c r="L358" s="1" t="s">
        <v>69</v>
      </c>
      <c r="M358" s="1">
        <v>500</v>
      </c>
      <c r="N358" s="1">
        <f t="shared" si="5"/>
        <v>14</v>
      </c>
    </row>
    <row r="359" spans="1:14" x14ac:dyDescent="0.25">
      <c r="A359" s="3">
        <v>20214090415262</v>
      </c>
      <c r="B359" s="2">
        <v>44302</v>
      </c>
      <c r="C359" s="2">
        <v>44323</v>
      </c>
      <c r="D359" s="3">
        <v>20212000112411</v>
      </c>
      <c r="E359" s="2">
        <v>44305</v>
      </c>
      <c r="F359" s="1" t="s">
        <v>25</v>
      </c>
      <c r="G359" s="1" t="s">
        <v>478</v>
      </c>
      <c r="H359" s="1" t="s">
        <v>790</v>
      </c>
      <c r="I359" s="1" t="s">
        <v>17</v>
      </c>
      <c r="J359" s="1" t="s">
        <v>18</v>
      </c>
      <c r="K359" s="1" t="s">
        <v>19</v>
      </c>
      <c r="L359" s="1" t="s">
        <v>28</v>
      </c>
      <c r="M359" s="1">
        <v>200</v>
      </c>
      <c r="N359" s="1">
        <f t="shared" si="5"/>
        <v>3</v>
      </c>
    </row>
    <row r="360" spans="1:14" x14ac:dyDescent="0.25">
      <c r="A360" s="3">
        <v>20214090415322</v>
      </c>
      <c r="B360" s="2">
        <v>44302</v>
      </c>
      <c r="C360" s="2">
        <v>44309</v>
      </c>
      <c r="D360" s="3">
        <v>20211040117471</v>
      </c>
      <c r="E360" s="2">
        <v>44308</v>
      </c>
      <c r="F360" s="1" t="s">
        <v>112</v>
      </c>
      <c r="G360" s="1" t="s">
        <v>791</v>
      </c>
      <c r="H360" s="1" t="s">
        <v>199</v>
      </c>
      <c r="I360" s="1" t="s">
        <v>17</v>
      </c>
      <c r="J360" s="1" t="s">
        <v>38</v>
      </c>
      <c r="K360" s="1" t="s">
        <v>19</v>
      </c>
      <c r="L360" s="1" t="s">
        <v>792</v>
      </c>
      <c r="M360" s="1">
        <v>104</v>
      </c>
      <c r="N360" s="1">
        <f t="shared" si="5"/>
        <v>6</v>
      </c>
    </row>
    <row r="361" spans="1:14" x14ac:dyDescent="0.25">
      <c r="A361" s="3">
        <v>20214090415402</v>
      </c>
      <c r="B361" s="2">
        <v>44302</v>
      </c>
      <c r="C361" s="2">
        <v>44323</v>
      </c>
      <c r="D361" s="3">
        <v>20215000118121</v>
      </c>
      <c r="E361" s="2">
        <v>44309</v>
      </c>
      <c r="F361" s="1" t="s">
        <v>25</v>
      </c>
      <c r="G361" s="1" t="s">
        <v>793</v>
      </c>
      <c r="H361" s="1" t="s">
        <v>45</v>
      </c>
      <c r="I361" s="1" t="s">
        <v>17</v>
      </c>
      <c r="J361" s="1" t="s">
        <v>18</v>
      </c>
      <c r="K361" s="1" t="s">
        <v>19</v>
      </c>
      <c r="L361" s="1" t="s">
        <v>69</v>
      </c>
      <c r="M361" s="1">
        <v>500</v>
      </c>
      <c r="N361" s="1">
        <f t="shared" si="5"/>
        <v>7</v>
      </c>
    </row>
    <row r="362" spans="1:14" x14ac:dyDescent="0.25">
      <c r="A362" s="3">
        <v>20214090415442</v>
      </c>
      <c r="B362" s="2">
        <v>44302</v>
      </c>
      <c r="C362" s="2">
        <v>44309</v>
      </c>
      <c r="D362" s="3">
        <v>20213060122391</v>
      </c>
      <c r="E362" s="2">
        <v>44312</v>
      </c>
      <c r="F362" s="1" t="s">
        <v>112</v>
      </c>
      <c r="G362" s="1" t="s">
        <v>794</v>
      </c>
      <c r="H362" s="1" t="s">
        <v>651</v>
      </c>
      <c r="I362" s="1" t="s">
        <v>68</v>
      </c>
      <c r="J362" s="1" t="s">
        <v>18</v>
      </c>
      <c r="K362" s="1" t="s">
        <v>19</v>
      </c>
      <c r="L362" s="1" t="s">
        <v>91</v>
      </c>
      <c r="M362" s="1">
        <v>306</v>
      </c>
      <c r="N362" s="1">
        <f t="shared" si="5"/>
        <v>10</v>
      </c>
    </row>
    <row r="363" spans="1:14" x14ac:dyDescent="0.25">
      <c r="A363" s="3">
        <v>20214090415472</v>
      </c>
      <c r="B363" s="2">
        <v>44302</v>
      </c>
      <c r="C363" s="2">
        <v>44323</v>
      </c>
      <c r="D363" s="3">
        <v>20215000112621</v>
      </c>
      <c r="E363" s="2">
        <v>44305</v>
      </c>
      <c r="F363" s="1" t="s">
        <v>13</v>
      </c>
      <c r="G363" s="1" t="s">
        <v>795</v>
      </c>
      <c r="H363" s="1" t="s">
        <v>796</v>
      </c>
      <c r="I363" s="1" t="s">
        <v>17</v>
      </c>
      <c r="J363" s="1" t="s">
        <v>31</v>
      </c>
      <c r="K363" s="1" t="s">
        <v>19</v>
      </c>
      <c r="L363" s="1" t="s">
        <v>126</v>
      </c>
      <c r="M363" s="1">
        <v>500</v>
      </c>
      <c r="N363" s="1">
        <f t="shared" si="5"/>
        <v>3</v>
      </c>
    </row>
    <row r="364" spans="1:14" x14ac:dyDescent="0.25">
      <c r="A364" s="3">
        <v>20214090415682</v>
      </c>
      <c r="B364" s="2">
        <v>44302</v>
      </c>
      <c r="C364" s="2">
        <v>44323</v>
      </c>
      <c r="D364" s="3">
        <v>20213050116271</v>
      </c>
      <c r="E364" s="2">
        <v>44307</v>
      </c>
      <c r="F364" s="1" t="s">
        <v>25</v>
      </c>
      <c r="G364" s="1" t="s">
        <v>14</v>
      </c>
      <c r="H364" s="1" t="s">
        <v>797</v>
      </c>
      <c r="I364" s="1" t="s">
        <v>17</v>
      </c>
      <c r="J364" s="1" t="s">
        <v>189</v>
      </c>
      <c r="K364" s="1" t="s">
        <v>19</v>
      </c>
      <c r="L364" s="1" t="s">
        <v>224</v>
      </c>
      <c r="M364" s="1">
        <v>305</v>
      </c>
      <c r="N364" s="1">
        <f t="shared" si="5"/>
        <v>5</v>
      </c>
    </row>
    <row r="365" spans="1:14" x14ac:dyDescent="0.25">
      <c r="A365" s="3">
        <v>20214090415722</v>
      </c>
      <c r="B365" s="2">
        <v>44302</v>
      </c>
      <c r="C365" s="2">
        <v>44323</v>
      </c>
      <c r="D365" s="3">
        <v>20215000120791</v>
      </c>
      <c r="E365" s="2">
        <v>44312</v>
      </c>
      <c r="F365" s="1" t="s">
        <v>25</v>
      </c>
      <c r="G365" s="1" t="s">
        <v>798</v>
      </c>
      <c r="H365" s="1" t="s">
        <v>799</v>
      </c>
      <c r="I365" s="1" t="s">
        <v>17</v>
      </c>
      <c r="J365" s="1" t="s">
        <v>18</v>
      </c>
      <c r="K365" s="1" t="s">
        <v>19</v>
      </c>
      <c r="L365" s="1" t="s">
        <v>124</v>
      </c>
      <c r="M365" s="1">
        <v>500</v>
      </c>
      <c r="N365" s="1">
        <f t="shared" si="5"/>
        <v>10</v>
      </c>
    </row>
    <row r="366" spans="1:14" x14ac:dyDescent="0.25">
      <c r="A366" s="3">
        <v>20214090415802</v>
      </c>
      <c r="B366" s="2">
        <v>44302</v>
      </c>
      <c r="C366" s="2">
        <v>44316</v>
      </c>
      <c r="D366" s="3">
        <v>20217030113831</v>
      </c>
      <c r="E366" s="2">
        <v>44306</v>
      </c>
      <c r="F366" s="1" t="s">
        <v>64</v>
      </c>
      <c r="G366" s="1" t="s">
        <v>14</v>
      </c>
      <c r="H366" s="1" t="s">
        <v>800</v>
      </c>
      <c r="I366" s="1" t="s">
        <v>17</v>
      </c>
      <c r="J366" s="1" t="s">
        <v>38</v>
      </c>
      <c r="K366" s="1" t="s">
        <v>19</v>
      </c>
      <c r="L366" s="1" t="s">
        <v>801</v>
      </c>
      <c r="M366" s="1">
        <v>703</v>
      </c>
      <c r="N366" s="1">
        <f t="shared" si="5"/>
        <v>4</v>
      </c>
    </row>
    <row r="367" spans="1:14" x14ac:dyDescent="0.25">
      <c r="A367" s="3">
        <v>20214090415822</v>
      </c>
      <c r="B367" s="2">
        <v>44302</v>
      </c>
      <c r="C367" s="2">
        <v>44323</v>
      </c>
      <c r="D367" s="3">
        <v>20212000152801</v>
      </c>
      <c r="E367" s="2">
        <v>44337</v>
      </c>
      <c r="F367" s="1" t="s">
        <v>25</v>
      </c>
      <c r="G367" s="1" t="s">
        <v>14</v>
      </c>
      <c r="H367" s="1" t="s">
        <v>802</v>
      </c>
      <c r="I367" s="1" t="s">
        <v>68</v>
      </c>
      <c r="J367" s="1" t="s">
        <v>277</v>
      </c>
      <c r="K367" s="1" t="s">
        <v>19</v>
      </c>
      <c r="L367" s="1" t="s">
        <v>803</v>
      </c>
      <c r="M367" s="1">
        <v>200</v>
      </c>
      <c r="N367" s="1">
        <f t="shared" si="5"/>
        <v>35</v>
      </c>
    </row>
    <row r="368" spans="1:14" x14ac:dyDescent="0.25">
      <c r="A368" s="3">
        <v>20214090415892</v>
      </c>
      <c r="B368" s="2">
        <v>44302</v>
      </c>
      <c r="C368" s="2">
        <v>44316</v>
      </c>
      <c r="D368" s="3">
        <v>20215000114191</v>
      </c>
      <c r="E368" s="2">
        <v>44306</v>
      </c>
      <c r="F368" s="1" t="s">
        <v>29</v>
      </c>
      <c r="G368" s="1" t="s">
        <v>804</v>
      </c>
      <c r="H368" s="1" t="s">
        <v>805</v>
      </c>
      <c r="I368" s="1" t="s">
        <v>17</v>
      </c>
      <c r="J368" s="1" t="s">
        <v>18</v>
      </c>
      <c r="K368" s="1" t="s">
        <v>19</v>
      </c>
      <c r="L368" s="1" t="s">
        <v>119</v>
      </c>
      <c r="M368" s="1">
        <v>500</v>
      </c>
      <c r="N368" s="1">
        <f t="shared" si="5"/>
        <v>4</v>
      </c>
    </row>
    <row r="369" spans="1:14" x14ac:dyDescent="0.25">
      <c r="A369" s="3">
        <v>20214090415922</v>
      </c>
      <c r="B369" s="2">
        <v>44302</v>
      </c>
      <c r="C369" s="2">
        <v>44316</v>
      </c>
      <c r="D369" s="3">
        <v>20213110126861</v>
      </c>
      <c r="E369" s="2">
        <v>44315</v>
      </c>
      <c r="F369" s="1" t="s">
        <v>29</v>
      </c>
      <c r="G369" s="1" t="s">
        <v>806</v>
      </c>
      <c r="H369" s="1" t="s">
        <v>807</v>
      </c>
      <c r="I369" s="1" t="s">
        <v>17</v>
      </c>
      <c r="J369" s="1" t="s">
        <v>18</v>
      </c>
      <c r="K369" s="1" t="s">
        <v>19</v>
      </c>
      <c r="L369" s="1" t="s">
        <v>739</v>
      </c>
      <c r="M369" s="1">
        <v>311</v>
      </c>
      <c r="N369" s="1">
        <f t="shared" si="5"/>
        <v>13</v>
      </c>
    </row>
    <row r="370" spans="1:14" x14ac:dyDescent="0.25">
      <c r="A370" s="3">
        <v>20214090416052</v>
      </c>
      <c r="B370" s="2">
        <v>44302</v>
      </c>
      <c r="C370" s="2">
        <v>44316</v>
      </c>
      <c r="D370" s="3">
        <v>20214030113071</v>
      </c>
      <c r="E370" s="2">
        <v>44306</v>
      </c>
      <c r="F370" s="1" t="s">
        <v>162</v>
      </c>
      <c r="G370" s="1" t="s">
        <v>808</v>
      </c>
      <c r="H370" s="1" t="s">
        <v>215</v>
      </c>
      <c r="I370" s="1" t="s">
        <v>17</v>
      </c>
      <c r="J370" s="1" t="s">
        <v>38</v>
      </c>
      <c r="K370" s="1" t="s">
        <v>19</v>
      </c>
      <c r="L370" s="1" t="s">
        <v>348</v>
      </c>
      <c r="M370" s="1">
        <v>403</v>
      </c>
      <c r="N370" s="1">
        <f t="shared" si="5"/>
        <v>4</v>
      </c>
    </row>
    <row r="371" spans="1:14" x14ac:dyDescent="0.25">
      <c r="A371" s="3">
        <v>20214090416122</v>
      </c>
      <c r="B371" s="2">
        <v>44302</v>
      </c>
      <c r="C371" s="2">
        <v>44309</v>
      </c>
      <c r="D371" s="3"/>
      <c r="E371" s="1" t="s">
        <v>16</v>
      </c>
      <c r="F371" s="1" t="s">
        <v>112</v>
      </c>
      <c r="G371" s="1" t="s">
        <v>809</v>
      </c>
      <c r="H371" s="1" t="s">
        <v>199</v>
      </c>
      <c r="I371" s="1" t="s">
        <v>68</v>
      </c>
      <c r="J371" s="1" t="s">
        <v>18</v>
      </c>
      <c r="K371" s="1" t="s">
        <v>19</v>
      </c>
      <c r="L371" s="1" t="s">
        <v>238</v>
      </c>
      <c r="M371" s="1">
        <v>311</v>
      </c>
      <c r="N371" s="1" t="str">
        <f t="shared" si="5"/>
        <v>-</v>
      </c>
    </row>
    <row r="372" spans="1:14" x14ac:dyDescent="0.25">
      <c r="A372" s="3">
        <v>20214090416192</v>
      </c>
      <c r="B372" s="2">
        <v>44302</v>
      </c>
      <c r="C372" s="2">
        <v>44316</v>
      </c>
      <c r="D372" s="3">
        <v>20212000121121</v>
      </c>
      <c r="E372" s="2">
        <v>44312</v>
      </c>
      <c r="F372" s="1" t="s">
        <v>197</v>
      </c>
      <c r="G372" s="1" t="s">
        <v>810</v>
      </c>
      <c r="H372" s="1" t="s">
        <v>199</v>
      </c>
      <c r="I372" s="1" t="s">
        <v>17</v>
      </c>
      <c r="J372" s="1" t="s">
        <v>27</v>
      </c>
      <c r="K372" s="1" t="s">
        <v>19</v>
      </c>
      <c r="L372" s="1" t="s">
        <v>811</v>
      </c>
      <c r="M372" s="1">
        <v>200</v>
      </c>
      <c r="N372" s="1">
        <f t="shared" si="5"/>
        <v>10</v>
      </c>
    </row>
    <row r="373" spans="1:14" x14ac:dyDescent="0.25">
      <c r="A373" s="3">
        <v>20214090416222</v>
      </c>
      <c r="B373" s="2">
        <v>44302</v>
      </c>
      <c r="C373" s="2">
        <v>44323</v>
      </c>
      <c r="D373" s="3">
        <v>20216040113701</v>
      </c>
      <c r="E373" s="2">
        <v>44306</v>
      </c>
      <c r="F373" s="1" t="s">
        <v>25</v>
      </c>
      <c r="G373" s="1" t="s">
        <v>812</v>
      </c>
      <c r="H373" s="1" t="s">
        <v>727</v>
      </c>
      <c r="I373" s="1" t="s">
        <v>17</v>
      </c>
      <c r="J373" s="1" t="s">
        <v>18</v>
      </c>
      <c r="K373" s="1" t="s">
        <v>19</v>
      </c>
      <c r="L373" s="1" t="s">
        <v>813</v>
      </c>
      <c r="M373" s="1">
        <v>604</v>
      </c>
      <c r="N373" s="1">
        <f t="shared" si="5"/>
        <v>4</v>
      </c>
    </row>
    <row r="374" spans="1:14" x14ac:dyDescent="0.25">
      <c r="A374" s="3">
        <v>20214090416432</v>
      </c>
      <c r="B374" s="2">
        <v>44302</v>
      </c>
      <c r="C374" s="2">
        <v>44316</v>
      </c>
      <c r="D374" s="3" t="s">
        <v>814</v>
      </c>
      <c r="E374" s="2">
        <v>44337</v>
      </c>
      <c r="F374" s="1" t="s">
        <v>29</v>
      </c>
      <c r="G374" s="1" t="s">
        <v>815</v>
      </c>
      <c r="H374" s="1" t="s">
        <v>816</v>
      </c>
      <c r="I374" s="1" t="s">
        <v>68</v>
      </c>
      <c r="J374" s="1" t="s">
        <v>18</v>
      </c>
      <c r="K374" s="1" t="s">
        <v>19</v>
      </c>
      <c r="L374" s="1" t="s">
        <v>803</v>
      </c>
      <c r="M374" s="1">
        <v>200</v>
      </c>
      <c r="N374" s="1">
        <f t="shared" si="5"/>
        <v>35</v>
      </c>
    </row>
    <row r="375" spans="1:14" x14ac:dyDescent="0.25">
      <c r="A375" s="3">
        <v>20214090416592</v>
      </c>
      <c r="B375" s="2">
        <v>44302</v>
      </c>
      <c r="C375" s="2">
        <v>44316</v>
      </c>
      <c r="D375" s="3" t="s">
        <v>817</v>
      </c>
      <c r="E375" s="2">
        <v>44312</v>
      </c>
      <c r="F375" s="1" t="s">
        <v>64</v>
      </c>
      <c r="G375" s="1" t="s">
        <v>818</v>
      </c>
      <c r="H375" s="1" t="s">
        <v>819</v>
      </c>
      <c r="I375" s="1" t="s">
        <v>17</v>
      </c>
      <c r="J375" s="1" t="s">
        <v>263</v>
      </c>
      <c r="K375" s="1" t="s">
        <v>19</v>
      </c>
      <c r="L375" s="1" t="s">
        <v>820</v>
      </c>
      <c r="M375" s="1">
        <v>312</v>
      </c>
      <c r="N375" s="1">
        <f t="shared" si="5"/>
        <v>10</v>
      </c>
    </row>
    <row r="376" spans="1:14" x14ac:dyDescent="0.25">
      <c r="A376" s="3">
        <v>20214090416902</v>
      </c>
      <c r="B376" s="2">
        <v>44302</v>
      </c>
      <c r="C376" s="2">
        <v>44323</v>
      </c>
      <c r="D376" s="3">
        <v>20213110132911</v>
      </c>
      <c r="E376" s="2">
        <v>44320</v>
      </c>
      <c r="F376" s="1" t="s">
        <v>13</v>
      </c>
      <c r="G376" s="1" t="s">
        <v>14</v>
      </c>
      <c r="H376" s="1" t="s">
        <v>821</v>
      </c>
      <c r="I376" s="1" t="s">
        <v>17</v>
      </c>
      <c r="J376" s="1" t="s">
        <v>319</v>
      </c>
      <c r="K376" s="1" t="s">
        <v>19</v>
      </c>
      <c r="L376" s="1" t="s">
        <v>238</v>
      </c>
      <c r="M376" s="1">
        <v>311</v>
      </c>
      <c r="N376" s="1">
        <f t="shared" si="5"/>
        <v>18</v>
      </c>
    </row>
    <row r="377" spans="1:14" x14ac:dyDescent="0.25">
      <c r="A377" s="3">
        <v>20214090417122</v>
      </c>
      <c r="B377" s="2">
        <v>44302</v>
      </c>
      <c r="C377" s="2">
        <v>44323</v>
      </c>
      <c r="D377" s="3">
        <v>20213110131231</v>
      </c>
      <c r="E377" s="2">
        <v>44319</v>
      </c>
      <c r="F377" s="1" t="s">
        <v>25</v>
      </c>
      <c r="G377" s="1" t="s">
        <v>822</v>
      </c>
      <c r="H377" s="1" t="s">
        <v>823</v>
      </c>
      <c r="I377" s="1" t="s">
        <v>17</v>
      </c>
      <c r="J377" s="1" t="s">
        <v>31</v>
      </c>
      <c r="K377" s="1" t="s">
        <v>19</v>
      </c>
      <c r="L377" s="1" t="s">
        <v>103</v>
      </c>
      <c r="M377" s="1">
        <v>311</v>
      </c>
      <c r="N377" s="1">
        <f t="shared" si="5"/>
        <v>17</v>
      </c>
    </row>
    <row r="378" spans="1:14" x14ac:dyDescent="0.25">
      <c r="A378" s="3">
        <v>20214090417202</v>
      </c>
      <c r="B378" s="2">
        <v>44302</v>
      </c>
      <c r="C378" s="2">
        <v>44309</v>
      </c>
      <c r="D378" s="3">
        <v>20212000115851</v>
      </c>
      <c r="E378" s="2">
        <v>44307</v>
      </c>
      <c r="F378" s="1" t="s">
        <v>112</v>
      </c>
      <c r="G378" s="1" t="s">
        <v>117</v>
      </c>
      <c r="H378" s="1" t="s">
        <v>651</v>
      </c>
      <c r="I378" s="1" t="s">
        <v>17</v>
      </c>
      <c r="J378" s="1" t="s">
        <v>27</v>
      </c>
      <c r="K378" s="1" t="s">
        <v>581</v>
      </c>
      <c r="L378" s="1" t="s">
        <v>427</v>
      </c>
      <c r="M378" s="1">
        <v>200</v>
      </c>
      <c r="N378" s="1">
        <f t="shared" si="5"/>
        <v>5</v>
      </c>
    </row>
    <row r="379" spans="1:14" x14ac:dyDescent="0.25">
      <c r="A379" s="3">
        <v>20214090417682</v>
      </c>
      <c r="B379" s="2">
        <v>44302</v>
      </c>
      <c r="C379" s="2">
        <v>44309</v>
      </c>
      <c r="D379" s="3">
        <v>20213000119481</v>
      </c>
      <c r="E379" s="2">
        <v>44309</v>
      </c>
      <c r="F379" s="1" t="s">
        <v>112</v>
      </c>
      <c r="G379" s="1" t="s">
        <v>824</v>
      </c>
      <c r="H379" s="1" t="s">
        <v>651</v>
      </c>
      <c r="I379" s="1" t="s">
        <v>17</v>
      </c>
      <c r="J379" s="1" t="s">
        <v>18</v>
      </c>
      <c r="K379" s="1" t="s">
        <v>707</v>
      </c>
      <c r="L379" s="1" t="s">
        <v>708</v>
      </c>
      <c r="M379" s="1">
        <v>300</v>
      </c>
      <c r="N379" s="1">
        <f t="shared" si="5"/>
        <v>7</v>
      </c>
    </row>
    <row r="380" spans="1:14" x14ac:dyDescent="0.25">
      <c r="A380" s="3">
        <v>20214090417992</v>
      </c>
      <c r="B380" s="2">
        <v>44302</v>
      </c>
      <c r="C380" s="2">
        <v>44323</v>
      </c>
      <c r="D380" s="3">
        <v>20215000114051</v>
      </c>
      <c r="E380" s="2">
        <v>44306</v>
      </c>
      <c r="F380" s="1" t="s">
        <v>25</v>
      </c>
      <c r="G380" s="1" t="s">
        <v>825</v>
      </c>
      <c r="H380" s="1" t="s">
        <v>153</v>
      </c>
      <c r="I380" s="1" t="s">
        <v>17</v>
      </c>
      <c r="J380" s="1" t="s">
        <v>279</v>
      </c>
      <c r="K380" s="1" t="s">
        <v>19</v>
      </c>
      <c r="L380" s="1" t="s">
        <v>43</v>
      </c>
      <c r="M380" s="1">
        <v>500</v>
      </c>
      <c r="N380" s="1">
        <f t="shared" si="5"/>
        <v>4</v>
      </c>
    </row>
    <row r="381" spans="1:14" x14ac:dyDescent="0.25">
      <c r="A381" s="3">
        <v>20214090418042</v>
      </c>
      <c r="B381" s="2">
        <v>44302</v>
      </c>
      <c r="C381" s="2">
        <v>44309</v>
      </c>
      <c r="D381" s="3">
        <v>20213000120241</v>
      </c>
      <c r="E381" s="2">
        <v>44310</v>
      </c>
      <c r="F381" s="1" t="s">
        <v>112</v>
      </c>
      <c r="G381" s="1" t="s">
        <v>826</v>
      </c>
      <c r="H381" s="1" t="s">
        <v>199</v>
      </c>
      <c r="I381" s="1" t="s">
        <v>68</v>
      </c>
      <c r="J381" s="1" t="s">
        <v>18</v>
      </c>
      <c r="K381" s="1" t="s">
        <v>707</v>
      </c>
      <c r="L381" s="1" t="s">
        <v>708</v>
      </c>
      <c r="M381" s="1">
        <v>300</v>
      </c>
      <c r="N381" s="1">
        <f t="shared" si="5"/>
        <v>8</v>
      </c>
    </row>
    <row r="382" spans="1:14" x14ac:dyDescent="0.25">
      <c r="A382" s="3">
        <v>20214090418112</v>
      </c>
      <c r="B382" s="2">
        <v>44302</v>
      </c>
      <c r="C382" s="2">
        <v>44316</v>
      </c>
      <c r="D382" s="3">
        <v>20213060125301</v>
      </c>
      <c r="E382" s="2">
        <v>44314</v>
      </c>
      <c r="F382" s="1" t="s">
        <v>197</v>
      </c>
      <c r="G382" s="1" t="s">
        <v>744</v>
      </c>
      <c r="H382" s="1" t="s">
        <v>827</v>
      </c>
      <c r="I382" s="1" t="s">
        <v>17</v>
      </c>
      <c r="J382" s="1" t="s">
        <v>18</v>
      </c>
      <c r="K382" s="1" t="s">
        <v>19</v>
      </c>
      <c r="L382" s="1" t="s">
        <v>32</v>
      </c>
      <c r="M382" s="1">
        <v>306</v>
      </c>
      <c r="N382" s="1">
        <f t="shared" si="5"/>
        <v>12</v>
      </c>
    </row>
    <row r="383" spans="1:14" x14ac:dyDescent="0.25">
      <c r="A383" s="3">
        <v>20214090418202</v>
      </c>
      <c r="B383" s="2">
        <v>44302</v>
      </c>
      <c r="C383" s="2">
        <v>44307</v>
      </c>
      <c r="D383" s="3" t="s">
        <v>828</v>
      </c>
      <c r="E383" s="2">
        <v>44306</v>
      </c>
      <c r="F383" s="1" t="s">
        <v>52</v>
      </c>
      <c r="G383" s="1" t="s">
        <v>829</v>
      </c>
      <c r="H383" s="1" t="s">
        <v>830</v>
      </c>
      <c r="I383" s="1" t="s">
        <v>17</v>
      </c>
      <c r="J383" s="1" t="s">
        <v>16</v>
      </c>
      <c r="K383" s="1" t="s">
        <v>19</v>
      </c>
      <c r="L383" s="1" t="s">
        <v>449</v>
      </c>
      <c r="M383" s="1">
        <v>701</v>
      </c>
      <c r="N383" s="1">
        <f t="shared" si="5"/>
        <v>4</v>
      </c>
    </row>
    <row r="384" spans="1:14" x14ac:dyDescent="0.25">
      <c r="A384" s="3">
        <v>20214090418242</v>
      </c>
      <c r="B384" s="2">
        <v>44302</v>
      </c>
      <c r="C384" s="2">
        <v>44309</v>
      </c>
      <c r="D384" s="3">
        <v>20212000120261</v>
      </c>
      <c r="E384" s="2">
        <v>44310</v>
      </c>
      <c r="F384" s="1" t="s">
        <v>112</v>
      </c>
      <c r="G384" s="1" t="s">
        <v>831</v>
      </c>
      <c r="H384" s="1" t="s">
        <v>199</v>
      </c>
      <c r="I384" s="1" t="s">
        <v>68</v>
      </c>
      <c r="J384" s="1" t="s">
        <v>18</v>
      </c>
      <c r="K384" s="1" t="s">
        <v>19</v>
      </c>
      <c r="L384" s="1" t="s">
        <v>238</v>
      </c>
      <c r="M384" s="1">
        <v>311</v>
      </c>
      <c r="N384" s="1">
        <f t="shared" si="5"/>
        <v>8</v>
      </c>
    </row>
    <row r="385" spans="1:14" x14ac:dyDescent="0.25">
      <c r="A385" s="3">
        <v>20214090418332</v>
      </c>
      <c r="B385" s="2">
        <v>44302</v>
      </c>
      <c r="C385" s="2">
        <v>44323</v>
      </c>
      <c r="D385" s="3"/>
      <c r="E385" s="1" t="s">
        <v>16</v>
      </c>
      <c r="F385" s="1" t="s">
        <v>13</v>
      </c>
      <c r="G385" s="1" t="s">
        <v>832</v>
      </c>
      <c r="H385" s="1" t="s">
        <v>648</v>
      </c>
      <c r="I385" s="1" t="s">
        <v>68</v>
      </c>
      <c r="J385" s="1" t="s">
        <v>18</v>
      </c>
      <c r="K385" s="1" t="s">
        <v>19</v>
      </c>
      <c r="L385" s="1" t="s">
        <v>649</v>
      </c>
      <c r="M385" s="1">
        <v>603</v>
      </c>
      <c r="N385" s="1" t="str">
        <f t="shared" si="5"/>
        <v>-</v>
      </c>
    </row>
    <row r="386" spans="1:14" x14ac:dyDescent="0.25">
      <c r="A386" s="3">
        <v>20214090419232</v>
      </c>
      <c r="B386" s="2">
        <v>44302</v>
      </c>
      <c r="C386" s="2">
        <v>44323</v>
      </c>
      <c r="D386" s="3">
        <v>20213110132891</v>
      </c>
      <c r="E386" s="2">
        <v>44320</v>
      </c>
      <c r="F386" s="1" t="s">
        <v>13</v>
      </c>
      <c r="G386" s="1" t="s">
        <v>14</v>
      </c>
      <c r="H386" s="1" t="s">
        <v>833</v>
      </c>
      <c r="I386" s="1" t="s">
        <v>17</v>
      </c>
      <c r="J386" s="1" t="s">
        <v>18</v>
      </c>
      <c r="K386" s="1" t="s">
        <v>19</v>
      </c>
      <c r="L386" s="1" t="s">
        <v>103</v>
      </c>
      <c r="M386" s="1">
        <v>311</v>
      </c>
      <c r="N386" s="1">
        <f t="shared" si="5"/>
        <v>18</v>
      </c>
    </row>
    <row r="387" spans="1:14" x14ac:dyDescent="0.25">
      <c r="A387" s="3">
        <v>20214090419352</v>
      </c>
      <c r="B387" s="2">
        <v>44302</v>
      </c>
      <c r="C387" s="2">
        <v>44316</v>
      </c>
      <c r="D387" s="3" t="s">
        <v>834</v>
      </c>
      <c r="E387" s="1" t="s">
        <v>16</v>
      </c>
      <c r="F387" s="1" t="s">
        <v>64</v>
      </c>
      <c r="G387" s="1" t="s">
        <v>14</v>
      </c>
      <c r="H387" s="1" t="s">
        <v>835</v>
      </c>
      <c r="I387" s="1" t="s">
        <v>68</v>
      </c>
      <c r="J387" s="1" t="s">
        <v>18</v>
      </c>
      <c r="K387" s="1" t="s">
        <v>19</v>
      </c>
      <c r="L387" s="1" t="s">
        <v>222</v>
      </c>
      <c r="M387" s="1">
        <v>603</v>
      </c>
      <c r="N387" s="1" t="str">
        <f t="shared" si="5"/>
        <v>-</v>
      </c>
    </row>
    <row r="388" spans="1:14" x14ac:dyDescent="0.25">
      <c r="A388" s="3">
        <v>20214090419442</v>
      </c>
      <c r="B388" s="2">
        <v>44302</v>
      </c>
      <c r="C388" s="2">
        <v>44392</v>
      </c>
      <c r="D388" s="3" t="s">
        <v>836</v>
      </c>
      <c r="E388" s="1" t="s">
        <v>16</v>
      </c>
      <c r="F388" s="1" t="s">
        <v>21</v>
      </c>
      <c r="G388" s="1" t="s">
        <v>837</v>
      </c>
      <c r="H388" s="1" t="s">
        <v>838</v>
      </c>
      <c r="I388" s="1" t="s">
        <v>546</v>
      </c>
      <c r="J388" s="1" t="s">
        <v>18</v>
      </c>
      <c r="K388" s="1" t="s">
        <v>19</v>
      </c>
      <c r="L388" s="1" t="s">
        <v>126</v>
      </c>
      <c r="M388" s="1">
        <v>500</v>
      </c>
      <c r="N388" s="1" t="str">
        <f t="shared" ref="N388:N451" si="6">IFERROR(E388-B388,"-")</f>
        <v>-</v>
      </c>
    </row>
    <row r="389" spans="1:14" x14ac:dyDescent="0.25">
      <c r="A389" s="3">
        <v>20214090420052</v>
      </c>
      <c r="B389" s="2">
        <v>44302</v>
      </c>
      <c r="C389" s="2">
        <v>44392</v>
      </c>
      <c r="D389" s="3" t="s">
        <v>839</v>
      </c>
      <c r="E389" s="1" t="s">
        <v>16</v>
      </c>
      <c r="F389" s="1" t="s">
        <v>21</v>
      </c>
      <c r="G389" s="1" t="s">
        <v>840</v>
      </c>
      <c r="H389" s="1" t="s">
        <v>452</v>
      </c>
      <c r="I389" s="1" t="s">
        <v>546</v>
      </c>
      <c r="J389" s="1" t="s">
        <v>18</v>
      </c>
      <c r="K389" s="1" t="s">
        <v>841</v>
      </c>
      <c r="L389" s="1" t="s">
        <v>842</v>
      </c>
      <c r="M389" s="1">
        <v>311</v>
      </c>
      <c r="N389" s="1" t="str">
        <f t="shared" si="6"/>
        <v>-</v>
      </c>
    </row>
    <row r="390" spans="1:14" x14ac:dyDescent="0.25">
      <c r="A390" s="3">
        <v>20214090420222</v>
      </c>
      <c r="B390" s="2">
        <v>44302</v>
      </c>
      <c r="C390" s="2">
        <v>44316</v>
      </c>
      <c r="D390" s="3" t="s">
        <v>843</v>
      </c>
      <c r="E390" s="2">
        <v>44337</v>
      </c>
      <c r="F390" s="1" t="s">
        <v>29</v>
      </c>
      <c r="G390" s="1" t="s">
        <v>844</v>
      </c>
      <c r="H390" s="1" t="s">
        <v>845</v>
      </c>
      <c r="I390" s="1" t="s">
        <v>68</v>
      </c>
      <c r="J390" s="1" t="s">
        <v>18</v>
      </c>
      <c r="K390" s="1" t="s">
        <v>19</v>
      </c>
      <c r="L390" s="1" t="s">
        <v>803</v>
      </c>
      <c r="M390" s="1">
        <v>200</v>
      </c>
      <c r="N390" s="1">
        <f t="shared" si="6"/>
        <v>35</v>
      </c>
    </row>
    <row r="391" spans="1:14" x14ac:dyDescent="0.25">
      <c r="A391" s="3">
        <v>20214090420252</v>
      </c>
      <c r="B391" s="2">
        <v>44302</v>
      </c>
      <c r="C391" s="2">
        <v>44323</v>
      </c>
      <c r="D391" s="3">
        <v>20213060117921</v>
      </c>
      <c r="E391" s="2">
        <v>44308</v>
      </c>
      <c r="F391" s="1" t="s">
        <v>537</v>
      </c>
      <c r="G391" s="1" t="s">
        <v>846</v>
      </c>
      <c r="H391" s="1" t="s">
        <v>719</v>
      </c>
      <c r="I391" s="1" t="s">
        <v>17</v>
      </c>
      <c r="J391" s="1" t="s">
        <v>31</v>
      </c>
      <c r="K391" s="1" t="s">
        <v>19</v>
      </c>
      <c r="L391" s="1" t="s">
        <v>32</v>
      </c>
      <c r="M391" s="1">
        <v>306</v>
      </c>
      <c r="N391" s="1">
        <f t="shared" si="6"/>
        <v>6</v>
      </c>
    </row>
    <row r="392" spans="1:14" x14ac:dyDescent="0.25">
      <c r="A392" s="3">
        <v>20214090420332</v>
      </c>
      <c r="B392" s="2">
        <v>44302</v>
      </c>
      <c r="C392" s="2">
        <v>44323</v>
      </c>
      <c r="D392" s="3">
        <v>20213060123361</v>
      </c>
      <c r="E392" s="2">
        <v>44313</v>
      </c>
      <c r="F392" s="1" t="s">
        <v>25</v>
      </c>
      <c r="G392" s="1" t="s">
        <v>14</v>
      </c>
      <c r="H392" s="1" t="s">
        <v>847</v>
      </c>
      <c r="I392" s="1" t="s">
        <v>17</v>
      </c>
      <c r="J392" s="1" t="s">
        <v>18</v>
      </c>
      <c r="K392" s="1" t="s">
        <v>19</v>
      </c>
      <c r="L392" s="1" t="s">
        <v>379</v>
      </c>
      <c r="M392" s="1">
        <v>306</v>
      </c>
      <c r="N392" s="1">
        <f t="shared" si="6"/>
        <v>11</v>
      </c>
    </row>
    <row r="393" spans="1:14" x14ac:dyDescent="0.25">
      <c r="A393" s="3">
        <v>20214090420782</v>
      </c>
      <c r="B393" s="2">
        <v>44302</v>
      </c>
      <c r="C393" s="2">
        <v>44323</v>
      </c>
      <c r="D393" s="3">
        <v>20215000133771</v>
      </c>
      <c r="E393" s="2">
        <v>44321</v>
      </c>
      <c r="F393" s="1" t="s">
        <v>13</v>
      </c>
      <c r="G393" s="1" t="s">
        <v>14</v>
      </c>
      <c r="H393" s="1" t="s">
        <v>848</v>
      </c>
      <c r="I393" s="1" t="s">
        <v>17</v>
      </c>
      <c r="J393" s="1" t="s">
        <v>277</v>
      </c>
      <c r="K393" s="1" t="s">
        <v>19</v>
      </c>
      <c r="L393" s="1" t="s">
        <v>322</v>
      </c>
      <c r="M393" s="1">
        <v>500</v>
      </c>
      <c r="N393" s="1">
        <f t="shared" si="6"/>
        <v>19</v>
      </c>
    </row>
    <row r="394" spans="1:14" x14ac:dyDescent="0.25">
      <c r="A394" s="3">
        <v>20214090421572</v>
      </c>
      <c r="B394" s="2">
        <v>44303</v>
      </c>
      <c r="C394" s="2">
        <v>44323</v>
      </c>
      <c r="D394" s="3">
        <v>20213110119631</v>
      </c>
      <c r="E394" s="2">
        <v>44309</v>
      </c>
      <c r="F394" s="1" t="s">
        <v>13</v>
      </c>
      <c r="G394" s="1" t="s">
        <v>14</v>
      </c>
      <c r="H394" s="1" t="s">
        <v>849</v>
      </c>
      <c r="I394" s="1" t="s">
        <v>17</v>
      </c>
      <c r="J394" s="1" t="s">
        <v>18</v>
      </c>
      <c r="K394" s="1" t="s">
        <v>19</v>
      </c>
      <c r="L394" s="1" t="s">
        <v>783</v>
      </c>
      <c r="M394" s="1">
        <v>311</v>
      </c>
      <c r="N394" s="1">
        <f t="shared" si="6"/>
        <v>6</v>
      </c>
    </row>
    <row r="395" spans="1:14" x14ac:dyDescent="0.25">
      <c r="A395" s="3">
        <v>20214090421592</v>
      </c>
      <c r="B395" s="2">
        <v>44303</v>
      </c>
      <c r="C395" s="2">
        <v>44323</v>
      </c>
      <c r="D395" s="3">
        <v>20216040135881</v>
      </c>
      <c r="E395" s="2">
        <v>44322</v>
      </c>
      <c r="F395" s="1" t="s">
        <v>13</v>
      </c>
      <c r="G395" s="1" t="s">
        <v>14</v>
      </c>
      <c r="H395" s="1" t="s">
        <v>850</v>
      </c>
      <c r="I395" s="1" t="s">
        <v>17</v>
      </c>
      <c r="J395" s="1" t="s">
        <v>279</v>
      </c>
      <c r="K395" s="1" t="s">
        <v>19</v>
      </c>
      <c r="L395" s="1" t="s">
        <v>851</v>
      </c>
      <c r="M395" s="1">
        <v>604</v>
      </c>
      <c r="N395" s="1">
        <f t="shared" si="6"/>
        <v>19</v>
      </c>
    </row>
    <row r="396" spans="1:14" x14ac:dyDescent="0.25">
      <c r="A396" s="3">
        <v>20214090421632</v>
      </c>
      <c r="B396" s="2">
        <v>44305</v>
      </c>
      <c r="C396" s="2">
        <v>44326</v>
      </c>
      <c r="D396" s="3">
        <v>20215000122041</v>
      </c>
      <c r="E396" s="2">
        <v>44312</v>
      </c>
      <c r="F396" s="1" t="s">
        <v>13</v>
      </c>
      <c r="G396" s="1" t="s">
        <v>14</v>
      </c>
      <c r="H396" s="1" t="s">
        <v>852</v>
      </c>
      <c r="I396" s="1" t="s">
        <v>17</v>
      </c>
      <c r="J396" s="1" t="s">
        <v>18</v>
      </c>
      <c r="K396" s="1" t="s">
        <v>19</v>
      </c>
      <c r="L396" s="1" t="s">
        <v>206</v>
      </c>
      <c r="M396" s="1">
        <v>500</v>
      </c>
      <c r="N396" s="1">
        <f t="shared" si="6"/>
        <v>7</v>
      </c>
    </row>
    <row r="397" spans="1:14" x14ac:dyDescent="0.25">
      <c r="A397" s="3">
        <v>20214090422152</v>
      </c>
      <c r="B397" s="2">
        <v>44305</v>
      </c>
      <c r="C397" s="2">
        <v>44326</v>
      </c>
      <c r="D397" s="3">
        <v>20216030143491</v>
      </c>
      <c r="E397" s="2">
        <v>44328</v>
      </c>
      <c r="F397" s="1" t="s">
        <v>13</v>
      </c>
      <c r="G397" s="1" t="s">
        <v>853</v>
      </c>
      <c r="H397" s="1" t="s">
        <v>854</v>
      </c>
      <c r="I397" s="1" t="s">
        <v>68</v>
      </c>
      <c r="J397" s="1" t="s">
        <v>18</v>
      </c>
      <c r="K397" s="1" t="s">
        <v>19</v>
      </c>
      <c r="L397" s="1" t="s">
        <v>649</v>
      </c>
      <c r="M397" s="1">
        <v>603</v>
      </c>
      <c r="N397" s="1">
        <f t="shared" si="6"/>
        <v>23</v>
      </c>
    </row>
    <row r="398" spans="1:14" x14ac:dyDescent="0.25">
      <c r="A398" s="3">
        <v>20214090422802</v>
      </c>
      <c r="B398" s="2">
        <v>44305</v>
      </c>
      <c r="C398" s="2">
        <v>44326</v>
      </c>
      <c r="D398" s="3" t="s">
        <v>855</v>
      </c>
      <c r="E398" s="2">
        <v>44309</v>
      </c>
      <c r="F398" s="1" t="s">
        <v>13</v>
      </c>
      <c r="G398" s="1" t="s">
        <v>856</v>
      </c>
      <c r="H398" s="1" t="s">
        <v>153</v>
      </c>
      <c r="I398" s="1" t="s">
        <v>17</v>
      </c>
      <c r="J398" s="1" t="s">
        <v>18</v>
      </c>
      <c r="K398" s="1" t="s">
        <v>19</v>
      </c>
      <c r="L398" s="1" t="s">
        <v>43</v>
      </c>
      <c r="M398" s="1">
        <v>500</v>
      </c>
      <c r="N398" s="1">
        <f t="shared" si="6"/>
        <v>4</v>
      </c>
    </row>
    <row r="399" spans="1:14" x14ac:dyDescent="0.25">
      <c r="A399" s="3">
        <v>20214090422872</v>
      </c>
      <c r="B399" s="2">
        <v>44305</v>
      </c>
      <c r="C399" s="2">
        <v>44326</v>
      </c>
      <c r="D399" s="3">
        <v>20213110116081</v>
      </c>
      <c r="E399" s="2">
        <v>44307</v>
      </c>
      <c r="F399" s="1" t="s">
        <v>25</v>
      </c>
      <c r="G399" s="1" t="s">
        <v>857</v>
      </c>
      <c r="H399" s="1" t="s">
        <v>858</v>
      </c>
      <c r="I399" s="1" t="s">
        <v>17</v>
      </c>
      <c r="J399" s="1" t="s">
        <v>18</v>
      </c>
      <c r="K399" s="1" t="s">
        <v>19</v>
      </c>
      <c r="L399" s="1" t="s">
        <v>739</v>
      </c>
      <c r="M399" s="1">
        <v>311</v>
      </c>
      <c r="N399" s="1">
        <f t="shared" si="6"/>
        <v>2</v>
      </c>
    </row>
    <row r="400" spans="1:14" x14ac:dyDescent="0.25">
      <c r="A400" s="3">
        <v>20214090423122</v>
      </c>
      <c r="B400" s="2">
        <v>44305</v>
      </c>
      <c r="C400" s="2">
        <v>44326</v>
      </c>
      <c r="D400" s="3">
        <v>20215000112251</v>
      </c>
      <c r="E400" s="2">
        <v>44305</v>
      </c>
      <c r="F400" s="1" t="s">
        <v>25</v>
      </c>
      <c r="G400" s="1" t="s">
        <v>859</v>
      </c>
      <c r="H400" s="1" t="s">
        <v>860</v>
      </c>
      <c r="I400" s="1" t="s">
        <v>17</v>
      </c>
      <c r="J400" s="1" t="s">
        <v>110</v>
      </c>
      <c r="K400" s="1" t="s">
        <v>19</v>
      </c>
      <c r="L400" s="1" t="s">
        <v>75</v>
      </c>
      <c r="M400" s="1">
        <v>500</v>
      </c>
      <c r="N400" s="1">
        <f t="shared" si="6"/>
        <v>0</v>
      </c>
    </row>
    <row r="401" spans="1:14" x14ac:dyDescent="0.25">
      <c r="A401" s="3">
        <v>20214090423182</v>
      </c>
      <c r="B401" s="2">
        <v>44305</v>
      </c>
      <c r="C401" s="2">
        <v>44319</v>
      </c>
      <c r="D401" s="3">
        <v>20213120122471</v>
      </c>
      <c r="E401" s="2">
        <v>44313</v>
      </c>
      <c r="F401" s="1" t="s">
        <v>29</v>
      </c>
      <c r="G401" s="1" t="s">
        <v>861</v>
      </c>
      <c r="H401" s="1" t="s">
        <v>105</v>
      </c>
      <c r="I401" s="1" t="s">
        <v>17</v>
      </c>
      <c r="J401" s="1" t="s">
        <v>319</v>
      </c>
      <c r="K401" s="1" t="s">
        <v>19</v>
      </c>
      <c r="L401" s="1" t="s">
        <v>862</v>
      </c>
      <c r="M401" s="1">
        <v>312</v>
      </c>
      <c r="N401" s="1">
        <f t="shared" si="6"/>
        <v>8</v>
      </c>
    </row>
    <row r="402" spans="1:14" x14ac:dyDescent="0.25">
      <c r="A402" s="3">
        <v>20214090423252</v>
      </c>
      <c r="B402" s="2">
        <v>44305</v>
      </c>
      <c r="C402" s="2">
        <v>44326</v>
      </c>
      <c r="D402" s="3">
        <v>20216060141521</v>
      </c>
      <c r="E402" s="2">
        <v>44327</v>
      </c>
      <c r="F402" s="1" t="s">
        <v>25</v>
      </c>
      <c r="G402" s="1" t="s">
        <v>863</v>
      </c>
      <c r="H402" s="1" t="s">
        <v>864</v>
      </c>
      <c r="I402" s="1" t="s">
        <v>68</v>
      </c>
      <c r="J402" s="1" t="s">
        <v>18</v>
      </c>
      <c r="K402" s="1" t="s">
        <v>19</v>
      </c>
      <c r="L402" s="1" t="s">
        <v>39</v>
      </c>
      <c r="M402" s="1">
        <v>606</v>
      </c>
      <c r="N402" s="1">
        <f t="shared" si="6"/>
        <v>22</v>
      </c>
    </row>
    <row r="403" spans="1:14" x14ac:dyDescent="0.25">
      <c r="A403" s="3">
        <v>20214090423472</v>
      </c>
      <c r="B403" s="2">
        <v>44305</v>
      </c>
      <c r="C403" s="2">
        <v>44326</v>
      </c>
      <c r="D403" s="3">
        <v>20213110138701</v>
      </c>
      <c r="E403" s="2">
        <v>44324</v>
      </c>
      <c r="F403" s="1" t="s">
        <v>25</v>
      </c>
      <c r="G403" s="1" t="s">
        <v>130</v>
      </c>
      <c r="H403" s="1" t="s">
        <v>865</v>
      </c>
      <c r="I403" s="1" t="s">
        <v>17</v>
      </c>
      <c r="J403" s="1" t="s">
        <v>18</v>
      </c>
      <c r="K403" s="1" t="s">
        <v>19</v>
      </c>
      <c r="L403" s="1" t="s">
        <v>739</v>
      </c>
      <c r="M403" s="1">
        <v>311</v>
      </c>
      <c r="N403" s="1">
        <f t="shared" si="6"/>
        <v>19</v>
      </c>
    </row>
    <row r="404" spans="1:14" x14ac:dyDescent="0.25">
      <c r="A404" s="3">
        <v>20214090423872</v>
      </c>
      <c r="B404" s="2">
        <v>44305</v>
      </c>
      <c r="C404" s="2">
        <v>44326</v>
      </c>
      <c r="D404" s="3">
        <v>20213040137611</v>
      </c>
      <c r="E404" s="2">
        <v>44323</v>
      </c>
      <c r="F404" s="1" t="s">
        <v>25</v>
      </c>
      <c r="G404" s="1" t="s">
        <v>14</v>
      </c>
      <c r="H404" s="1" t="s">
        <v>866</v>
      </c>
      <c r="I404" s="1" t="s">
        <v>17</v>
      </c>
      <c r="J404" s="1" t="s">
        <v>18</v>
      </c>
      <c r="K404" s="1" t="s">
        <v>19</v>
      </c>
      <c r="L404" s="1" t="s">
        <v>867</v>
      </c>
      <c r="M404" s="1">
        <v>304</v>
      </c>
      <c r="N404" s="1">
        <f t="shared" si="6"/>
        <v>18</v>
      </c>
    </row>
    <row r="405" spans="1:14" x14ac:dyDescent="0.25">
      <c r="A405" s="3">
        <v>20214090424242</v>
      </c>
      <c r="B405" s="2">
        <v>44305</v>
      </c>
      <c r="C405" s="2">
        <v>44326</v>
      </c>
      <c r="D405" s="3">
        <v>20215000146071</v>
      </c>
      <c r="E405" s="2">
        <v>44330</v>
      </c>
      <c r="F405" s="1" t="s">
        <v>13</v>
      </c>
      <c r="G405" s="1" t="s">
        <v>14</v>
      </c>
      <c r="H405" s="1" t="s">
        <v>868</v>
      </c>
      <c r="I405" s="1" t="s">
        <v>68</v>
      </c>
      <c r="J405" s="1" t="s">
        <v>18</v>
      </c>
      <c r="K405" s="1" t="s">
        <v>19</v>
      </c>
      <c r="L405" s="1" t="s">
        <v>435</v>
      </c>
      <c r="M405" s="1">
        <v>500</v>
      </c>
      <c r="N405" s="1">
        <f t="shared" si="6"/>
        <v>25</v>
      </c>
    </row>
    <row r="406" spans="1:14" x14ac:dyDescent="0.25">
      <c r="A406" s="3">
        <v>20214090424302</v>
      </c>
      <c r="B406" s="2">
        <v>44305</v>
      </c>
      <c r="C406" s="2">
        <v>44395</v>
      </c>
      <c r="D406" s="3" t="s">
        <v>869</v>
      </c>
      <c r="E406" s="1" t="s">
        <v>16</v>
      </c>
      <c r="F406" s="1" t="s">
        <v>21</v>
      </c>
      <c r="G406" s="1" t="s">
        <v>870</v>
      </c>
      <c r="H406" s="1" t="s">
        <v>452</v>
      </c>
      <c r="I406" s="1" t="s">
        <v>546</v>
      </c>
      <c r="J406" s="1" t="s">
        <v>18</v>
      </c>
      <c r="K406" s="1" t="s">
        <v>19</v>
      </c>
      <c r="L406" s="1" t="s">
        <v>453</v>
      </c>
      <c r="M406" s="1">
        <v>311</v>
      </c>
      <c r="N406" s="1" t="str">
        <f t="shared" si="6"/>
        <v>-</v>
      </c>
    </row>
    <row r="407" spans="1:14" x14ac:dyDescent="0.25">
      <c r="A407" s="3">
        <v>20214090424322</v>
      </c>
      <c r="B407" s="2">
        <v>44305</v>
      </c>
      <c r="C407" s="2">
        <v>44395</v>
      </c>
      <c r="D407" s="3" t="s">
        <v>871</v>
      </c>
      <c r="E407" s="1" t="s">
        <v>16</v>
      </c>
      <c r="F407" s="1" t="s">
        <v>21</v>
      </c>
      <c r="G407" s="1" t="s">
        <v>870</v>
      </c>
      <c r="H407" s="1" t="s">
        <v>452</v>
      </c>
      <c r="I407" s="1" t="s">
        <v>546</v>
      </c>
      <c r="J407" s="1" t="s">
        <v>18</v>
      </c>
      <c r="K407" s="1" t="s">
        <v>19</v>
      </c>
      <c r="L407" s="1" t="s">
        <v>453</v>
      </c>
      <c r="M407" s="1">
        <v>311</v>
      </c>
      <c r="N407" s="1" t="str">
        <f t="shared" si="6"/>
        <v>-</v>
      </c>
    </row>
    <row r="408" spans="1:14" x14ac:dyDescent="0.25">
      <c r="A408" s="3">
        <v>20214090424392</v>
      </c>
      <c r="B408" s="2">
        <v>44305</v>
      </c>
      <c r="C408" s="2">
        <v>44326</v>
      </c>
      <c r="D408" s="3">
        <v>20213090116661</v>
      </c>
      <c r="E408" s="2">
        <v>44308</v>
      </c>
      <c r="F408" s="1" t="s">
        <v>25</v>
      </c>
      <c r="G408" s="1" t="s">
        <v>872</v>
      </c>
      <c r="H408" s="1" t="s">
        <v>873</v>
      </c>
      <c r="I408" s="1" t="s">
        <v>17</v>
      </c>
      <c r="J408" s="1" t="s">
        <v>392</v>
      </c>
      <c r="K408" s="1" t="s">
        <v>19</v>
      </c>
      <c r="L408" s="1" t="s">
        <v>684</v>
      </c>
      <c r="M408" s="1">
        <v>309</v>
      </c>
      <c r="N408" s="1">
        <f t="shared" si="6"/>
        <v>3</v>
      </c>
    </row>
    <row r="409" spans="1:14" x14ac:dyDescent="0.25">
      <c r="A409" s="3">
        <v>20214090424422</v>
      </c>
      <c r="B409" s="2">
        <v>44305</v>
      </c>
      <c r="C409" s="2">
        <v>44319</v>
      </c>
      <c r="D409" s="3">
        <v>20217030128071</v>
      </c>
      <c r="E409" s="2">
        <v>44316</v>
      </c>
      <c r="F409" s="1" t="s">
        <v>197</v>
      </c>
      <c r="G409" s="1" t="s">
        <v>874</v>
      </c>
      <c r="H409" s="1" t="s">
        <v>875</v>
      </c>
      <c r="I409" s="1" t="s">
        <v>17</v>
      </c>
      <c r="J409" s="1" t="s">
        <v>675</v>
      </c>
      <c r="K409" s="1" t="s">
        <v>19</v>
      </c>
      <c r="L409" s="1" t="s">
        <v>801</v>
      </c>
      <c r="M409" s="1">
        <v>703</v>
      </c>
      <c r="N409" s="1">
        <f t="shared" si="6"/>
        <v>11</v>
      </c>
    </row>
    <row r="410" spans="1:14" x14ac:dyDescent="0.25">
      <c r="A410" s="3">
        <v>20214090424432</v>
      </c>
      <c r="B410" s="2">
        <v>44305</v>
      </c>
      <c r="C410" s="2">
        <v>44326</v>
      </c>
      <c r="D410" s="3">
        <v>20215000114041</v>
      </c>
      <c r="E410" s="2">
        <v>44306</v>
      </c>
      <c r="F410" s="1" t="s">
        <v>25</v>
      </c>
      <c r="G410" s="1" t="s">
        <v>876</v>
      </c>
      <c r="H410" s="1" t="s">
        <v>153</v>
      </c>
      <c r="I410" s="1" t="s">
        <v>17</v>
      </c>
      <c r="J410" s="1" t="s">
        <v>18</v>
      </c>
      <c r="K410" s="1" t="s">
        <v>19</v>
      </c>
      <c r="L410" s="1" t="s">
        <v>43</v>
      </c>
      <c r="M410" s="1">
        <v>500</v>
      </c>
      <c r="N410" s="1">
        <f t="shared" si="6"/>
        <v>1</v>
      </c>
    </row>
    <row r="411" spans="1:14" x14ac:dyDescent="0.25">
      <c r="A411" s="3">
        <v>20214090424512</v>
      </c>
      <c r="B411" s="2">
        <v>44305</v>
      </c>
      <c r="C411" s="2">
        <v>44312</v>
      </c>
      <c r="D411" s="3"/>
      <c r="E411" s="1" t="s">
        <v>16</v>
      </c>
      <c r="F411" s="1" t="s">
        <v>112</v>
      </c>
      <c r="G411" s="1" t="s">
        <v>877</v>
      </c>
      <c r="H411" s="1" t="s">
        <v>651</v>
      </c>
      <c r="I411" s="1" t="s">
        <v>68</v>
      </c>
      <c r="J411" s="1" t="s">
        <v>31</v>
      </c>
      <c r="K411" s="1" t="s">
        <v>19</v>
      </c>
      <c r="L411" s="1" t="s">
        <v>32</v>
      </c>
      <c r="M411" s="1">
        <v>306</v>
      </c>
      <c r="N411" s="1" t="str">
        <f t="shared" si="6"/>
        <v>-</v>
      </c>
    </row>
    <row r="412" spans="1:14" x14ac:dyDescent="0.25">
      <c r="A412" s="3">
        <v>20214090424682</v>
      </c>
      <c r="B412" s="2">
        <v>44305</v>
      </c>
      <c r="C412" s="2">
        <v>44319</v>
      </c>
      <c r="D412" s="3">
        <v>20213080113821</v>
      </c>
      <c r="E412" s="2">
        <v>44306</v>
      </c>
      <c r="F412" s="1" t="s">
        <v>29</v>
      </c>
      <c r="G412" s="1" t="s">
        <v>878</v>
      </c>
      <c r="H412" s="1" t="s">
        <v>429</v>
      </c>
      <c r="I412" s="1" t="s">
        <v>17</v>
      </c>
      <c r="J412" s="1" t="s">
        <v>167</v>
      </c>
      <c r="K412" s="1" t="s">
        <v>19</v>
      </c>
      <c r="L412" s="1" t="s">
        <v>879</v>
      </c>
      <c r="M412" s="1">
        <v>308</v>
      </c>
      <c r="N412" s="1">
        <f t="shared" si="6"/>
        <v>1</v>
      </c>
    </row>
    <row r="413" spans="1:14" x14ac:dyDescent="0.25">
      <c r="A413" s="3">
        <v>20214090424962</v>
      </c>
      <c r="B413" s="2">
        <v>44305</v>
      </c>
      <c r="C413" s="2">
        <v>44326</v>
      </c>
      <c r="D413" s="3">
        <v>20213060131761</v>
      </c>
      <c r="E413" s="2">
        <v>44320</v>
      </c>
      <c r="F413" s="1" t="s">
        <v>25</v>
      </c>
      <c r="G413" s="1" t="s">
        <v>880</v>
      </c>
      <c r="H413" s="1" t="s">
        <v>881</v>
      </c>
      <c r="I413" s="1" t="s">
        <v>17</v>
      </c>
      <c r="J413" s="1" t="s">
        <v>18</v>
      </c>
      <c r="K413" s="1" t="s">
        <v>19</v>
      </c>
      <c r="L413" s="1" t="s">
        <v>379</v>
      </c>
      <c r="M413" s="1">
        <v>306</v>
      </c>
      <c r="N413" s="1">
        <f t="shared" si="6"/>
        <v>15</v>
      </c>
    </row>
    <row r="414" spans="1:14" x14ac:dyDescent="0.25">
      <c r="A414" s="3">
        <v>20214090425152</v>
      </c>
      <c r="B414" s="2">
        <v>44305</v>
      </c>
      <c r="C414" s="2">
        <v>44319</v>
      </c>
      <c r="D414" s="3">
        <v>20215000164941</v>
      </c>
      <c r="E414" s="2">
        <v>44348</v>
      </c>
      <c r="F414" s="1" t="s">
        <v>29</v>
      </c>
      <c r="G414" s="1" t="s">
        <v>882</v>
      </c>
      <c r="H414" s="1" t="s">
        <v>199</v>
      </c>
      <c r="I414" s="1" t="s">
        <v>68</v>
      </c>
      <c r="J414" s="1" t="s">
        <v>18</v>
      </c>
      <c r="K414" s="1" t="s">
        <v>19</v>
      </c>
      <c r="L414" s="1" t="s">
        <v>75</v>
      </c>
      <c r="M414" s="1">
        <v>500</v>
      </c>
      <c r="N414" s="1">
        <f t="shared" si="6"/>
        <v>43</v>
      </c>
    </row>
    <row r="415" spans="1:14" x14ac:dyDescent="0.25">
      <c r="A415" s="3">
        <v>20214090425282</v>
      </c>
      <c r="B415" s="2">
        <v>44305</v>
      </c>
      <c r="C415" s="2">
        <v>44326</v>
      </c>
      <c r="D415" s="3"/>
      <c r="E415" s="1" t="s">
        <v>16</v>
      </c>
      <c r="F415" s="1" t="s">
        <v>25</v>
      </c>
      <c r="G415" s="1" t="s">
        <v>883</v>
      </c>
      <c r="H415" s="1" t="s">
        <v>884</v>
      </c>
      <c r="I415" s="1" t="s">
        <v>68</v>
      </c>
      <c r="J415" s="1" t="s">
        <v>18</v>
      </c>
      <c r="K415" s="1" t="s">
        <v>19</v>
      </c>
      <c r="L415" s="1" t="s">
        <v>322</v>
      </c>
      <c r="M415" s="1">
        <v>500</v>
      </c>
      <c r="N415" s="1" t="str">
        <f t="shared" si="6"/>
        <v>-</v>
      </c>
    </row>
    <row r="416" spans="1:14" x14ac:dyDescent="0.25">
      <c r="A416" s="3">
        <v>20214090425352</v>
      </c>
      <c r="B416" s="2">
        <v>44305</v>
      </c>
      <c r="C416" s="2">
        <v>44326</v>
      </c>
      <c r="D416" s="3" t="s">
        <v>885</v>
      </c>
      <c r="E416" s="1" t="s">
        <v>16</v>
      </c>
      <c r="F416" s="1" t="s">
        <v>25</v>
      </c>
      <c r="G416" s="1" t="s">
        <v>14</v>
      </c>
      <c r="H416" s="1" t="s">
        <v>886</v>
      </c>
      <c r="I416" s="1" t="s">
        <v>68</v>
      </c>
      <c r="J416" s="1" t="s">
        <v>18</v>
      </c>
      <c r="K416" s="1" t="s">
        <v>19</v>
      </c>
      <c r="L416" s="1" t="s">
        <v>388</v>
      </c>
      <c r="M416" s="1">
        <v>500</v>
      </c>
      <c r="N416" s="1" t="str">
        <f t="shared" si="6"/>
        <v>-</v>
      </c>
    </row>
    <row r="417" spans="1:14" x14ac:dyDescent="0.25">
      <c r="A417" s="3">
        <v>20214090425382</v>
      </c>
      <c r="B417" s="2">
        <v>44305</v>
      </c>
      <c r="C417" s="2">
        <v>44312</v>
      </c>
      <c r="D417" s="3"/>
      <c r="E417" s="1" t="s">
        <v>16</v>
      </c>
      <c r="F417" s="1" t="s">
        <v>112</v>
      </c>
      <c r="G417" s="1" t="s">
        <v>887</v>
      </c>
      <c r="H417" s="1" t="s">
        <v>429</v>
      </c>
      <c r="I417" s="1" t="s">
        <v>68</v>
      </c>
      <c r="J417" s="1" t="s">
        <v>38</v>
      </c>
      <c r="K417" s="1" t="s">
        <v>19</v>
      </c>
      <c r="L417" s="1" t="s">
        <v>792</v>
      </c>
      <c r="M417" s="1">
        <v>104</v>
      </c>
      <c r="N417" s="1" t="str">
        <f t="shared" si="6"/>
        <v>-</v>
      </c>
    </row>
    <row r="418" spans="1:14" x14ac:dyDescent="0.25">
      <c r="A418" s="3">
        <v>20214090425392</v>
      </c>
      <c r="B418" s="2">
        <v>44305</v>
      </c>
      <c r="C418" s="2">
        <v>44326</v>
      </c>
      <c r="D418" s="3">
        <v>20215000120981</v>
      </c>
      <c r="E418" s="2">
        <v>44312</v>
      </c>
      <c r="F418" s="1" t="s">
        <v>25</v>
      </c>
      <c r="G418" s="1" t="s">
        <v>888</v>
      </c>
      <c r="H418" s="1" t="s">
        <v>153</v>
      </c>
      <c r="I418" s="1" t="s">
        <v>17</v>
      </c>
      <c r="J418" s="1" t="s">
        <v>18</v>
      </c>
      <c r="K418" s="1" t="s">
        <v>19</v>
      </c>
      <c r="L418" s="1" t="s">
        <v>43</v>
      </c>
      <c r="M418" s="1">
        <v>500</v>
      </c>
      <c r="N418" s="1">
        <f t="shared" si="6"/>
        <v>7</v>
      </c>
    </row>
    <row r="419" spans="1:14" x14ac:dyDescent="0.25">
      <c r="A419" s="3">
        <v>20214090425442</v>
      </c>
      <c r="B419" s="2">
        <v>44305</v>
      </c>
      <c r="C419" s="2">
        <v>44319</v>
      </c>
      <c r="D419" s="3">
        <v>20216070118601</v>
      </c>
      <c r="E419" s="2">
        <v>44309</v>
      </c>
      <c r="F419" s="1" t="s">
        <v>162</v>
      </c>
      <c r="G419" s="1" t="s">
        <v>889</v>
      </c>
      <c r="H419" s="1" t="s">
        <v>394</v>
      </c>
      <c r="I419" s="1" t="s">
        <v>17</v>
      </c>
      <c r="J419" s="1" t="s">
        <v>18</v>
      </c>
      <c r="K419" s="1" t="s">
        <v>19</v>
      </c>
      <c r="L419" s="1" t="s">
        <v>243</v>
      </c>
      <c r="M419" s="1">
        <v>607</v>
      </c>
      <c r="N419" s="1">
        <f t="shared" si="6"/>
        <v>4</v>
      </c>
    </row>
    <row r="420" spans="1:14" x14ac:dyDescent="0.25">
      <c r="A420" s="3">
        <v>20214090425512</v>
      </c>
      <c r="B420" s="2">
        <v>44305</v>
      </c>
      <c r="C420" s="2">
        <v>44319</v>
      </c>
      <c r="D420" s="3">
        <v>20213040129201</v>
      </c>
      <c r="E420" s="2">
        <v>44316</v>
      </c>
      <c r="F420" s="1" t="s">
        <v>29</v>
      </c>
      <c r="G420" s="1" t="s">
        <v>890</v>
      </c>
      <c r="H420" s="1" t="s">
        <v>891</v>
      </c>
      <c r="I420" s="1" t="s">
        <v>17</v>
      </c>
      <c r="J420" s="1" t="s">
        <v>46</v>
      </c>
      <c r="K420" s="1" t="s">
        <v>19</v>
      </c>
      <c r="L420" s="1" t="s">
        <v>867</v>
      </c>
      <c r="M420" s="1">
        <v>304</v>
      </c>
      <c r="N420" s="1">
        <f t="shared" si="6"/>
        <v>11</v>
      </c>
    </row>
    <row r="421" spans="1:14" x14ac:dyDescent="0.25">
      <c r="A421" s="3">
        <v>20214090425522</v>
      </c>
      <c r="B421" s="2">
        <v>44305</v>
      </c>
      <c r="C421" s="2">
        <v>44326</v>
      </c>
      <c r="D421" s="3">
        <v>20213050118591</v>
      </c>
      <c r="E421" s="2">
        <v>44309</v>
      </c>
      <c r="F421" s="1" t="s">
        <v>13</v>
      </c>
      <c r="G421" s="1" t="s">
        <v>892</v>
      </c>
      <c r="H421" s="1" t="s">
        <v>893</v>
      </c>
      <c r="I421" s="1" t="s">
        <v>17</v>
      </c>
      <c r="J421" s="1" t="s">
        <v>18</v>
      </c>
      <c r="K421" s="1" t="s">
        <v>19</v>
      </c>
      <c r="L421" s="1" t="s">
        <v>224</v>
      </c>
      <c r="M421" s="1">
        <v>305</v>
      </c>
      <c r="N421" s="1">
        <f t="shared" si="6"/>
        <v>4</v>
      </c>
    </row>
    <row r="422" spans="1:14" x14ac:dyDescent="0.25">
      <c r="A422" s="3">
        <v>20214090425562</v>
      </c>
      <c r="B422" s="2">
        <v>44305</v>
      </c>
      <c r="C422" s="2">
        <v>44326</v>
      </c>
      <c r="D422" s="3">
        <v>20215000157361</v>
      </c>
      <c r="E422" s="2">
        <v>44341</v>
      </c>
      <c r="F422" s="1" t="s">
        <v>25</v>
      </c>
      <c r="G422" s="1" t="s">
        <v>894</v>
      </c>
      <c r="H422" s="1" t="s">
        <v>895</v>
      </c>
      <c r="I422" s="1" t="s">
        <v>68</v>
      </c>
      <c r="J422" s="1" t="s">
        <v>18</v>
      </c>
      <c r="K422" s="1" t="s">
        <v>19</v>
      </c>
      <c r="L422" s="1" t="s">
        <v>75</v>
      </c>
      <c r="M422" s="1">
        <v>500</v>
      </c>
      <c r="N422" s="1">
        <f t="shared" si="6"/>
        <v>36</v>
      </c>
    </row>
    <row r="423" spans="1:14" x14ac:dyDescent="0.25">
      <c r="A423" s="3">
        <v>20214090425602</v>
      </c>
      <c r="B423" s="2">
        <v>44305</v>
      </c>
      <c r="C423" s="2">
        <v>44319</v>
      </c>
      <c r="D423" s="3">
        <v>20214030119621</v>
      </c>
      <c r="E423" s="2">
        <v>44309</v>
      </c>
      <c r="F423" s="1" t="s">
        <v>64</v>
      </c>
      <c r="G423" s="1" t="s">
        <v>896</v>
      </c>
      <c r="H423" s="1" t="s">
        <v>897</v>
      </c>
      <c r="I423" s="1" t="s">
        <v>17</v>
      </c>
      <c r="J423" s="1" t="s">
        <v>38</v>
      </c>
      <c r="K423" s="1" t="s">
        <v>19</v>
      </c>
      <c r="L423" s="1" t="s">
        <v>143</v>
      </c>
      <c r="M423" s="1">
        <v>403</v>
      </c>
      <c r="N423" s="1">
        <f t="shared" si="6"/>
        <v>4</v>
      </c>
    </row>
    <row r="424" spans="1:14" x14ac:dyDescent="0.25">
      <c r="A424" s="3">
        <v>20214090425662</v>
      </c>
      <c r="B424" s="2">
        <v>44305</v>
      </c>
      <c r="C424" s="2">
        <v>44319</v>
      </c>
      <c r="D424" s="3">
        <v>20213120119031</v>
      </c>
      <c r="E424" s="2">
        <v>44309</v>
      </c>
      <c r="F424" s="1" t="s">
        <v>72</v>
      </c>
      <c r="G424" s="1" t="s">
        <v>898</v>
      </c>
      <c r="H424" s="1" t="s">
        <v>899</v>
      </c>
      <c r="I424" s="1" t="s">
        <v>17</v>
      </c>
      <c r="J424" s="1" t="s">
        <v>18</v>
      </c>
      <c r="K424" s="1" t="s">
        <v>19</v>
      </c>
      <c r="L424" s="1" t="s">
        <v>900</v>
      </c>
      <c r="M424" s="1">
        <v>312</v>
      </c>
      <c r="N424" s="1">
        <f t="shared" si="6"/>
        <v>4</v>
      </c>
    </row>
    <row r="425" spans="1:14" x14ac:dyDescent="0.25">
      <c r="A425" s="3">
        <v>20214090425692</v>
      </c>
      <c r="B425" s="2">
        <v>44305</v>
      </c>
      <c r="C425" s="2">
        <v>44326</v>
      </c>
      <c r="D425" s="3"/>
      <c r="E425" s="1" t="s">
        <v>16</v>
      </c>
      <c r="F425" s="1" t="s">
        <v>25</v>
      </c>
      <c r="G425" s="1" t="s">
        <v>901</v>
      </c>
      <c r="H425" s="1" t="s">
        <v>902</v>
      </c>
      <c r="I425" s="1" t="s">
        <v>68</v>
      </c>
      <c r="J425" s="1" t="s">
        <v>18</v>
      </c>
      <c r="K425" s="1" t="s">
        <v>19</v>
      </c>
      <c r="L425" s="1" t="s">
        <v>402</v>
      </c>
      <c r="M425" s="1">
        <v>606</v>
      </c>
      <c r="N425" s="1" t="str">
        <f t="shared" si="6"/>
        <v>-</v>
      </c>
    </row>
    <row r="426" spans="1:14" x14ac:dyDescent="0.25">
      <c r="A426" s="3">
        <v>20214090425742</v>
      </c>
      <c r="B426" s="2">
        <v>44305</v>
      </c>
      <c r="C426" s="2">
        <v>44319</v>
      </c>
      <c r="D426" s="3">
        <v>20216050126411</v>
      </c>
      <c r="E426" s="2">
        <v>44315</v>
      </c>
      <c r="F426" s="1" t="s">
        <v>64</v>
      </c>
      <c r="G426" s="1" t="s">
        <v>14</v>
      </c>
      <c r="H426" s="1" t="s">
        <v>903</v>
      </c>
      <c r="I426" s="1" t="s">
        <v>17</v>
      </c>
      <c r="J426" s="1" t="s">
        <v>277</v>
      </c>
      <c r="K426" s="1" t="s">
        <v>19</v>
      </c>
      <c r="L426" s="1" t="s">
        <v>904</v>
      </c>
      <c r="M426" s="1">
        <v>605</v>
      </c>
      <c r="N426" s="1">
        <f t="shared" si="6"/>
        <v>10</v>
      </c>
    </row>
    <row r="427" spans="1:14" x14ac:dyDescent="0.25">
      <c r="A427" s="3">
        <v>20214090425802</v>
      </c>
      <c r="B427" s="2">
        <v>44305</v>
      </c>
      <c r="C427" s="2">
        <v>44319</v>
      </c>
      <c r="D427" s="3">
        <v>20212000121861</v>
      </c>
      <c r="E427" s="2">
        <v>44312</v>
      </c>
      <c r="F427" s="1" t="s">
        <v>197</v>
      </c>
      <c r="G427" s="1" t="s">
        <v>905</v>
      </c>
      <c r="H427" s="1" t="s">
        <v>906</v>
      </c>
      <c r="I427" s="1" t="s">
        <v>17</v>
      </c>
      <c r="J427" s="1" t="s">
        <v>27</v>
      </c>
      <c r="K427" s="1" t="s">
        <v>19</v>
      </c>
      <c r="L427" s="1" t="s">
        <v>414</v>
      </c>
      <c r="M427" s="1">
        <v>200</v>
      </c>
      <c r="N427" s="1">
        <f t="shared" si="6"/>
        <v>7</v>
      </c>
    </row>
    <row r="428" spans="1:14" x14ac:dyDescent="0.25">
      <c r="A428" s="3">
        <v>20214090425812</v>
      </c>
      <c r="B428" s="2">
        <v>44305</v>
      </c>
      <c r="C428" s="2">
        <v>44326</v>
      </c>
      <c r="D428" s="3">
        <v>20215000122571</v>
      </c>
      <c r="E428" s="2">
        <v>44313</v>
      </c>
      <c r="F428" s="1" t="s">
        <v>25</v>
      </c>
      <c r="G428" s="1" t="s">
        <v>907</v>
      </c>
      <c r="H428" s="1" t="s">
        <v>153</v>
      </c>
      <c r="I428" s="1" t="s">
        <v>17</v>
      </c>
      <c r="J428" s="1" t="s">
        <v>18</v>
      </c>
      <c r="K428" s="1" t="s">
        <v>19</v>
      </c>
      <c r="L428" s="1" t="s">
        <v>43</v>
      </c>
      <c r="M428" s="1">
        <v>500</v>
      </c>
      <c r="N428" s="1">
        <f t="shared" si="6"/>
        <v>8</v>
      </c>
    </row>
    <row r="429" spans="1:14" x14ac:dyDescent="0.25">
      <c r="A429" s="3">
        <v>20214090425862</v>
      </c>
      <c r="B429" s="2">
        <v>44305</v>
      </c>
      <c r="C429" s="2">
        <v>44326</v>
      </c>
      <c r="D429" s="3">
        <v>20215000122791</v>
      </c>
      <c r="E429" s="2">
        <v>44313</v>
      </c>
      <c r="F429" s="1" t="s">
        <v>537</v>
      </c>
      <c r="G429" s="1" t="s">
        <v>908</v>
      </c>
      <c r="H429" s="1" t="s">
        <v>909</v>
      </c>
      <c r="I429" s="1" t="s">
        <v>17</v>
      </c>
      <c r="J429" s="1" t="s">
        <v>18</v>
      </c>
      <c r="K429" s="1" t="s">
        <v>19</v>
      </c>
      <c r="L429" s="1" t="s">
        <v>43</v>
      </c>
      <c r="M429" s="1">
        <v>500</v>
      </c>
      <c r="N429" s="1">
        <f t="shared" si="6"/>
        <v>8</v>
      </c>
    </row>
    <row r="430" spans="1:14" x14ac:dyDescent="0.25">
      <c r="A430" s="3">
        <v>20214090425922</v>
      </c>
      <c r="B430" s="2">
        <v>44305</v>
      </c>
      <c r="C430" s="2">
        <v>44319</v>
      </c>
      <c r="D430" s="3">
        <v>20215000142701</v>
      </c>
      <c r="E430" s="2">
        <v>44327</v>
      </c>
      <c r="F430" s="1" t="s">
        <v>29</v>
      </c>
      <c r="G430" s="1" t="s">
        <v>910</v>
      </c>
      <c r="H430" s="1" t="s">
        <v>911</v>
      </c>
      <c r="I430" s="1" t="s">
        <v>68</v>
      </c>
      <c r="J430" s="1" t="s">
        <v>18</v>
      </c>
      <c r="K430" s="1" t="s">
        <v>19</v>
      </c>
      <c r="L430" s="1" t="s">
        <v>178</v>
      </c>
      <c r="M430" s="1">
        <v>500</v>
      </c>
      <c r="N430" s="1">
        <f t="shared" si="6"/>
        <v>22</v>
      </c>
    </row>
    <row r="431" spans="1:14" x14ac:dyDescent="0.25">
      <c r="A431" s="3">
        <v>20214090426042</v>
      </c>
      <c r="B431" s="2">
        <v>44305</v>
      </c>
      <c r="C431" s="2">
        <v>44326</v>
      </c>
      <c r="D431" s="3">
        <v>20216060141081</v>
      </c>
      <c r="E431" s="2">
        <v>44327</v>
      </c>
      <c r="F431" s="1" t="s">
        <v>25</v>
      </c>
      <c r="G431" s="1" t="s">
        <v>912</v>
      </c>
      <c r="H431" s="1" t="s">
        <v>913</v>
      </c>
      <c r="I431" s="1" t="s">
        <v>68</v>
      </c>
      <c r="J431" s="1" t="s">
        <v>18</v>
      </c>
      <c r="K431" s="1" t="s">
        <v>19</v>
      </c>
      <c r="L431" s="1" t="s">
        <v>914</v>
      </c>
      <c r="M431" s="1">
        <v>606</v>
      </c>
      <c r="N431" s="1">
        <f t="shared" si="6"/>
        <v>22</v>
      </c>
    </row>
    <row r="432" spans="1:14" x14ac:dyDescent="0.25">
      <c r="A432" s="3">
        <v>20214090426412</v>
      </c>
      <c r="B432" s="2">
        <v>44305</v>
      </c>
      <c r="C432" s="2">
        <v>44312</v>
      </c>
      <c r="D432" s="3">
        <v>20213060122441</v>
      </c>
      <c r="E432" s="2">
        <v>44312</v>
      </c>
      <c r="F432" s="1" t="s">
        <v>112</v>
      </c>
      <c r="G432" s="1" t="s">
        <v>915</v>
      </c>
      <c r="H432" s="1" t="s">
        <v>199</v>
      </c>
      <c r="I432" s="1" t="s">
        <v>17</v>
      </c>
      <c r="J432" s="1" t="s">
        <v>31</v>
      </c>
      <c r="K432" s="1" t="s">
        <v>19</v>
      </c>
      <c r="L432" s="1" t="s">
        <v>32</v>
      </c>
      <c r="M432" s="1">
        <v>306</v>
      </c>
      <c r="N432" s="1">
        <f t="shared" si="6"/>
        <v>7</v>
      </c>
    </row>
    <row r="433" spans="1:14" x14ac:dyDescent="0.25">
      <c r="A433" s="3">
        <v>20214090427882</v>
      </c>
      <c r="B433" s="2">
        <v>44305</v>
      </c>
      <c r="C433" s="2">
        <v>44319</v>
      </c>
      <c r="D433" s="3">
        <v>20216030125501</v>
      </c>
      <c r="E433" s="2">
        <v>44314</v>
      </c>
      <c r="F433" s="1" t="s">
        <v>29</v>
      </c>
      <c r="G433" s="1" t="s">
        <v>14</v>
      </c>
      <c r="H433" s="1" t="s">
        <v>916</v>
      </c>
      <c r="I433" s="1" t="s">
        <v>17</v>
      </c>
      <c r="J433" s="1" t="s">
        <v>38</v>
      </c>
      <c r="K433" s="1" t="s">
        <v>19</v>
      </c>
      <c r="L433" s="1" t="s">
        <v>78</v>
      </c>
      <c r="M433" s="1">
        <v>603</v>
      </c>
      <c r="N433" s="1">
        <f t="shared" si="6"/>
        <v>9</v>
      </c>
    </row>
    <row r="434" spans="1:14" x14ac:dyDescent="0.25">
      <c r="A434" s="3">
        <v>20214090428122</v>
      </c>
      <c r="B434" s="2">
        <v>44306</v>
      </c>
      <c r="C434" s="2">
        <v>44320</v>
      </c>
      <c r="D434" s="3">
        <v>20213110129601</v>
      </c>
      <c r="E434" s="2">
        <v>44317</v>
      </c>
      <c r="F434" s="1" t="s">
        <v>64</v>
      </c>
      <c r="G434" s="1" t="s">
        <v>582</v>
      </c>
      <c r="H434" s="1" t="s">
        <v>917</v>
      </c>
      <c r="I434" s="1" t="s">
        <v>17</v>
      </c>
      <c r="J434" s="1" t="s">
        <v>319</v>
      </c>
      <c r="K434" s="1" t="s">
        <v>19</v>
      </c>
      <c r="L434" s="1" t="s">
        <v>918</v>
      </c>
      <c r="M434" s="1">
        <v>311</v>
      </c>
      <c r="N434" s="1">
        <f t="shared" si="6"/>
        <v>11</v>
      </c>
    </row>
    <row r="435" spans="1:14" x14ac:dyDescent="0.25">
      <c r="A435" s="3">
        <v>20214090428612</v>
      </c>
      <c r="B435" s="2">
        <v>44306</v>
      </c>
      <c r="C435" s="2">
        <v>44320</v>
      </c>
      <c r="D435" s="3">
        <v>20215000128381</v>
      </c>
      <c r="E435" s="2">
        <v>44316</v>
      </c>
      <c r="F435" s="1" t="s">
        <v>197</v>
      </c>
      <c r="G435" s="1" t="s">
        <v>919</v>
      </c>
      <c r="H435" s="1" t="s">
        <v>886</v>
      </c>
      <c r="I435" s="1" t="s">
        <v>17</v>
      </c>
      <c r="J435" s="1" t="s">
        <v>18</v>
      </c>
      <c r="K435" s="1" t="s">
        <v>19</v>
      </c>
      <c r="L435" s="1" t="s">
        <v>435</v>
      </c>
      <c r="M435" s="1">
        <v>500</v>
      </c>
      <c r="N435" s="1">
        <f t="shared" si="6"/>
        <v>10</v>
      </c>
    </row>
    <row r="436" spans="1:14" x14ac:dyDescent="0.25">
      <c r="A436" s="3">
        <v>20214090428702</v>
      </c>
      <c r="B436" s="2">
        <v>44306</v>
      </c>
      <c r="C436" s="2">
        <v>44320</v>
      </c>
      <c r="D436" s="3">
        <v>20213050117631</v>
      </c>
      <c r="E436" s="2">
        <v>44308</v>
      </c>
      <c r="F436" s="1" t="s">
        <v>162</v>
      </c>
      <c r="G436" s="1" t="s">
        <v>920</v>
      </c>
      <c r="H436" s="1" t="s">
        <v>180</v>
      </c>
      <c r="I436" s="1" t="s">
        <v>17</v>
      </c>
      <c r="J436" s="1" t="s">
        <v>18</v>
      </c>
      <c r="K436" s="1" t="s">
        <v>19</v>
      </c>
      <c r="L436" s="1" t="s">
        <v>156</v>
      </c>
      <c r="M436" s="1">
        <v>305</v>
      </c>
      <c r="N436" s="1">
        <f t="shared" si="6"/>
        <v>2</v>
      </c>
    </row>
    <row r="437" spans="1:14" x14ac:dyDescent="0.25">
      <c r="A437" s="3">
        <v>20214090428922</v>
      </c>
      <c r="B437" s="2">
        <v>44306</v>
      </c>
      <c r="C437" s="2">
        <v>44320</v>
      </c>
      <c r="D437" s="3">
        <v>20213050114701</v>
      </c>
      <c r="E437" s="2">
        <v>44306</v>
      </c>
      <c r="F437" s="1" t="s">
        <v>29</v>
      </c>
      <c r="G437" s="1" t="s">
        <v>921</v>
      </c>
      <c r="H437" s="1" t="s">
        <v>922</v>
      </c>
      <c r="I437" s="1" t="s">
        <v>17</v>
      </c>
      <c r="J437" s="1" t="s">
        <v>18</v>
      </c>
      <c r="K437" s="1" t="s">
        <v>19</v>
      </c>
      <c r="L437" s="1" t="s">
        <v>369</v>
      </c>
      <c r="M437" s="1">
        <v>305</v>
      </c>
      <c r="N437" s="1">
        <f t="shared" si="6"/>
        <v>0</v>
      </c>
    </row>
    <row r="438" spans="1:14" x14ac:dyDescent="0.25">
      <c r="A438" s="3">
        <v>20214090429142</v>
      </c>
      <c r="B438" s="2">
        <v>44306</v>
      </c>
      <c r="C438" s="2">
        <v>44327</v>
      </c>
      <c r="D438" s="3">
        <v>20213110136191</v>
      </c>
      <c r="E438" s="2">
        <v>44322</v>
      </c>
      <c r="F438" s="1" t="s">
        <v>13</v>
      </c>
      <c r="G438" s="1" t="s">
        <v>923</v>
      </c>
      <c r="H438" s="1" t="s">
        <v>105</v>
      </c>
      <c r="I438" s="1" t="s">
        <v>17</v>
      </c>
      <c r="J438" s="1" t="s">
        <v>31</v>
      </c>
      <c r="K438" s="1" t="s">
        <v>19</v>
      </c>
      <c r="L438" s="1" t="s">
        <v>238</v>
      </c>
      <c r="M438" s="1">
        <v>311</v>
      </c>
      <c r="N438" s="1">
        <f t="shared" si="6"/>
        <v>16</v>
      </c>
    </row>
    <row r="439" spans="1:14" x14ac:dyDescent="0.25">
      <c r="A439" s="3">
        <v>20214090429192</v>
      </c>
      <c r="B439" s="2">
        <v>44306</v>
      </c>
      <c r="C439" s="2">
        <v>44320</v>
      </c>
      <c r="D439" s="3">
        <v>20213060123261</v>
      </c>
      <c r="E439" s="2">
        <v>44313</v>
      </c>
      <c r="F439" s="1" t="s">
        <v>162</v>
      </c>
      <c r="G439" s="1" t="s">
        <v>924</v>
      </c>
      <c r="H439" s="1" t="s">
        <v>925</v>
      </c>
      <c r="I439" s="1" t="s">
        <v>17</v>
      </c>
      <c r="J439" s="1" t="s">
        <v>18</v>
      </c>
      <c r="K439" s="1" t="s">
        <v>19</v>
      </c>
      <c r="L439" s="1" t="s">
        <v>379</v>
      </c>
      <c r="M439" s="1">
        <v>306</v>
      </c>
      <c r="N439" s="1">
        <f t="shared" si="6"/>
        <v>7</v>
      </c>
    </row>
    <row r="440" spans="1:14" x14ac:dyDescent="0.25">
      <c r="A440" s="3">
        <v>20214090429232</v>
      </c>
      <c r="B440" s="2">
        <v>44306</v>
      </c>
      <c r="C440" s="2">
        <v>44320</v>
      </c>
      <c r="D440" s="3">
        <v>20213050117841</v>
      </c>
      <c r="E440" s="2">
        <v>44308</v>
      </c>
      <c r="F440" s="1" t="s">
        <v>162</v>
      </c>
      <c r="G440" s="1" t="s">
        <v>926</v>
      </c>
      <c r="H440" s="1" t="s">
        <v>690</v>
      </c>
      <c r="I440" s="1" t="s">
        <v>17</v>
      </c>
      <c r="J440" s="1" t="s">
        <v>18</v>
      </c>
      <c r="K440" s="1" t="s">
        <v>19</v>
      </c>
      <c r="L440" s="1" t="s">
        <v>224</v>
      </c>
      <c r="M440" s="1">
        <v>305</v>
      </c>
      <c r="N440" s="1">
        <f t="shared" si="6"/>
        <v>2</v>
      </c>
    </row>
    <row r="441" spans="1:14" x14ac:dyDescent="0.25">
      <c r="A441" s="3">
        <v>20214090429302</v>
      </c>
      <c r="B441" s="2">
        <v>44306</v>
      </c>
      <c r="C441" s="2">
        <v>44327</v>
      </c>
      <c r="D441" s="3" t="s">
        <v>927</v>
      </c>
      <c r="E441" s="2">
        <v>44328</v>
      </c>
      <c r="F441" s="1" t="s">
        <v>25</v>
      </c>
      <c r="G441" s="1" t="s">
        <v>928</v>
      </c>
      <c r="H441" s="1" t="s">
        <v>45</v>
      </c>
      <c r="I441" s="1" t="s">
        <v>68</v>
      </c>
      <c r="J441" s="1" t="s">
        <v>18</v>
      </c>
      <c r="K441" s="1" t="s">
        <v>19</v>
      </c>
      <c r="L441" s="1" t="s">
        <v>783</v>
      </c>
      <c r="M441" s="1">
        <v>311</v>
      </c>
      <c r="N441" s="1">
        <f t="shared" si="6"/>
        <v>22</v>
      </c>
    </row>
    <row r="442" spans="1:14" x14ac:dyDescent="0.25">
      <c r="A442" s="3">
        <v>20214090429492</v>
      </c>
      <c r="B442" s="2">
        <v>44306</v>
      </c>
      <c r="C442" s="2">
        <v>44327</v>
      </c>
      <c r="D442" s="3"/>
      <c r="E442" s="1" t="s">
        <v>16</v>
      </c>
      <c r="F442" s="1" t="s">
        <v>25</v>
      </c>
      <c r="G442" s="1" t="s">
        <v>929</v>
      </c>
      <c r="H442" s="1" t="s">
        <v>199</v>
      </c>
      <c r="I442" s="1" t="s">
        <v>68</v>
      </c>
      <c r="J442" s="1" t="s">
        <v>46</v>
      </c>
      <c r="K442" s="1" t="s">
        <v>19</v>
      </c>
      <c r="L442" s="1" t="s">
        <v>575</v>
      </c>
      <c r="M442" s="1">
        <v>306</v>
      </c>
      <c r="N442" s="1" t="str">
        <f t="shared" si="6"/>
        <v>-</v>
      </c>
    </row>
    <row r="443" spans="1:14" x14ac:dyDescent="0.25">
      <c r="A443" s="3">
        <v>20214090429612</v>
      </c>
      <c r="B443" s="2">
        <v>44306</v>
      </c>
      <c r="C443" s="2">
        <v>44320</v>
      </c>
      <c r="D443" s="3">
        <v>20215000129811</v>
      </c>
      <c r="E443" s="2">
        <v>44319</v>
      </c>
      <c r="F443" s="1" t="s">
        <v>29</v>
      </c>
      <c r="G443" s="1" t="s">
        <v>930</v>
      </c>
      <c r="H443" s="1" t="s">
        <v>891</v>
      </c>
      <c r="I443" s="1" t="s">
        <v>17</v>
      </c>
      <c r="J443" s="1" t="s">
        <v>46</v>
      </c>
      <c r="K443" s="1" t="s">
        <v>19</v>
      </c>
      <c r="L443" s="1" t="s">
        <v>43</v>
      </c>
      <c r="M443" s="1">
        <v>500</v>
      </c>
      <c r="N443" s="1">
        <f t="shared" si="6"/>
        <v>13</v>
      </c>
    </row>
    <row r="444" spans="1:14" x14ac:dyDescent="0.25">
      <c r="A444" s="3">
        <v>20214090429712</v>
      </c>
      <c r="B444" s="2">
        <v>44306</v>
      </c>
      <c r="C444" s="2">
        <v>44320</v>
      </c>
      <c r="D444" s="3">
        <v>20217030117061</v>
      </c>
      <c r="E444" s="2">
        <v>44308</v>
      </c>
      <c r="F444" s="1" t="s">
        <v>197</v>
      </c>
      <c r="G444" s="1" t="s">
        <v>931</v>
      </c>
      <c r="H444" s="1" t="s">
        <v>932</v>
      </c>
      <c r="I444" s="1" t="s">
        <v>17</v>
      </c>
      <c r="J444" s="1" t="s">
        <v>675</v>
      </c>
      <c r="K444" s="1" t="s">
        <v>19</v>
      </c>
      <c r="L444" s="1" t="s">
        <v>933</v>
      </c>
      <c r="M444" s="1">
        <v>703</v>
      </c>
      <c r="N444" s="1">
        <f t="shared" si="6"/>
        <v>2</v>
      </c>
    </row>
    <row r="445" spans="1:14" x14ac:dyDescent="0.25">
      <c r="A445" s="3">
        <v>20214090429962</v>
      </c>
      <c r="B445" s="2">
        <v>44306</v>
      </c>
      <c r="C445" s="2">
        <v>44327</v>
      </c>
      <c r="D445" s="3">
        <v>20216060139311</v>
      </c>
      <c r="E445" s="2">
        <v>44326</v>
      </c>
      <c r="F445" s="1" t="s">
        <v>25</v>
      </c>
      <c r="G445" s="1" t="s">
        <v>14</v>
      </c>
      <c r="H445" s="1" t="s">
        <v>934</v>
      </c>
      <c r="I445" s="1" t="s">
        <v>17</v>
      </c>
      <c r="J445" s="1" t="s">
        <v>18</v>
      </c>
      <c r="K445" s="1" t="s">
        <v>19</v>
      </c>
      <c r="L445" s="1" t="s">
        <v>327</v>
      </c>
      <c r="M445" s="1">
        <v>606</v>
      </c>
      <c r="N445" s="1">
        <f t="shared" si="6"/>
        <v>20</v>
      </c>
    </row>
    <row r="446" spans="1:14" x14ac:dyDescent="0.25">
      <c r="A446" s="3">
        <v>20214090430322</v>
      </c>
      <c r="B446" s="2">
        <v>44306</v>
      </c>
      <c r="C446" s="2">
        <v>44327</v>
      </c>
      <c r="D446" s="3">
        <v>20213030117341</v>
      </c>
      <c r="E446" s="2">
        <v>44308</v>
      </c>
      <c r="F446" s="1" t="s">
        <v>25</v>
      </c>
      <c r="G446" s="1" t="s">
        <v>935</v>
      </c>
      <c r="H446" s="1" t="s">
        <v>936</v>
      </c>
      <c r="I446" s="1" t="s">
        <v>17</v>
      </c>
      <c r="J446" s="1" t="s">
        <v>167</v>
      </c>
      <c r="K446" s="1" t="s">
        <v>19</v>
      </c>
      <c r="L446" s="1" t="s">
        <v>477</v>
      </c>
      <c r="M446" s="1">
        <v>303</v>
      </c>
      <c r="N446" s="1">
        <f t="shared" si="6"/>
        <v>2</v>
      </c>
    </row>
    <row r="447" spans="1:14" x14ac:dyDescent="0.25">
      <c r="A447" s="3">
        <v>20214090430602</v>
      </c>
      <c r="B447" s="2">
        <v>44306</v>
      </c>
      <c r="C447" s="2">
        <v>44396</v>
      </c>
      <c r="D447" s="3" t="s">
        <v>937</v>
      </c>
      <c r="E447" s="1" t="s">
        <v>16</v>
      </c>
      <c r="F447" s="1" t="s">
        <v>21</v>
      </c>
      <c r="G447" s="1" t="s">
        <v>938</v>
      </c>
      <c r="H447" s="1" t="s">
        <v>939</v>
      </c>
      <c r="I447" s="1" t="s">
        <v>546</v>
      </c>
      <c r="J447" s="1" t="s">
        <v>18</v>
      </c>
      <c r="K447" s="1" t="s">
        <v>19</v>
      </c>
      <c r="L447" s="1" t="s">
        <v>161</v>
      </c>
      <c r="M447" s="1">
        <v>311</v>
      </c>
      <c r="N447" s="1" t="str">
        <f t="shared" si="6"/>
        <v>-</v>
      </c>
    </row>
    <row r="448" spans="1:14" x14ac:dyDescent="0.25">
      <c r="A448" s="3">
        <v>20214090430812</v>
      </c>
      <c r="B448" s="2">
        <v>44306</v>
      </c>
      <c r="C448" s="2">
        <v>44327</v>
      </c>
      <c r="D448" s="3">
        <v>20213120132751</v>
      </c>
      <c r="E448" s="2">
        <v>44320</v>
      </c>
      <c r="F448" s="1" t="s">
        <v>13</v>
      </c>
      <c r="G448" s="1" t="s">
        <v>14</v>
      </c>
      <c r="H448" s="1" t="s">
        <v>940</v>
      </c>
      <c r="I448" s="1" t="s">
        <v>17</v>
      </c>
      <c r="J448" s="1" t="s">
        <v>31</v>
      </c>
      <c r="K448" s="1" t="s">
        <v>19</v>
      </c>
      <c r="L448" s="1" t="s">
        <v>374</v>
      </c>
      <c r="M448" s="1">
        <v>312</v>
      </c>
      <c r="N448" s="1">
        <f t="shared" si="6"/>
        <v>14</v>
      </c>
    </row>
    <row r="449" spans="1:14" x14ac:dyDescent="0.25">
      <c r="A449" s="3">
        <v>20214090430822</v>
      </c>
      <c r="B449" s="2">
        <v>44306</v>
      </c>
      <c r="C449" s="2">
        <v>44327</v>
      </c>
      <c r="D449" s="3">
        <v>20212000152821</v>
      </c>
      <c r="E449" s="2">
        <v>44337</v>
      </c>
      <c r="F449" s="1" t="s">
        <v>537</v>
      </c>
      <c r="G449" s="1" t="s">
        <v>941</v>
      </c>
      <c r="H449" s="1" t="s">
        <v>942</v>
      </c>
      <c r="I449" s="1" t="s">
        <v>68</v>
      </c>
      <c r="J449" s="1" t="s">
        <v>18</v>
      </c>
      <c r="K449" s="1" t="s">
        <v>19</v>
      </c>
      <c r="L449" s="1" t="s">
        <v>803</v>
      </c>
      <c r="M449" s="1">
        <v>200</v>
      </c>
      <c r="N449" s="1">
        <f t="shared" si="6"/>
        <v>31</v>
      </c>
    </row>
    <row r="450" spans="1:14" x14ac:dyDescent="0.25">
      <c r="A450" s="3">
        <v>20214090430842</v>
      </c>
      <c r="B450" s="2">
        <v>44306</v>
      </c>
      <c r="C450" s="2">
        <v>44327</v>
      </c>
      <c r="D450" s="3">
        <v>20213050119221</v>
      </c>
      <c r="E450" s="2">
        <v>44309</v>
      </c>
      <c r="F450" s="1" t="s">
        <v>13</v>
      </c>
      <c r="G450" s="1" t="s">
        <v>14</v>
      </c>
      <c r="H450" s="1" t="s">
        <v>943</v>
      </c>
      <c r="I450" s="1" t="s">
        <v>17</v>
      </c>
      <c r="J450" s="1" t="s">
        <v>31</v>
      </c>
      <c r="K450" s="1" t="s">
        <v>19</v>
      </c>
      <c r="L450" s="1" t="s">
        <v>156</v>
      </c>
      <c r="M450" s="1">
        <v>305</v>
      </c>
      <c r="N450" s="1">
        <f t="shared" si="6"/>
        <v>3</v>
      </c>
    </row>
    <row r="451" spans="1:14" x14ac:dyDescent="0.25">
      <c r="A451" s="3">
        <v>20214090431252</v>
      </c>
      <c r="B451" s="2">
        <v>44306</v>
      </c>
      <c r="C451" s="2">
        <v>44396</v>
      </c>
      <c r="D451" s="3">
        <v>20213050123011</v>
      </c>
      <c r="E451" s="2">
        <v>44313</v>
      </c>
      <c r="F451" s="1" t="s">
        <v>21</v>
      </c>
      <c r="G451" s="1" t="s">
        <v>944</v>
      </c>
      <c r="H451" s="1" t="s">
        <v>145</v>
      </c>
      <c r="I451" s="1" t="s">
        <v>17</v>
      </c>
      <c r="J451" s="1" t="s">
        <v>18</v>
      </c>
      <c r="K451" s="1" t="s">
        <v>945</v>
      </c>
      <c r="L451" s="1" t="s">
        <v>946</v>
      </c>
      <c r="M451" s="1">
        <v>310</v>
      </c>
      <c r="N451" s="1">
        <f t="shared" si="6"/>
        <v>7</v>
      </c>
    </row>
    <row r="452" spans="1:14" x14ac:dyDescent="0.25">
      <c r="A452" s="3">
        <v>20214090431632</v>
      </c>
      <c r="B452" s="2">
        <v>44306</v>
      </c>
      <c r="C452" s="2">
        <v>44327</v>
      </c>
      <c r="D452" s="3">
        <v>20216060141091</v>
      </c>
      <c r="E452" s="2">
        <v>44327</v>
      </c>
      <c r="F452" s="1" t="s">
        <v>25</v>
      </c>
      <c r="G452" s="1" t="s">
        <v>14</v>
      </c>
      <c r="H452" s="1" t="s">
        <v>947</v>
      </c>
      <c r="I452" s="1" t="s">
        <v>17</v>
      </c>
      <c r="J452" s="1" t="s">
        <v>18</v>
      </c>
      <c r="K452" s="1" t="s">
        <v>19</v>
      </c>
      <c r="L452" s="1" t="s">
        <v>187</v>
      </c>
      <c r="M452" s="1">
        <v>606</v>
      </c>
      <c r="N452" s="1">
        <f t="shared" ref="N452:N515" si="7">IFERROR(E452-B452,"-")</f>
        <v>21</v>
      </c>
    </row>
    <row r="453" spans="1:14" x14ac:dyDescent="0.25">
      <c r="A453" s="3">
        <v>20214090431682</v>
      </c>
      <c r="B453" s="2">
        <v>44306</v>
      </c>
      <c r="C453" s="2">
        <v>44320</v>
      </c>
      <c r="D453" s="3">
        <v>20213110134321</v>
      </c>
      <c r="E453" s="2">
        <v>44321</v>
      </c>
      <c r="F453" s="1" t="s">
        <v>64</v>
      </c>
      <c r="G453" s="1" t="s">
        <v>948</v>
      </c>
      <c r="H453" s="1" t="s">
        <v>199</v>
      </c>
      <c r="I453" s="1" t="s">
        <v>68</v>
      </c>
      <c r="J453" s="1" t="s">
        <v>18</v>
      </c>
      <c r="K453" s="1" t="s">
        <v>19</v>
      </c>
      <c r="L453" s="1" t="s">
        <v>238</v>
      </c>
      <c r="M453" s="1">
        <v>311</v>
      </c>
      <c r="N453" s="1">
        <f t="shared" si="7"/>
        <v>15</v>
      </c>
    </row>
    <row r="454" spans="1:14" x14ac:dyDescent="0.25">
      <c r="A454" s="3">
        <v>20214090432122</v>
      </c>
      <c r="B454" s="2">
        <v>44306</v>
      </c>
      <c r="C454" s="2">
        <v>44309</v>
      </c>
      <c r="D454" s="3"/>
      <c r="E454" s="1" t="s">
        <v>16</v>
      </c>
      <c r="F454" s="1" t="s">
        <v>52</v>
      </c>
      <c r="G454" s="1" t="s">
        <v>949</v>
      </c>
      <c r="H454" s="1" t="s">
        <v>950</v>
      </c>
      <c r="I454" s="1" t="s">
        <v>68</v>
      </c>
      <c r="J454" s="1" t="s">
        <v>16</v>
      </c>
      <c r="K454" s="1" t="s">
        <v>19</v>
      </c>
      <c r="L454" s="1" t="s">
        <v>449</v>
      </c>
      <c r="M454" s="1">
        <v>701</v>
      </c>
      <c r="N454" s="1" t="str">
        <f t="shared" si="7"/>
        <v>-</v>
      </c>
    </row>
    <row r="455" spans="1:14" x14ac:dyDescent="0.25">
      <c r="A455" s="3">
        <v>20214090432642</v>
      </c>
      <c r="B455" s="2">
        <v>44306</v>
      </c>
      <c r="C455" s="2">
        <v>44396</v>
      </c>
      <c r="D455" s="3">
        <v>20216030161411</v>
      </c>
      <c r="E455" s="2">
        <v>44344</v>
      </c>
      <c r="F455" s="1" t="s">
        <v>21</v>
      </c>
      <c r="G455" s="1" t="s">
        <v>951</v>
      </c>
      <c r="H455" s="1" t="s">
        <v>952</v>
      </c>
      <c r="I455" s="1" t="s">
        <v>17</v>
      </c>
      <c r="J455" s="1" t="s">
        <v>18</v>
      </c>
      <c r="K455" s="1" t="s">
        <v>19</v>
      </c>
      <c r="L455" s="1" t="s">
        <v>649</v>
      </c>
      <c r="M455" s="1">
        <v>603</v>
      </c>
      <c r="N455" s="1">
        <f t="shared" si="7"/>
        <v>38</v>
      </c>
    </row>
    <row r="456" spans="1:14" x14ac:dyDescent="0.25">
      <c r="A456" s="3">
        <v>20214090433222</v>
      </c>
      <c r="B456" s="2">
        <v>44307</v>
      </c>
      <c r="C456" s="2">
        <v>44321</v>
      </c>
      <c r="D456" s="3">
        <v>20213000132561</v>
      </c>
      <c r="E456" s="2">
        <v>44320</v>
      </c>
      <c r="F456" s="1" t="s">
        <v>29</v>
      </c>
      <c r="G456" s="1" t="s">
        <v>953</v>
      </c>
      <c r="H456" s="1" t="s">
        <v>954</v>
      </c>
      <c r="I456" s="1" t="s">
        <v>17</v>
      </c>
      <c r="J456" s="1" t="s">
        <v>200</v>
      </c>
      <c r="K456" s="1" t="s">
        <v>19</v>
      </c>
      <c r="L456" s="1" t="s">
        <v>201</v>
      </c>
      <c r="M456" s="1">
        <v>300</v>
      </c>
      <c r="N456" s="1">
        <f t="shared" si="7"/>
        <v>13</v>
      </c>
    </row>
    <row r="457" spans="1:14" x14ac:dyDescent="0.25">
      <c r="A457" s="3">
        <v>20214090433392</v>
      </c>
      <c r="B457" s="2">
        <v>44307</v>
      </c>
      <c r="C457" s="2">
        <v>44328</v>
      </c>
      <c r="D457" s="3">
        <v>20213050116771</v>
      </c>
      <c r="E457" s="2">
        <v>44308</v>
      </c>
      <c r="F457" s="1" t="s">
        <v>25</v>
      </c>
      <c r="G457" s="1" t="s">
        <v>955</v>
      </c>
      <c r="H457" s="1" t="s">
        <v>690</v>
      </c>
      <c r="I457" s="1" t="s">
        <v>17</v>
      </c>
      <c r="J457" s="1" t="s">
        <v>319</v>
      </c>
      <c r="K457" s="1" t="s">
        <v>19</v>
      </c>
      <c r="L457" s="1" t="s">
        <v>369</v>
      </c>
      <c r="M457" s="1">
        <v>305</v>
      </c>
      <c r="N457" s="1">
        <f t="shared" si="7"/>
        <v>1</v>
      </c>
    </row>
    <row r="458" spans="1:14" x14ac:dyDescent="0.25">
      <c r="A458" s="3">
        <v>20214090433562</v>
      </c>
      <c r="B458" s="2">
        <v>44307</v>
      </c>
      <c r="C458" s="2">
        <v>44328</v>
      </c>
      <c r="D458" s="3">
        <v>20213090122121</v>
      </c>
      <c r="E458" s="2">
        <v>44312</v>
      </c>
      <c r="F458" s="1" t="s">
        <v>25</v>
      </c>
      <c r="G458" s="1" t="s">
        <v>956</v>
      </c>
      <c r="H458" s="1" t="s">
        <v>58</v>
      </c>
      <c r="I458" s="1" t="s">
        <v>17</v>
      </c>
      <c r="J458" s="1" t="s">
        <v>59</v>
      </c>
      <c r="K458" s="1" t="s">
        <v>19</v>
      </c>
      <c r="L458" s="1" t="s">
        <v>60</v>
      </c>
      <c r="M458" s="1">
        <v>309</v>
      </c>
      <c r="N458" s="1">
        <f t="shared" si="7"/>
        <v>5</v>
      </c>
    </row>
    <row r="459" spans="1:14" x14ac:dyDescent="0.25">
      <c r="A459" s="3">
        <v>20214090433732</v>
      </c>
      <c r="B459" s="2">
        <v>44307</v>
      </c>
      <c r="C459" s="2">
        <v>44321</v>
      </c>
      <c r="D459" s="3">
        <v>20213060130711</v>
      </c>
      <c r="E459" s="2">
        <v>44319</v>
      </c>
      <c r="F459" s="1" t="s">
        <v>29</v>
      </c>
      <c r="G459" s="1" t="s">
        <v>957</v>
      </c>
      <c r="H459" s="1" t="s">
        <v>958</v>
      </c>
      <c r="I459" s="1" t="s">
        <v>17</v>
      </c>
      <c r="J459" s="1" t="s">
        <v>319</v>
      </c>
      <c r="K459" s="1" t="s">
        <v>19</v>
      </c>
      <c r="L459" s="1" t="s">
        <v>379</v>
      </c>
      <c r="M459" s="1">
        <v>306</v>
      </c>
      <c r="N459" s="1">
        <f t="shared" si="7"/>
        <v>12</v>
      </c>
    </row>
    <row r="460" spans="1:14" x14ac:dyDescent="0.25">
      <c r="A460" s="3">
        <v>20214090433842</v>
      </c>
      <c r="B460" s="2">
        <v>44307</v>
      </c>
      <c r="C460" s="2">
        <v>44321</v>
      </c>
      <c r="D460" s="3" t="s">
        <v>959</v>
      </c>
      <c r="E460" s="2">
        <v>44319</v>
      </c>
      <c r="F460" s="1" t="s">
        <v>29</v>
      </c>
      <c r="G460" s="1" t="s">
        <v>720</v>
      </c>
      <c r="H460" s="1" t="s">
        <v>960</v>
      </c>
      <c r="I460" s="1" t="s">
        <v>17</v>
      </c>
      <c r="J460" s="1" t="s">
        <v>18</v>
      </c>
      <c r="K460" s="1" t="s">
        <v>19</v>
      </c>
      <c r="L460" s="1" t="s">
        <v>961</v>
      </c>
      <c r="M460" s="1">
        <v>601</v>
      </c>
      <c r="N460" s="1">
        <f t="shared" si="7"/>
        <v>12</v>
      </c>
    </row>
    <row r="461" spans="1:14" x14ac:dyDescent="0.25">
      <c r="A461" s="3">
        <v>20214090433892</v>
      </c>
      <c r="B461" s="2">
        <v>44307</v>
      </c>
      <c r="C461" s="2">
        <v>44328</v>
      </c>
      <c r="D461" s="3">
        <v>20213110134471</v>
      </c>
      <c r="E461" s="2">
        <v>44321</v>
      </c>
      <c r="F461" s="1" t="s">
        <v>25</v>
      </c>
      <c r="G461" s="1" t="s">
        <v>962</v>
      </c>
      <c r="H461" s="1" t="s">
        <v>963</v>
      </c>
      <c r="I461" s="1" t="s">
        <v>17</v>
      </c>
      <c r="J461" s="1" t="s">
        <v>31</v>
      </c>
      <c r="K461" s="1" t="s">
        <v>19</v>
      </c>
      <c r="L461" s="1" t="s">
        <v>103</v>
      </c>
      <c r="M461" s="1">
        <v>311</v>
      </c>
      <c r="N461" s="1">
        <f t="shared" si="7"/>
        <v>14</v>
      </c>
    </row>
    <row r="462" spans="1:14" x14ac:dyDescent="0.25">
      <c r="A462" s="3">
        <v>20214090433942</v>
      </c>
      <c r="B462" s="2">
        <v>44307</v>
      </c>
      <c r="C462" s="2">
        <v>44328</v>
      </c>
      <c r="D462" s="3">
        <v>20213060134031</v>
      </c>
      <c r="E462" s="2">
        <v>44321</v>
      </c>
      <c r="F462" s="1" t="s">
        <v>25</v>
      </c>
      <c r="G462" s="1" t="s">
        <v>964</v>
      </c>
      <c r="H462" s="1" t="s">
        <v>429</v>
      </c>
      <c r="I462" s="1" t="s">
        <v>17</v>
      </c>
      <c r="J462" s="1" t="s">
        <v>46</v>
      </c>
      <c r="K462" s="1" t="s">
        <v>19</v>
      </c>
      <c r="L462" s="1" t="s">
        <v>140</v>
      </c>
      <c r="M462" s="1">
        <v>306</v>
      </c>
      <c r="N462" s="1">
        <f t="shared" si="7"/>
        <v>14</v>
      </c>
    </row>
    <row r="463" spans="1:14" x14ac:dyDescent="0.25">
      <c r="A463" s="3">
        <v>20214090434012</v>
      </c>
      <c r="B463" s="2">
        <v>44307</v>
      </c>
      <c r="C463" s="2">
        <v>44321</v>
      </c>
      <c r="D463" s="3">
        <v>20215000115881</v>
      </c>
      <c r="E463" s="2">
        <v>44307</v>
      </c>
      <c r="F463" s="1" t="s">
        <v>162</v>
      </c>
      <c r="G463" s="1" t="s">
        <v>965</v>
      </c>
      <c r="H463" s="1" t="s">
        <v>394</v>
      </c>
      <c r="I463" s="1" t="s">
        <v>17</v>
      </c>
      <c r="J463" s="1" t="s">
        <v>18</v>
      </c>
      <c r="K463" s="1" t="s">
        <v>19</v>
      </c>
      <c r="L463" s="1" t="s">
        <v>75</v>
      </c>
      <c r="M463" s="1">
        <v>500</v>
      </c>
      <c r="N463" s="1">
        <f t="shared" si="7"/>
        <v>0</v>
      </c>
    </row>
    <row r="464" spans="1:14" x14ac:dyDescent="0.25">
      <c r="A464" s="3">
        <v>20214090434042</v>
      </c>
      <c r="B464" s="2">
        <v>44307</v>
      </c>
      <c r="C464" s="2">
        <v>44328</v>
      </c>
      <c r="D464" s="3">
        <v>20216030142581</v>
      </c>
      <c r="E464" s="2">
        <v>44327</v>
      </c>
      <c r="F464" s="1" t="s">
        <v>25</v>
      </c>
      <c r="G464" s="1" t="s">
        <v>966</v>
      </c>
      <c r="H464" s="1" t="s">
        <v>429</v>
      </c>
      <c r="I464" s="1" t="s">
        <v>17</v>
      </c>
      <c r="J464" s="1" t="s">
        <v>18</v>
      </c>
      <c r="K464" s="1" t="s">
        <v>19</v>
      </c>
      <c r="L464" s="1" t="s">
        <v>967</v>
      </c>
      <c r="M464" s="1">
        <v>603</v>
      </c>
      <c r="N464" s="1">
        <f t="shared" si="7"/>
        <v>20</v>
      </c>
    </row>
    <row r="465" spans="1:14" x14ac:dyDescent="0.25">
      <c r="A465" s="3">
        <v>20214090434132</v>
      </c>
      <c r="B465" s="2">
        <v>44307</v>
      </c>
      <c r="C465" s="2">
        <v>44328</v>
      </c>
      <c r="D465" s="3">
        <v>20213060145231</v>
      </c>
      <c r="E465" s="2">
        <v>44329</v>
      </c>
      <c r="F465" s="1" t="s">
        <v>13</v>
      </c>
      <c r="G465" s="1" t="s">
        <v>968</v>
      </c>
      <c r="H465" s="1" t="s">
        <v>969</v>
      </c>
      <c r="I465" s="1" t="s">
        <v>68</v>
      </c>
      <c r="J465" s="1" t="s">
        <v>18</v>
      </c>
      <c r="K465" s="1" t="s">
        <v>19</v>
      </c>
      <c r="L465" s="1" t="s">
        <v>140</v>
      </c>
      <c r="M465" s="1">
        <v>306</v>
      </c>
      <c r="N465" s="1">
        <f t="shared" si="7"/>
        <v>22</v>
      </c>
    </row>
    <row r="466" spans="1:14" x14ac:dyDescent="0.25">
      <c r="A466" s="3">
        <v>20214090434142</v>
      </c>
      <c r="B466" s="2">
        <v>44307</v>
      </c>
      <c r="C466" s="2">
        <v>44328</v>
      </c>
      <c r="D466" s="3">
        <v>20213060121351</v>
      </c>
      <c r="E466" s="2">
        <v>44312</v>
      </c>
      <c r="F466" s="1" t="s">
        <v>13</v>
      </c>
      <c r="G466" s="1" t="s">
        <v>970</v>
      </c>
      <c r="H466" s="1" t="s">
        <v>971</v>
      </c>
      <c r="I466" s="1" t="s">
        <v>17</v>
      </c>
      <c r="J466" s="1" t="s">
        <v>18</v>
      </c>
      <c r="K466" s="1" t="s">
        <v>19</v>
      </c>
      <c r="L466" s="1" t="s">
        <v>972</v>
      </c>
      <c r="M466" s="1">
        <v>306</v>
      </c>
      <c r="N466" s="1">
        <f t="shared" si="7"/>
        <v>5</v>
      </c>
    </row>
    <row r="467" spans="1:14" x14ac:dyDescent="0.25">
      <c r="A467" s="3">
        <v>20214090434162</v>
      </c>
      <c r="B467" s="2">
        <v>44307</v>
      </c>
      <c r="C467" s="2">
        <v>44328</v>
      </c>
      <c r="D467" s="3">
        <v>20215000117451</v>
      </c>
      <c r="E467" s="2">
        <v>44308</v>
      </c>
      <c r="F467" s="1" t="s">
        <v>25</v>
      </c>
      <c r="G467" s="1" t="s">
        <v>973</v>
      </c>
      <c r="H467" s="1" t="s">
        <v>974</v>
      </c>
      <c r="I467" s="1" t="s">
        <v>17</v>
      </c>
      <c r="J467" s="1" t="s">
        <v>18</v>
      </c>
      <c r="K467" s="1" t="s">
        <v>19</v>
      </c>
      <c r="L467" s="1" t="s">
        <v>435</v>
      </c>
      <c r="M467" s="1">
        <v>500</v>
      </c>
      <c r="N467" s="1">
        <f t="shared" si="7"/>
        <v>1</v>
      </c>
    </row>
    <row r="468" spans="1:14" x14ac:dyDescent="0.25">
      <c r="A468" s="3">
        <v>20214090434212</v>
      </c>
      <c r="B468" s="2">
        <v>44307</v>
      </c>
      <c r="C468" s="2">
        <v>44321</v>
      </c>
      <c r="D468" s="3">
        <v>20213000133971</v>
      </c>
      <c r="E468" s="2">
        <v>44321</v>
      </c>
      <c r="F468" s="1" t="s">
        <v>64</v>
      </c>
      <c r="G468" s="1" t="s">
        <v>975</v>
      </c>
      <c r="H468" s="1" t="s">
        <v>976</v>
      </c>
      <c r="I468" s="1" t="s">
        <v>17</v>
      </c>
      <c r="J468" s="1" t="s">
        <v>31</v>
      </c>
      <c r="K468" s="1" t="s">
        <v>19</v>
      </c>
      <c r="L468" s="1" t="s">
        <v>201</v>
      </c>
      <c r="M468" s="1">
        <v>300</v>
      </c>
      <c r="N468" s="1">
        <f t="shared" si="7"/>
        <v>14</v>
      </c>
    </row>
    <row r="469" spans="1:14" x14ac:dyDescent="0.25">
      <c r="A469" s="3">
        <v>20214090434222</v>
      </c>
      <c r="B469" s="2">
        <v>44307</v>
      </c>
      <c r="C469" s="2">
        <v>44321</v>
      </c>
      <c r="D469" s="3">
        <v>20212000118061</v>
      </c>
      <c r="E469" s="2">
        <v>44309</v>
      </c>
      <c r="F469" s="1" t="s">
        <v>197</v>
      </c>
      <c r="G469" s="1" t="s">
        <v>14</v>
      </c>
      <c r="H469" s="1" t="s">
        <v>188</v>
      </c>
      <c r="I469" s="1" t="s">
        <v>17</v>
      </c>
      <c r="J469" s="1" t="s">
        <v>27</v>
      </c>
      <c r="K469" s="1" t="s">
        <v>19</v>
      </c>
      <c r="L469" s="1" t="s">
        <v>190</v>
      </c>
      <c r="M469" s="1">
        <v>200</v>
      </c>
      <c r="N469" s="1">
        <f t="shared" si="7"/>
        <v>2</v>
      </c>
    </row>
    <row r="470" spans="1:14" x14ac:dyDescent="0.25">
      <c r="A470" s="3">
        <v>20214090434262</v>
      </c>
      <c r="B470" s="2">
        <v>44307</v>
      </c>
      <c r="C470" s="2">
        <v>44321</v>
      </c>
      <c r="D470" s="3">
        <v>20215000117201</v>
      </c>
      <c r="E470" s="2">
        <v>44308</v>
      </c>
      <c r="F470" s="1" t="s">
        <v>29</v>
      </c>
      <c r="G470" s="1" t="s">
        <v>977</v>
      </c>
      <c r="H470" s="1" t="s">
        <v>978</v>
      </c>
      <c r="I470" s="1" t="s">
        <v>17</v>
      </c>
      <c r="J470" s="1" t="s">
        <v>16</v>
      </c>
      <c r="K470" s="1" t="s">
        <v>19</v>
      </c>
      <c r="L470" s="1" t="s">
        <v>322</v>
      </c>
      <c r="M470" s="1">
        <v>500</v>
      </c>
      <c r="N470" s="1">
        <f t="shared" si="7"/>
        <v>1</v>
      </c>
    </row>
    <row r="471" spans="1:14" x14ac:dyDescent="0.25">
      <c r="A471" s="3">
        <v>20214090434302</v>
      </c>
      <c r="B471" s="2">
        <v>44307</v>
      </c>
      <c r="C471" s="2">
        <v>44321</v>
      </c>
      <c r="D471" s="3"/>
      <c r="E471" s="1" t="s">
        <v>16</v>
      </c>
      <c r="F471" s="1" t="s">
        <v>29</v>
      </c>
      <c r="G471" s="1" t="s">
        <v>979</v>
      </c>
      <c r="H471" s="1" t="s">
        <v>980</v>
      </c>
      <c r="I471" s="1" t="s">
        <v>68</v>
      </c>
      <c r="J471" s="1" t="s">
        <v>18</v>
      </c>
      <c r="K471" s="1" t="s">
        <v>19</v>
      </c>
      <c r="L471" s="1" t="s">
        <v>981</v>
      </c>
      <c r="M471" s="1">
        <v>310</v>
      </c>
      <c r="N471" s="1" t="str">
        <f t="shared" si="7"/>
        <v>-</v>
      </c>
    </row>
    <row r="472" spans="1:14" x14ac:dyDescent="0.25">
      <c r="A472" s="3">
        <v>20214090434312</v>
      </c>
      <c r="B472" s="2">
        <v>44307</v>
      </c>
      <c r="C472" s="2">
        <v>44328</v>
      </c>
      <c r="D472" s="3">
        <v>20216040142331</v>
      </c>
      <c r="E472" s="2">
        <v>44327</v>
      </c>
      <c r="F472" s="1" t="s">
        <v>25</v>
      </c>
      <c r="G472" s="1" t="s">
        <v>982</v>
      </c>
      <c r="H472" s="1" t="s">
        <v>983</v>
      </c>
      <c r="I472" s="1" t="s">
        <v>17</v>
      </c>
      <c r="J472" s="1" t="s">
        <v>18</v>
      </c>
      <c r="K472" s="1" t="s">
        <v>19</v>
      </c>
      <c r="L472" s="1" t="s">
        <v>405</v>
      </c>
      <c r="M472" s="1">
        <v>604</v>
      </c>
      <c r="N472" s="1">
        <f t="shared" si="7"/>
        <v>20</v>
      </c>
    </row>
    <row r="473" spans="1:14" x14ac:dyDescent="0.25">
      <c r="A473" s="3">
        <v>20214090434472</v>
      </c>
      <c r="B473" s="2">
        <v>44307</v>
      </c>
      <c r="C473" s="2">
        <v>44321</v>
      </c>
      <c r="D473" s="3">
        <v>20214010124451</v>
      </c>
      <c r="E473" s="2">
        <v>44314</v>
      </c>
      <c r="F473" s="1" t="s">
        <v>162</v>
      </c>
      <c r="G473" s="1" t="s">
        <v>984</v>
      </c>
      <c r="H473" s="1" t="s">
        <v>985</v>
      </c>
      <c r="I473" s="1" t="s">
        <v>17</v>
      </c>
      <c r="J473" s="1" t="s">
        <v>38</v>
      </c>
      <c r="K473" s="1" t="s">
        <v>19</v>
      </c>
      <c r="L473" s="1" t="s">
        <v>786</v>
      </c>
      <c r="M473" s="1">
        <v>401</v>
      </c>
      <c r="N473" s="1">
        <f t="shared" si="7"/>
        <v>7</v>
      </c>
    </row>
    <row r="474" spans="1:14" x14ac:dyDescent="0.25">
      <c r="A474" s="3">
        <v>20214090434482</v>
      </c>
      <c r="B474" s="2">
        <v>44307</v>
      </c>
      <c r="C474" s="2">
        <v>44321</v>
      </c>
      <c r="D474" s="3"/>
      <c r="E474" s="1" t="s">
        <v>16</v>
      </c>
      <c r="F474" s="1" t="s">
        <v>29</v>
      </c>
      <c r="G474" s="1" t="s">
        <v>986</v>
      </c>
      <c r="H474" s="1" t="s">
        <v>807</v>
      </c>
      <c r="I474" s="1" t="s">
        <v>68</v>
      </c>
      <c r="J474" s="1" t="s">
        <v>110</v>
      </c>
      <c r="K474" s="1" t="s">
        <v>19</v>
      </c>
      <c r="L474" s="1" t="s">
        <v>739</v>
      </c>
      <c r="M474" s="1">
        <v>311</v>
      </c>
      <c r="N474" s="1" t="str">
        <f t="shared" si="7"/>
        <v>-</v>
      </c>
    </row>
    <row r="475" spans="1:14" x14ac:dyDescent="0.25">
      <c r="A475" s="3">
        <v>20214090434612</v>
      </c>
      <c r="B475" s="2">
        <v>44307</v>
      </c>
      <c r="C475" s="2">
        <v>44321</v>
      </c>
      <c r="D475" s="3">
        <v>20216040126511</v>
      </c>
      <c r="E475" s="2">
        <v>44315</v>
      </c>
      <c r="F475" s="1" t="s">
        <v>29</v>
      </c>
      <c r="G475" s="1" t="s">
        <v>987</v>
      </c>
      <c r="H475" s="1" t="s">
        <v>221</v>
      </c>
      <c r="I475" s="1" t="s">
        <v>17</v>
      </c>
      <c r="J475" s="1" t="s">
        <v>18</v>
      </c>
      <c r="K475" s="1" t="s">
        <v>19</v>
      </c>
      <c r="L475" s="1" t="s">
        <v>132</v>
      </c>
      <c r="M475" s="1">
        <v>604</v>
      </c>
      <c r="N475" s="1">
        <f t="shared" si="7"/>
        <v>8</v>
      </c>
    </row>
    <row r="476" spans="1:14" x14ac:dyDescent="0.25">
      <c r="A476" s="3">
        <v>20214090434672</v>
      </c>
      <c r="B476" s="2">
        <v>44307</v>
      </c>
      <c r="C476" s="2">
        <v>44328</v>
      </c>
      <c r="D476" s="3">
        <v>20215000142551</v>
      </c>
      <c r="E476" s="2">
        <v>44327</v>
      </c>
      <c r="F476" s="1" t="s">
        <v>25</v>
      </c>
      <c r="G476" s="1" t="s">
        <v>14</v>
      </c>
      <c r="H476" s="1" t="s">
        <v>988</v>
      </c>
      <c r="I476" s="1" t="s">
        <v>17</v>
      </c>
      <c r="J476" s="1" t="s">
        <v>18</v>
      </c>
      <c r="K476" s="1" t="s">
        <v>19</v>
      </c>
      <c r="L476" s="1" t="s">
        <v>69</v>
      </c>
      <c r="M476" s="1">
        <v>500</v>
      </c>
      <c r="N476" s="1">
        <f t="shared" si="7"/>
        <v>20</v>
      </c>
    </row>
    <row r="477" spans="1:14" x14ac:dyDescent="0.25">
      <c r="A477" s="3">
        <v>20214090434682</v>
      </c>
      <c r="B477" s="2">
        <v>44307</v>
      </c>
      <c r="C477" s="2">
        <v>44321</v>
      </c>
      <c r="D477" s="3">
        <v>20213090133101</v>
      </c>
      <c r="E477" s="2">
        <v>44320</v>
      </c>
      <c r="F477" s="1" t="s">
        <v>197</v>
      </c>
      <c r="G477" s="1" t="s">
        <v>989</v>
      </c>
      <c r="H477" s="1" t="s">
        <v>990</v>
      </c>
      <c r="I477" s="1" t="s">
        <v>17</v>
      </c>
      <c r="J477" s="1" t="s">
        <v>59</v>
      </c>
      <c r="K477" s="1" t="s">
        <v>19</v>
      </c>
      <c r="L477" s="1" t="s">
        <v>991</v>
      </c>
      <c r="M477" s="1">
        <v>309</v>
      </c>
      <c r="N477" s="1">
        <f t="shared" si="7"/>
        <v>13</v>
      </c>
    </row>
    <row r="478" spans="1:14" x14ac:dyDescent="0.25">
      <c r="A478" s="3">
        <v>20214090434782</v>
      </c>
      <c r="B478" s="2">
        <v>44307</v>
      </c>
      <c r="C478" s="2">
        <v>44314</v>
      </c>
      <c r="D478" s="3">
        <v>20215000123861</v>
      </c>
      <c r="E478" s="2">
        <v>44313</v>
      </c>
      <c r="F478" s="1" t="s">
        <v>112</v>
      </c>
      <c r="G478" s="1" t="s">
        <v>992</v>
      </c>
      <c r="H478" s="1" t="s">
        <v>199</v>
      </c>
      <c r="I478" s="1" t="s">
        <v>17</v>
      </c>
      <c r="J478" s="1" t="s">
        <v>18</v>
      </c>
      <c r="K478" s="1" t="s">
        <v>19</v>
      </c>
      <c r="L478" s="1" t="s">
        <v>96</v>
      </c>
      <c r="M478" s="1">
        <v>500</v>
      </c>
      <c r="N478" s="1">
        <f t="shared" si="7"/>
        <v>6</v>
      </c>
    </row>
    <row r="479" spans="1:14" x14ac:dyDescent="0.25">
      <c r="A479" s="3">
        <v>20214090434972</v>
      </c>
      <c r="B479" s="2">
        <v>44307</v>
      </c>
      <c r="C479" s="2">
        <v>44321</v>
      </c>
      <c r="D479" s="3">
        <v>20213070134431</v>
      </c>
      <c r="E479" s="2">
        <v>44321</v>
      </c>
      <c r="F479" s="1" t="s">
        <v>197</v>
      </c>
      <c r="G479" s="1" t="s">
        <v>993</v>
      </c>
      <c r="H479" s="1" t="s">
        <v>994</v>
      </c>
      <c r="I479" s="1" t="s">
        <v>17</v>
      </c>
      <c r="J479" s="1" t="s">
        <v>106</v>
      </c>
      <c r="K479" s="1" t="s">
        <v>19</v>
      </c>
      <c r="L479" s="1" t="s">
        <v>107</v>
      </c>
      <c r="M479" s="1">
        <v>307</v>
      </c>
      <c r="N479" s="1">
        <f t="shared" si="7"/>
        <v>14</v>
      </c>
    </row>
    <row r="480" spans="1:14" x14ac:dyDescent="0.25">
      <c r="A480" s="3">
        <v>20214090435192</v>
      </c>
      <c r="B480" s="2">
        <v>44307</v>
      </c>
      <c r="C480" s="2">
        <v>44328</v>
      </c>
      <c r="D480" s="3">
        <v>20213110142161</v>
      </c>
      <c r="E480" s="2">
        <v>44327</v>
      </c>
      <c r="F480" s="1" t="s">
        <v>25</v>
      </c>
      <c r="G480" s="1" t="s">
        <v>92</v>
      </c>
      <c r="H480" s="1" t="s">
        <v>995</v>
      </c>
      <c r="I480" s="1" t="s">
        <v>17</v>
      </c>
      <c r="J480" s="1" t="s">
        <v>18</v>
      </c>
      <c r="K480" s="1" t="s">
        <v>19</v>
      </c>
      <c r="L480" s="1" t="s">
        <v>47</v>
      </c>
      <c r="M480" s="1">
        <v>311</v>
      </c>
      <c r="N480" s="1">
        <f t="shared" si="7"/>
        <v>20</v>
      </c>
    </row>
    <row r="481" spans="1:14" x14ac:dyDescent="0.25">
      <c r="A481" s="3">
        <v>20214090435262</v>
      </c>
      <c r="B481" s="2">
        <v>44307</v>
      </c>
      <c r="C481" s="2">
        <v>44328</v>
      </c>
      <c r="D481" s="3">
        <v>20215000140491</v>
      </c>
      <c r="E481" s="2">
        <v>44326</v>
      </c>
      <c r="F481" s="1" t="s">
        <v>25</v>
      </c>
      <c r="G481" s="1" t="s">
        <v>996</v>
      </c>
      <c r="H481" s="1" t="s">
        <v>997</v>
      </c>
      <c r="I481" s="1" t="s">
        <v>17</v>
      </c>
      <c r="J481" s="1" t="s">
        <v>18</v>
      </c>
      <c r="K481" s="1" t="s">
        <v>19</v>
      </c>
      <c r="L481" s="1" t="s">
        <v>69</v>
      </c>
      <c r="M481" s="1">
        <v>500</v>
      </c>
      <c r="N481" s="1">
        <f t="shared" si="7"/>
        <v>19</v>
      </c>
    </row>
    <row r="482" spans="1:14" x14ac:dyDescent="0.25">
      <c r="A482" s="3">
        <v>20214090435352</v>
      </c>
      <c r="B482" s="2">
        <v>44307</v>
      </c>
      <c r="C482" s="2">
        <v>44321</v>
      </c>
      <c r="D482" s="3">
        <v>20215000116811</v>
      </c>
      <c r="E482" s="2">
        <v>44308</v>
      </c>
      <c r="F482" s="1" t="s">
        <v>162</v>
      </c>
      <c r="G482" s="1" t="s">
        <v>998</v>
      </c>
      <c r="H482" s="1" t="s">
        <v>999</v>
      </c>
      <c r="I482" s="1" t="s">
        <v>17</v>
      </c>
      <c r="J482" s="1" t="s">
        <v>18</v>
      </c>
      <c r="K482" s="1" t="s">
        <v>19</v>
      </c>
      <c r="L482" s="1" t="s">
        <v>216</v>
      </c>
      <c r="M482" s="1">
        <v>500</v>
      </c>
      <c r="N482" s="1">
        <f t="shared" si="7"/>
        <v>1</v>
      </c>
    </row>
    <row r="483" spans="1:14" x14ac:dyDescent="0.25">
      <c r="A483" s="3">
        <v>20214090435382</v>
      </c>
      <c r="B483" s="2">
        <v>44307</v>
      </c>
      <c r="C483" s="2">
        <v>44328</v>
      </c>
      <c r="D483" s="3">
        <v>20213060128961</v>
      </c>
      <c r="E483" s="2">
        <v>44316</v>
      </c>
      <c r="F483" s="1" t="s">
        <v>25</v>
      </c>
      <c r="G483" s="1" t="s">
        <v>1000</v>
      </c>
      <c r="H483" s="1" t="s">
        <v>105</v>
      </c>
      <c r="I483" s="1" t="s">
        <v>17</v>
      </c>
      <c r="J483" s="1" t="s">
        <v>46</v>
      </c>
      <c r="K483" s="1" t="s">
        <v>19</v>
      </c>
      <c r="L483" s="1" t="s">
        <v>575</v>
      </c>
      <c r="M483" s="1">
        <v>306</v>
      </c>
      <c r="N483" s="1">
        <f t="shared" si="7"/>
        <v>9</v>
      </c>
    </row>
    <row r="484" spans="1:14" x14ac:dyDescent="0.25">
      <c r="A484" s="3">
        <v>20214090435412</v>
      </c>
      <c r="B484" s="2">
        <v>44307</v>
      </c>
      <c r="C484" s="2">
        <v>44314</v>
      </c>
      <c r="D484" s="3">
        <v>20215000123851</v>
      </c>
      <c r="E484" s="2">
        <v>44313</v>
      </c>
      <c r="F484" s="1" t="s">
        <v>112</v>
      </c>
      <c r="G484" s="1" t="s">
        <v>1001</v>
      </c>
      <c r="H484" s="1" t="s">
        <v>651</v>
      </c>
      <c r="I484" s="1" t="s">
        <v>17</v>
      </c>
      <c r="J484" s="1" t="s">
        <v>18</v>
      </c>
      <c r="K484" s="1" t="s">
        <v>19</v>
      </c>
      <c r="L484" s="1" t="s">
        <v>216</v>
      </c>
      <c r="M484" s="1">
        <v>500</v>
      </c>
      <c r="N484" s="1">
        <f t="shared" si="7"/>
        <v>6</v>
      </c>
    </row>
    <row r="485" spans="1:14" x14ac:dyDescent="0.25">
      <c r="A485" s="3">
        <v>20214090435472</v>
      </c>
      <c r="B485" s="2">
        <v>44307</v>
      </c>
      <c r="C485" s="2">
        <v>44328</v>
      </c>
      <c r="D485" s="3"/>
      <c r="E485" s="1" t="s">
        <v>16</v>
      </c>
      <c r="F485" s="1" t="s">
        <v>25</v>
      </c>
      <c r="G485" s="1" t="s">
        <v>962</v>
      </c>
      <c r="H485" s="1" t="s">
        <v>963</v>
      </c>
      <c r="I485" s="1" t="s">
        <v>68</v>
      </c>
      <c r="J485" s="1" t="s">
        <v>31</v>
      </c>
      <c r="K485" s="1" t="s">
        <v>19</v>
      </c>
      <c r="L485" s="1" t="s">
        <v>103</v>
      </c>
      <c r="M485" s="1">
        <v>311</v>
      </c>
      <c r="N485" s="1" t="str">
        <f t="shared" si="7"/>
        <v>-</v>
      </c>
    </row>
    <row r="486" spans="1:14" x14ac:dyDescent="0.25">
      <c r="A486" s="3">
        <v>20214090435552</v>
      </c>
      <c r="B486" s="2">
        <v>44307</v>
      </c>
      <c r="C486" s="2">
        <v>44328</v>
      </c>
      <c r="D486" s="3">
        <v>20213120119411</v>
      </c>
      <c r="E486" s="2">
        <v>44309</v>
      </c>
      <c r="F486" s="1" t="s">
        <v>25</v>
      </c>
      <c r="G486" s="1" t="s">
        <v>1002</v>
      </c>
      <c r="H486" s="1" t="s">
        <v>1003</v>
      </c>
      <c r="I486" s="1" t="s">
        <v>17</v>
      </c>
      <c r="J486" s="1" t="s">
        <v>18</v>
      </c>
      <c r="K486" s="1" t="s">
        <v>19</v>
      </c>
      <c r="L486" s="1" t="s">
        <v>611</v>
      </c>
      <c r="M486" s="1">
        <v>312</v>
      </c>
      <c r="N486" s="1">
        <f t="shared" si="7"/>
        <v>2</v>
      </c>
    </row>
    <row r="487" spans="1:14" x14ac:dyDescent="0.25">
      <c r="A487" s="3">
        <v>20214090435682</v>
      </c>
      <c r="B487" s="2">
        <v>44307</v>
      </c>
      <c r="C487" s="2">
        <v>44321</v>
      </c>
      <c r="D487" s="3">
        <v>20215000128131</v>
      </c>
      <c r="E487" s="2">
        <v>44316</v>
      </c>
      <c r="F487" s="1" t="s">
        <v>197</v>
      </c>
      <c r="G487" s="1" t="s">
        <v>1004</v>
      </c>
      <c r="H487" s="1" t="s">
        <v>1005</v>
      </c>
      <c r="I487" s="1" t="s">
        <v>17</v>
      </c>
      <c r="J487" s="1" t="s">
        <v>18</v>
      </c>
      <c r="K487" s="1" t="s">
        <v>19</v>
      </c>
      <c r="L487" s="1" t="s">
        <v>124</v>
      </c>
      <c r="M487" s="1">
        <v>500</v>
      </c>
      <c r="N487" s="1">
        <f t="shared" si="7"/>
        <v>9</v>
      </c>
    </row>
    <row r="488" spans="1:14" x14ac:dyDescent="0.25">
      <c r="A488" s="3">
        <v>20214090436132</v>
      </c>
      <c r="B488" s="2">
        <v>44307</v>
      </c>
      <c r="C488" s="2">
        <v>44321</v>
      </c>
      <c r="D488" s="3">
        <v>20215000123351</v>
      </c>
      <c r="E488" s="2">
        <v>44313</v>
      </c>
      <c r="F488" s="1" t="s">
        <v>162</v>
      </c>
      <c r="G488" s="1" t="s">
        <v>1006</v>
      </c>
      <c r="H488" s="1" t="s">
        <v>180</v>
      </c>
      <c r="I488" s="1" t="s">
        <v>17</v>
      </c>
      <c r="J488" s="1" t="s">
        <v>18</v>
      </c>
      <c r="K488" s="1" t="s">
        <v>19</v>
      </c>
      <c r="L488" s="1" t="s">
        <v>126</v>
      </c>
      <c r="M488" s="1">
        <v>500</v>
      </c>
      <c r="N488" s="1">
        <f t="shared" si="7"/>
        <v>6</v>
      </c>
    </row>
    <row r="489" spans="1:14" x14ac:dyDescent="0.25">
      <c r="A489" s="3">
        <v>20214090436142</v>
      </c>
      <c r="B489" s="2">
        <v>44307</v>
      </c>
      <c r="C489" s="2">
        <v>44328</v>
      </c>
      <c r="D489" s="3" t="s">
        <v>1007</v>
      </c>
      <c r="E489" s="2">
        <v>44327</v>
      </c>
      <c r="F489" s="1" t="s">
        <v>25</v>
      </c>
      <c r="G489" s="1" t="s">
        <v>1008</v>
      </c>
      <c r="H489" s="1" t="s">
        <v>1009</v>
      </c>
      <c r="I489" s="1" t="s">
        <v>17</v>
      </c>
      <c r="J489" s="1" t="s">
        <v>18</v>
      </c>
      <c r="K489" s="1" t="s">
        <v>19</v>
      </c>
      <c r="L489" s="1" t="s">
        <v>187</v>
      </c>
      <c r="M489" s="1">
        <v>606</v>
      </c>
      <c r="N489" s="1">
        <f t="shared" si="7"/>
        <v>20</v>
      </c>
    </row>
    <row r="490" spans="1:14" x14ac:dyDescent="0.25">
      <c r="A490" s="3">
        <v>20214090436232</v>
      </c>
      <c r="B490" s="2">
        <v>44307</v>
      </c>
      <c r="C490" s="2">
        <v>44321</v>
      </c>
      <c r="D490" s="3">
        <v>20217030121811</v>
      </c>
      <c r="E490" s="2">
        <v>44312</v>
      </c>
      <c r="F490" s="1" t="s">
        <v>29</v>
      </c>
      <c r="G490" s="1" t="s">
        <v>1010</v>
      </c>
      <c r="H490" s="1" t="s">
        <v>1011</v>
      </c>
      <c r="I490" s="1" t="s">
        <v>17</v>
      </c>
      <c r="J490" s="1" t="s">
        <v>38</v>
      </c>
      <c r="K490" s="1" t="s">
        <v>19</v>
      </c>
      <c r="L490" s="1" t="s">
        <v>801</v>
      </c>
      <c r="M490" s="1">
        <v>703</v>
      </c>
      <c r="N490" s="1">
        <f t="shared" si="7"/>
        <v>5</v>
      </c>
    </row>
    <row r="491" spans="1:14" x14ac:dyDescent="0.25">
      <c r="A491" s="3">
        <v>20214090436282</v>
      </c>
      <c r="B491" s="2">
        <v>44307</v>
      </c>
      <c r="C491" s="2">
        <v>44321</v>
      </c>
      <c r="D491" s="3">
        <v>20215000121971</v>
      </c>
      <c r="E491" s="2">
        <v>44312</v>
      </c>
      <c r="F491" s="1" t="s">
        <v>29</v>
      </c>
      <c r="G491" s="1" t="s">
        <v>454</v>
      </c>
      <c r="H491" s="1" t="s">
        <v>1012</v>
      </c>
      <c r="I491" s="1" t="s">
        <v>17</v>
      </c>
      <c r="J491" s="1" t="s">
        <v>18</v>
      </c>
      <c r="K491" s="1" t="s">
        <v>19</v>
      </c>
      <c r="L491" s="1" t="s">
        <v>1013</v>
      </c>
      <c r="M491" s="1">
        <v>500</v>
      </c>
      <c r="N491" s="1">
        <f t="shared" si="7"/>
        <v>5</v>
      </c>
    </row>
    <row r="492" spans="1:14" x14ac:dyDescent="0.25">
      <c r="A492" s="3">
        <v>20214090436382</v>
      </c>
      <c r="B492" s="2">
        <v>44307</v>
      </c>
      <c r="C492" s="2">
        <v>44321</v>
      </c>
      <c r="D492" s="3">
        <v>20213060120451</v>
      </c>
      <c r="E492" s="2">
        <v>44310</v>
      </c>
      <c r="F492" s="1" t="s">
        <v>162</v>
      </c>
      <c r="G492" s="1" t="s">
        <v>1014</v>
      </c>
      <c r="H492" s="1" t="s">
        <v>1015</v>
      </c>
      <c r="I492" s="1" t="s">
        <v>17</v>
      </c>
      <c r="J492" s="1" t="s">
        <v>18</v>
      </c>
      <c r="K492" s="1" t="s">
        <v>19</v>
      </c>
      <c r="L492" s="1" t="s">
        <v>32</v>
      </c>
      <c r="M492" s="1">
        <v>306</v>
      </c>
      <c r="N492" s="1">
        <f t="shared" si="7"/>
        <v>3</v>
      </c>
    </row>
    <row r="493" spans="1:14" x14ac:dyDescent="0.25">
      <c r="A493" s="3">
        <v>20214090436542</v>
      </c>
      <c r="B493" s="2">
        <v>44307</v>
      </c>
      <c r="C493" s="2">
        <v>44314</v>
      </c>
      <c r="D493" s="3"/>
      <c r="E493" s="1" t="s">
        <v>16</v>
      </c>
      <c r="F493" s="1" t="s">
        <v>112</v>
      </c>
      <c r="G493" s="1" t="s">
        <v>1016</v>
      </c>
      <c r="H493" s="1" t="s">
        <v>960</v>
      </c>
      <c r="I493" s="1" t="s">
        <v>68</v>
      </c>
      <c r="J493" s="1" t="s">
        <v>18</v>
      </c>
      <c r="K493" s="1" t="s">
        <v>19</v>
      </c>
      <c r="L493" s="1" t="s">
        <v>66</v>
      </c>
      <c r="M493" s="1">
        <v>200</v>
      </c>
      <c r="N493" s="1" t="str">
        <f t="shared" si="7"/>
        <v>-</v>
      </c>
    </row>
    <row r="494" spans="1:14" x14ac:dyDescent="0.25">
      <c r="A494" s="3">
        <v>20214090437092</v>
      </c>
      <c r="B494" s="2">
        <v>44307</v>
      </c>
      <c r="C494" s="2">
        <v>44312</v>
      </c>
      <c r="D494" s="3"/>
      <c r="E494" s="1" t="s">
        <v>16</v>
      </c>
      <c r="F494" s="1" t="s">
        <v>52</v>
      </c>
      <c r="G494" s="1" t="s">
        <v>1017</v>
      </c>
      <c r="H494" s="1" t="s">
        <v>1018</v>
      </c>
      <c r="I494" s="1" t="s">
        <v>68</v>
      </c>
      <c r="J494" s="1" t="s">
        <v>18</v>
      </c>
      <c r="K494" s="1" t="s">
        <v>19</v>
      </c>
      <c r="L494" s="1" t="s">
        <v>449</v>
      </c>
      <c r="M494" s="1">
        <v>701</v>
      </c>
      <c r="N494" s="1" t="str">
        <f t="shared" si="7"/>
        <v>-</v>
      </c>
    </row>
    <row r="495" spans="1:14" x14ac:dyDescent="0.25">
      <c r="A495" s="3">
        <v>20214090437702</v>
      </c>
      <c r="B495" s="2">
        <v>44307</v>
      </c>
      <c r="C495" s="2">
        <v>44314</v>
      </c>
      <c r="D495" s="3">
        <v>20215000131321</v>
      </c>
      <c r="E495" s="2">
        <v>44319</v>
      </c>
      <c r="F495" s="1" t="s">
        <v>112</v>
      </c>
      <c r="G495" s="1" t="s">
        <v>1019</v>
      </c>
      <c r="H495" s="1" t="s">
        <v>429</v>
      </c>
      <c r="I495" s="1" t="s">
        <v>68</v>
      </c>
      <c r="J495" s="1" t="s">
        <v>18</v>
      </c>
      <c r="K495" s="1" t="s">
        <v>19</v>
      </c>
      <c r="L495" s="1" t="s">
        <v>567</v>
      </c>
      <c r="M495" s="1">
        <v>500</v>
      </c>
      <c r="N495" s="1">
        <f t="shared" si="7"/>
        <v>12</v>
      </c>
    </row>
    <row r="496" spans="1:14" x14ac:dyDescent="0.25">
      <c r="A496" s="3">
        <v>20214090437882</v>
      </c>
      <c r="B496" s="2">
        <v>44307</v>
      </c>
      <c r="C496" s="2">
        <v>44314</v>
      </c>
      <c r="D496" s="3">
        <v>20212000125521</v>
      </c>
      <c r="E496" s="2">
        <v>44314</v>
      </c>
      <c r="F496" s="1" t="s">
        <v>112</v>
      </c>
      <c r="G496" s="1" t="s">
        <v>1020</v>
      </c>
      <c r="H496" s="1" t="s">
        <v>429</v>
      </c>
      <c r="I496" s="1" t="s">
        <v>17</v>
      </c>
      <c r="J496" s="1" t="s">
        <v>27</v>
      </c>
      <c r="K496" s="1" t="s">
        <v>19</v>
      </c>
      <c r="L496" s="1" t="s">
        <v>66</v>
      </c>
      <c r="M496" s="1">
        <v>200</v>
      </c>
      <c r="N496" s="1">
        <f t="shared" si="7"/>
        <v>7</v>
      </c>
    </row>
    <row r="497" spans="1:14" x14ac:dyDescent="0.25">
      <c r="A497" s="3">
        <v>20214090438362</v>
      </c>
      <c r="B497" s="2">
        <v>44307</v>
      </c>
      <c r="C497" s="2">
        <v>44328</v>
      </c>
      <c r="D497" s="3"/>
      <c r="E497" s="1" t="s">
        <v>16</v>
      </c>
      <c r="F497" s="1" t="s">
        <v>25</v>
      </c>
      <c r="G497" s="1" t="s">
        <v>1021</v>
      </c>
      <c r="H497" s="1" t="s">
        <v>199</v>
      </c>
      <c r="I497" s="1" t="s">
        <v>68</v>
      </c>
      <c r="J497" s="1" t="s">
        <v>31</v>
      </c>
      <c r="K497" s="1" t="s">
        <v>19</v>
      </c>
      <c r="L497" s="1" t="s">
        <v>228</v>
      </c>
      <c r="M497" s="1">
        <v>311</v>
      </c>
      <c r="N497" s="1" t="str">
        <f t="shared" si="7"/>
        <v>-</v>
      </c>
    </row>
    <row r="498" spans="1:14" x14ac:dyDescent="0.25">
      <c r="A498" s="3">
        <v>20214090438422</v>
      </c>
      <c r="B498" s="2">
        <v>44307</v>
      </c>
      <c r="C498" s="2">
        <v>44328</v>
      </c>
      <c r="D498" s="3">
        <v>20213030137191</v>
      </c>
      <c r="E498" s="2">
        <v>44323</v>
      </c>
      <c r="F498" s="1" t="s">
        <v>25</v>
      </c>
      <c r="G498" s="1" t="s">
        <v>1022</v>
      </c>
      <c r="H498" s="1" t="s">
        <v>1023</v>
      </c>
      <c r="I498" s="1" t="s">
        <v>17</v>
      </c>
      <c r="J498" s="1" t="s">
        <v>167</v>
      </c>
      <c r="K498" s="1" t="s">
        <v>19</v>
      </c>
      <c r="L498" s="1" t="s">
        <v>477</v>
      </c>
      <c r="M498" s="1">
        <v>303</v>
      </c>
      <c r="N498" s="1">
        <f t="shared" si="7"/>
        <v>16</v>
      </c>
    </row>
    <row r="499" spans="1:14" x14ac:dyDescent="0.25">
      <c r="A499" s="3">
        <v>20214090438872</v>
      </c>
      <c r="B499" s="2">
        <v>44307</v>
      </c>
      <c r="C499" s="2">
        <v>44328</v>
      </c>
      <c r="D499" s="3">
        <v>20216060140871</v>
      </c>
      <c r="E499" s="2">
        <v>44327</v>
      </c>
      <c r="F499" s="1" t="s">
        <v>25</v>
      </c>
      <c r="G499" s="1" t="s">
        <v>1024</v>
      </c>
      <c r="H499" s="1" t="s">
        <v>1025</v>
      </c>
      <c r="I499" s="1" t="s">
        <v>17</v>
      </c>
      <c r="J499" s="1" t="s">
        <v>18</v>
      </c>
      <c r="K499" s="1" t="s">
        <v>19</v>
      </c>
      <c r="L499" s="1" t="s">
        <v>1026</v>
      </c>
      <c r="M499" s="1">
        <v>606</v>
      </c>
      <c r="N499" s="1">
        <f t="shared" si="7"/>
        <v>20</v>
      </c>
    </row>
    <row r="500" spans="1:14" x14ac:dyDescent="0.25">
      <c r="A500" s="3">
        <v>20214090438952</v>
      </c>
      <c r="B500" s="2">
        <v>44307</v>
      </c>
      <c r="C500" s="2">
        <v>44328</v>
      </c>
      <c r="D500" s="3">
        <v>20213070144481</v>
      </c>
      <c r="E500" s="2">
        <v>44307</v>
      </c>
      <c r="F500" s="1" t="s">
        <v>25</v>
      </c>
      <c r="G500" s="1" t="s">
        <v>1027</v>
      </c>
      <c r="H500" s="1" t="s">
        <v>1028</v>
      </c>
      <c r="I500" s="1" t="s">
        <v>17</v>
      </c>
      <c r="J500" s="1" t="s">
        <v>106</v>
      </c>
      <c r="K500" s="1" t="s">
        <v>19</v>
      </c>
      <c r="L500" s="1" t="s">
        <v>417</v>
      </c>
      <c r="M500" s="1">
        <v>307</v>
      </c>
      <c r="N500" s="1">
        <f t="shared" si="7"/>
        <v>0</v>
      </c>
    </row>
    <row r="501" spans="1:14" x14ac:dyDescent="0.25">
      <c r="A501" s="3">
        <v>20214090438972</v>
      </c>
      <c r="B501" s="2">
        <v>44307</v>
      </c>
      <c r="C501" s="2">
        <v>44328</v>
      </c>
      <c r="D501" s="3">
        <v>20214090438972</v>
      </c>
      <c r="E501" s="2">
        <v>44307</v>
      </c>
      <c r="F501" s="1" t="s">
        <v>25</v>
      </c>
      <c r="G501" s="1" t="s">
        <v>1029</v>
      </c>
      <c r="H501" s="1" t="s">
        <v>1028</v>
      </c>
      <c r="I501" s="1" t="s">
        <v>17</v>
      </c>
      <c r="J501" s="1" t="s">
        <v>27</v>
      </c>
      <c r="K501" s="1" t="s">
        <v>19</v>
      </c>
      <c r="L501" s="1" t="s">
        <v>20</v>
      </c>
      <c r="M501" s="1">
        <v>500</v>
      </c>
      <c r="N501" s="1">
        <f t="shared" si="7"/>
        <v>0</v>
      </c>
    </row>
    <row r="502" spans="1:14" x14ac:dyDescent="0.25">
      <c r="A502" s="3">
        <v>20214090438992</v>
      </c>
      <c r="B502" s="2">
        <v>44307</v>
      </c>
      <c r="C502" s="2">
        <v>44328</v>
      </c>
      <c r="D502" s="3">
        <v>20214090438992</v>
      </c>
      <c r="E502" s="2">
        <v>44307</v>
      </c>
      <c r="F502" s="1" t="s">
        <v>25</v>
      </c>
      <c r="G502" s="1" t="s">
        <v>1030</v>
      </c>
      <c r="H502" s="1" t="s">
        <v>1028</v>
      </c>
      <c r="I502" s="1" t="s">
        <v>17</v>
      </c>
      <c r="J502" s="1" t="s">
        <v>31</v>
      </c>
      <c r="K502" s="1" t="s">
        <v>19</v>
      </c>
      <c r="L502" s="1" t="s">
        <v>228</v>
      </c>
      <c r="M502" s="1">
        <v>311</v>
      </c>
      <c r="N502" s="1">
        <f t="shared" si="7"/>
        <v>0</v>
      </c>
    </row>
    <row r="503" spans="1:14" x14ac:dyDescent="0.25">
      <c r="A503" s="3">
        <v>20214090439052</v>
      </c>
      <c r="B503" s="2">
        <v>44307</v>
      </c>
      <c r="C503" s="2">
        <v>44328</v>
      </c>
      <c r="D503" s="3" t="s">
        <v>1031</v>
      </c>
      <c r="E503" s="2">
        <v>44312</v>
      </c>
      <c r="F503" s="1" t="s">
        <v>25</v>
      </c>
      <c r="G503" s="1" t="s">
        <v>1032</v>
      </c>
      <c r="H503" s="1" t="s">
        <v>1033</v>
      </c>
      <c r="I503" s="1" t="s">
        <v>17</v>
      </c>
      <c r="J503" s="1" t="s">
        <v>59</v>
      </c>
      <c r="K503" s="1" t="s">
        <v>19</v>
      </c>
      <c r="L503" s="1" t="s">
        <v>60</v>
      </c>
      <c r="M503" s="1">
        <v>309</v>
      </c>
      <c r="N503" s="1">
        <f t="shared" si="7"/>
        <v>5</v>
      </c>
    </row>
    <row r="504" spans="1:14" x14ac:dyDescent="0.25">
      <c r="A504" s="3">
        <v>20214090439132</v>
      </c>
      <c r="B504" s="2">
        <v>44307</v>
      </c>
      <c r="C504" s="2">
        <v>44328</v>
      </c>
      <c r="D504" s="3"/>
      <c r="E504" s="1" t="s">
        <v>16</v>
      </c>
      <c r="F504" s="1" t="s">
        <v>25</v>
      </c>
      <c r="G504" s="1" t="s">
        <v>1034</v>
      </c>
      <c r="H504" s="1" t="s">
        <v>758</v>
      </c>
      <c r="I504" s="1" t="s">
        <v>68</v>
      </c>
      <c r="J504" s="1" t="s">
        <v>59</v>
      </c>
      <c r="K504" s="1" t="s">
        <v>19</v>
      </c>
      <c r="L504" s="1" t="s">
        <v>684</v>
      </c>
      <c r="M504" s="1">
        <v>309</v>
      </c>
      <c r="N504" s="1" t="str">
        <f t="shared" si="7"/>
        <v>-</v>
      </c>
    </row>
    <row r="505" spans="1:14" x14ac:dyDescent="0.25">
      <c r="A505" s="3">
        <v>20214090439222</v>
      </c>
      <c r="B505" s="2">
        <v>44307</v>
      </c>
      <c r="C505" s="2">
        <v>44328</v>
      </c>
      <c r="D505" s="3">
        <v>20212000130251</v>
      </c>
      <c r="E505" s="2">
        <v>44319</v>
      </c>
      <c r="F505" s="1" t="s">
        <v>25</v>
      </c>
      <c r="G505" s="1" t="s">
        <v>14</v>
      </c>
      <c r="H505" s="1" t="s">
        <v>524</v>
      </c>
      <c r="I505" s="1" t="s">
        <v>17</v>
      </c>
      <c r="J505" s="1" t="s">
        <v>27</v>
      </c>
      <c r="K505" s="1" t="s">
        <v>19</v>
      </c>
      <c r="L505" s="1" t="s">
        <v>81</v>
      </c>
      <c r="M505" s="1">
        <v>200</v>
      </c>
      <c r="N505" s="1">
        <f t="shared" si="7"/>
        <v>12</v>
      </c>
    </row>
    <row r="506" spans="1:14" x14ac:dyDescent="0.25">
      <c r="A506" s="3">
        <v>20214090439502</v>
      </c>
      <c r="B506" s="2">
        <v>44308</v>
      </c>
      <c r="C506" s="2">
        <v>44398</v>
      </c>
      <c r="D506" s="3">
        <v>20216050137541</v>
      </c>
      <c r="E506" s="2">
        <v>44323</v>
      </c>
      <c r="F506" s="1" t="s">
        <v>21</v>
      </c>
      <c r="G506" s="1" t="s">
        <v>1035</v>
      </c>
      <c r="H506" s="1" t="s">
        <v>838</v>
      </c>
      <c r="I506" s="1" t="s">
        <v>17</v>
      </c>
      <c r="J506" s="1" t="s">
        <v>18</v>
      </c>
      <c r="K506" s="1" t="s">
        <v>19</v>
      </c>
      <c r="L506" s="1" t="s">
        <v>1036</v>
      </c>
      <c r="M506" s="1">
        <v>605</v>
      </c>
      <c r="N506" s="1">
        <f t="shared" si="7"/>
        <v>15</v>
      </c>
    </row>
    <row r="507" spans="1:14" x14ac:dyDescent="0.25">
      <c r="A507" s="3">
        <v>20214090439762</v>
      </c>
      <c r="B507" s="2">
        <v>44308</v>
      </c>
      <c r="C507" s="2">
        <v>44329</v>
      </c>
      <c r="D507" s="3">
        <v>20215000145361</v>
      </c>
      <c r="E507" s="2">
        <v>44329</v>
      </c>
      <c r="F507" s="1" t="s">
        <v>25</v>
      </c>
      <c r="G507" s="1" t="s">
        <v>1037</v>
      </c>
      <c r="H507" s="1" t="s">
        <v>1038</v>
      </c>
      <c r="I507" s="1" t="s">
        <v>17</v>
      </c>
      <c r="J507" s="1" t="s">
        <v>18</v>
      </c>
      <c r="K507" s="1" t="s">
        <v>19</v>
      </c>
      <c r="L507" s="1" t="s">
        <v>1039</v>
      </c>
      <c r="M507" s="1">
        <v>500</v>
      </c>
      <c r="N507" s="1">
        <f t="shared" si="7"/>
        <v>21</v>
      </c>
    </row>
    <row r="508" spans="1:14" x14ac:dyDescent="0.25">
      <c r="A508" s="3">
        <v>20214090440022</v>
      </c>
      <c r="B508" s="2">
        <v>44308</v>
      </c>
      <c r="C508" s="2">
        <v>44329</v>
      </c>
      <c r="D508" s="3">
        <v>20215000126141</v>
      </c>
      <c r="E508" s="2">
        <v>44315</v>
      </c>
      <c r="F508" s="1" t="s">
        <v>25</v>
      </c>
      <c r="G508" s="1" t="s">
        <v>1040</v>
      </c>
      <c r="H508" s="1" t="s">
        <v>1041</v>
      </c>
      <c r="I508" s="1" t="s">
        <v>17</v>
      </c>
      <c r="J508" s="1" t="s">
        <v>18</v>
      </c>
      <c r="K508" s="1" t="s">
        <v>19</v>
      </c>
      <c r="L508" s="1" t="s">
        <v>396</v>
      </c>
      <c r="M508" s="1">
        <v>500</v>
      </c>
      <c r="N508" s="1">
        <f t="shared" si="7"/>
        <v>7</v>
      </c>
    </row>
    <row r="509" spans="1:14" x14ac:dyDescent="0.25">
      <c r="A509" s="3">
        <v>20214090440072</v>
      </c>
      <c r="B509" s="2">
        <v>44308</v>
      </c>
      <c r="C509" s="2">
        <v>44329</v>
      </c>
      <c r="D509" s="3">
        <v>20213060132051</v>
      </c>
      <c r="E509" s="2">
        <v>44320</v>
      </c>
      <c r="F509" s="1" t="s">
        <v>25</v>
      </c>
      <c r="G509" s="1" t="s">
        <v>14</v>
      </c>
      <c r="H509" s="1" t="s">
        <v>1042</v>
      </c>
      <c r="I509" s="1" t="s">
        <v>17</v>
      </c>
      <c r="J509" s="1" t="s">
        <v>18</v>
      </c>
      <c r="K509" s="1" t="s">
        <v>19</v>
      </c>
      <c r="L509" s="1" t="s">
        <v>32</v>
      </c>
      <c r="M509" s="1">
        <v>306</v>
      </c>
      <c r="N509" s="1">
        <f t="shared" si="7"/>
        <v>12</v>
      </c>
    </row>
    <row r="510" spans="1:14" x14ac:dyDescent="0.25">
      <c r="A510" s="3">
        <v>20214090440172</v>
      </c>
      <c r="B510" s="2">
        <v>44308</v>
      </c>
      <c r="C510" s="2">
        <v>44329</v>
      </c>
      <c r="D510" s="3"/>
      <c r="E510" s="1" t="s">
        <v>16</v>
      </c>
      <c r="F510" s="1" t="s">
        <v>25</v>
      </c>
      <c r="G510" s="1" t="s">
        <v>1043</v>
      </c>
      <c r="H510" s="1" t="s">
        <v>1044</v>
      </c>
      <c r="I510" s="1" t="s">
        <v>68</v>
      </c>
      <c r="J510" s="1" t="s">
        <v>106</v>
      </c>
      <c r="K510" s="1" t="s">
        <v>19</v>
      </c>
      <c r="L510" s="1" t="s">
        <v>287</v>
      </c>
      <c r="M510" s="1">
        <v>307</v>
      </c>
      <c r="N510" s="1" t="str">
        <f t="shared" si="7"/>
        <v>-</v>
      </c>
    </row>
    <row r="511" spans="1:14" x14ac:dyDescent="0.25">
      <c r="A511" s="3">
        <v>20214090440812</v>
      </c>
      <c r="B511" s="2">
        <v>44308</v>
      </c>
      <c r="C511" s="2">
        <v>44329</v>
      </c>
      <c r="D511" s="3">
        <v>20213110141821</v>
      </c>
      <c r="E511" s="2">
        <v>44327</v>
      </c>
      <c r="F511" s="1" t="s">
        <v>25</v>
      </c>
      <c r="G511" s="1" t="s">
        <v>1045</v>
      </c>
      <c r="H511" s="1" t="s">
        <v>105</v>
      </c>
      <c r="I511" s="1" t="s">
        <v>17</v>
      </c>
      <c r="J511" s="1" t="s">
        <v>46</v>
      </c>
      <c r="K511" s="1" t="s">
        <v>19</v>
      </c>
      <c r="L511" s="1" t="s">
        <v>47</v>
      </c>
      <c r="M511" s="1">
        <v>311</v>
      </c>
      <c r="N511" s="1">
        <f t="shared" si="7"/>
        <v>19</v>
      </c>
    </row>
    <row r="512" spans="1:14" x14ac:dyDescent="0.25">
      <c r="A512" s="3">
        <v>20214090440862</v>
      </c>
      <c r="B512" s="2">
        <v>44308</v>
      </c>
      <c r="C512" s="2">
        <v>44329</v>
      </c>
      <c r="D512" s="3">
        <v>20213110140041</v>
      </c>
      <c r="E512" s="2">
        <v>44326</v>
      </c>
      <c r="F512" s="1" t="s">
        <v>13</v>
      </c>
      <c r="G512" s="1" t="s">
        <v>1046</v>
      </c>
      <c r="H512" s="1" t="s">
        <v>1047</v>
      </c>
      <c r="I512" s="1" t="s">
        <v>17</v>
      </c>
      <c r="J512" s="1" t="s">
        <v>31</v>
      </c>
      <c r="K512" s="1" t="s">
        <v>19</v>
      </c>
      <c r="L512" s="1" t="s">
        <v>103</v>
      </c>
      <c r="M512" s="1">
        <v>311</v>
      </c>
      <c r="N512" s="1">
        <f t="shared" si="7"/>
        <v>18</v>
      </c>
    </row>
    <row r="513" spans="1:14" x14ac:dyDescent="0.25">
      <c r="A513" s="3">
        <v>20214090441052</v>
      </c>
      <c r="B513" s="2">
        <v>44308</v>
      </c>
      <c r="C513" s="2">
        <v>44322</v>
      </c>
      <c r="D513" s="3">
        <v>20212000134351</v>
      </c>
      <c r="E513" s="2">
        <v>44321</v>
      </c>
      <c r="F513" s="1" t="s">
        <v>64</v>
      </c>
      <c r="G513" s="1" t="s">
        <v>1048</v>
      </c>
      <c r="H513" s="1" t="s">
        <v>1049</v>
      </c>
      <c r="I513" s="1" t="s">
        <v>17</v>
      </c>
      <c r="J513" s="1" t="s">
        <v>106</v>
      </c>
      <c r="K513" s="1" t="s">
        <v>19</v>
      </c>
      <c r="L513" s="1" t="s">
        <v>519</v>
      </c>
      <c r="M513" s="1">
        <v>200</v>
      </c>
      <c r="N513" s="1">
        <f t="shared" si="7"/>
        <v>13</v>
      </c>
    </row>
    <row r="514" spans="1:14" x14ac:dyDescent="0.25">
      <c r="A514" s="3">
        <v>20214090441072</v>
      </c>
      <c r="B514" s="2">
        <v>44308</v>
      </c>
      <c r="C514" s="2">
        <v>44329</v>
      </c>
      <c r="D514" s="3">
        <v>20215000129801</v>
      </c>
      <c r="E514" s="2">
        <v>44319</v>
      </c>
      <c r="F514" s="1" t="s">
        <v>25</v>
      </c>
      <c r="G514" s="1" t="s">
        <v>1050</v>
      </c>
      <c r="H514" s="1" t="s">
        <v>1051</v>
      </c>
      <c r="I514" s="1" t="s">
        <v>17</v>
      </c>
      <c r="J514" s="1" t="s">
        <v>277</v>
      </c>
      <c r="K514" s="1" t="s">
        <v>19</v>
      </c>
      <c r="L514" s="1" t="s">
        <v>43</v>
      </c>
      <c r="M514" s="1">
        <v>500</v>
      </c>
      <c r="N514" s="1">
        <f t="shared" si="7"/>
        <v>11</v>
      </c>
    </row>
    <row r="515" spans="1:14" x14ac:dyDescent="0.25">
      <c r="A515" s="3">
        <v>20214090441082</v>
      </c>
      <c r="B515" s="2">
        <v>44308</v>
      </c>
      <c r="C515" s="2">
        <v>44329</v>
      </c>
      <c r="D515" s="3">
        <v>20215000123001</v>
      </c>
      <c r="E515" s="2">
        <v>44313</v>
      </c>
      <c r="F515" s="1" t="s">
        <v>25</v>
      </c>
      <c r="G515" s="1" t="s">
        <v>1052</v>
      </c>
      <c r="H515" s="1" t="s">
        <v>1053</v>
      </c>
      <c r="I515" s="1" t="s">
        <v>17</v>
      </c>
      <c r="J515" s="1" t="s">
        <v>18</v>
      </c>
      <c r="K515" s="1" t="s">
        <v>19</v>
      </c>
      <c r="L515" s="1" t="s">
        <v>435</v>
      </c>
      <c r="M515" s="1">
        <v>500</v>
      </c>
      <c r="N515" s="1">
        <f t="shared" si="7"/>
        <v>5</v>
      </c>
    </row>
    <row r="516" spans="1:14" x14ac:dyDescent="0.25">
      <c r="A516" s="3">
        <v>20214090441262</v>
      </c>
      <c r="B516" s="2">
        <v>44308</v>
      </c>
      <c r="C516" s="2">
        <v>44329</v>
      </c>
      <c r="D516" s="3">
        <v>20213060118861</v>
      </c>
      <c r="E516" s="2">
        <v>44309</v>
      </c>
      <c r="F516" s="1" t="s">
        <v>25</v>
      </c>
      <c r="G516" s="1" t="s">
        <v>1054</v>
      </c>
      <c r="H516" s="1" t="s">
        <v>1055</v>
      </c>
      <c r="I516" s="1" t="s">
        <v>17</v>
      </c>
      <c r="J516" s="1" t="s">
        <v>18</v>
      </c>
      <c r="K516" s="1" t="s">
        <v>19</v>
      </c>
      <c r="L516" s="1" t="s">
        <v>174</v>
      </c>
      <c r="M516" s="1">
        <v>306</v>
      </c>
      <c r="N516" s="1">
        <f t="shared" ref="N516:N579" si="8">IFERROR(E516-B516,"-")</f>
        <v>1</v>
      </c>
    </row>
    <row r="517" spans="1:14" x14ac:dyDescent="0.25">
      <c r="A517" s="3">
        <v>20214090441382</v>
      </c>
      <c r="B517" s="2">
        <v>44308</v>
      </c>
      <c r="C517" s="2">
        <v>44329</v>
      </c>
      <c r="D517" s="3">
        <v>20213060124251</v>
      </c>
      <c r="E517" s="2">
        <v>44314</v>
      </c>
      <c r="F517" s="1" t="s">
        <v>25</v>
      </c>
      <c r="G517" s="1" t="s">
        <v>92</v>
      </c>
      <c r="H517" s="1" t="s">
        <v>1056</v>
      </c>
      <c r="I517" s="1" t="s">
        <v>17</v>
      </c>
      <c r="J517" s="1" t="s">
        <v>18</v>
      </c>
      <c r="K517" s="1" t="s">
        <v>19</v>
      </c>
      <c r="L517" s="1" t="s">
        <v>32</v>
      </c>
      <c r="M517" s="1">
        <v>306</v>
      </c>
      <c r="N517" s="1">
        <f t="shared" si="8"/>
        <v>6</v>
      </c>
    </row>
    <row r="518" spans="1:14" x14ac:dyDescent="0.25">
      <c r="A518" s="3">
        <v>20214090441412</v>
      </c>
      <c r="B518" s="2">
        <v>44308</v>
      </c>
      <c r="C518" s="2">
        <v>44322</v>
      </c>
      <c r="D518" s="3">
        <v>20216030132191</v>
      </c>
      <c r="E518" s="2">
        <v>44320</v>
      </c>
      <c r="F518" s="1" t="s">
        <v>29</v>
      </c>
      <c r="G518" s="1" t="s">
        <v>1057</v>
      </c>
      <c r="H518" s="1" t="s">
        <v>1058</v>
      </c>
      <c r="I518" s="1" t="s">
        <v>17</v>
      </c>
      <c r="J518" s="1" t="s">
        <v>18</v>
      </c>
      <c r="K518" s="1" t="s">
        <v>19</v>
      </c>
      <c r="L518" s="1" t="s">
        <v>213</v>
      </c>
      <c r="M518" s="1">
        <v>603</v>
      </c>
      <c r="N518" s="1">
        <f t="shared" si="8"/>
        <v>12</v>
      </c>
    </row>
    <row r="519" spans="1:14" x14ac:dyDescent="0.25">
      <c r="A519" s="3">
        <v>20214090441422</v>
      </c>
      <c r="B519" s="2">
        <v>44308</v>
      </c>
      <c r="C519" s="2">
        <v>44329</v>
      </c>
      <c r="D519" s="3">
        <v>20216040143401</v>
      </c>
      <c r="E519" s="2">
        <v>44328</v>
      </c>
      <c r="F519" s="1" t="s">
        <v>25</v>
      </c>
      <c r="G519" s="1" t="s">
        <v>92</v>
      </c>
      <c r="H519" s="1" t="s">
        <v>1059</v>
      </c>
      <c r="I519" s="1" t="s">
        <v>17</v>
      </c>
      <c r="J519" s="1" t="s">
        <v>18</v>
      </c>
      <c r="K519" s="1" t="s">
        <v>19</v>
      </c>
      <c r="L519" s="1" t="s">
        <v>462</v>
      </c>
      <c r="M519" s="1">
        <v>604</v>
      </c>
      <c r="N519" s="1">
        <f t="shared" si="8"/>
        <v>20</v>
      </c>
    </row>
    <row r="520" spans="1:14" x14ac:dyDescent="0.25">
      <c r="A520" s="3">
        <v>20214090441442</v>
      </c>
      <c r="B520" s="2">
        <v>44308</v>
      </c>
      <c r="C520" s="2">
        <v>44329</v>
      </c>
      <c r="D520" s="3">
        <v>20213110144221</v>
      </c>
      <c r="E520" s="2">
        <v>44328</v>
      </c>
      <c r="F520" s="1" t="s">
        <v>25</v>
      </c>
      <c r="G520" s="1" t="s">
        <v>1060</v>
      </c>
      <c r="H520" s="1" t="s">
        <v>1061</v>
      </c>
      <c r="I520" s="1" t="s">
        <v>17</v>
      </c>
      <c r="J520" s="1" t="s">
        <v>31</v>
      </c>
      <c r="K520" s="1" t="s">
        <v>19</v>
      </c>
      <c r="L520" s="1" t="s">
        <v>103</v>
      </c>
      <c r="M520" s="1">
        <v>311</v>
      </c>
      <c r="N520" s="1">
        <f t="shared" si="8"/>
        <v>20</v>
      </c>
    </row>
    <row r="521" spans="1:14" x14ac:dyDescent="0.25">
      <c r="A521" s="3">
        <v>20214090441462</v>
      </c>
      <c r="B521" s="2">
        <v>44308</v>
      </c>
      <c r="C521" s="2">
        <v>44329</v>
      </c>
      <c r="D521" s="3">
        <v>20215000128181</v>
      </c>
      <c r="E521" s="2">
        <v>44316</v>
      </c>
      <c r="F521" s="1" t="s">
        <v>25</v>
      </c>
      <c r="G521" s="1" t="s">
        <v>1062</v>
      </c>
      <c r="H521" s="1" t="s">
        <v>123</v>
      </c>
      <c r="I521" s="1" t="s">
        <v>17</v>
      </c>
      <c r="J521" s="1" t="s">
        <v>18</v>
      </c>
      <c r="K521" s="1" t="s">
        <v>19</v>
      </c>
      <c r="L521" s="1" t="s">
        <v>124</v>
      </c>
      <c r="M521" s="1">
        <v>500</v>
      </c>
      <c r="N521" s="1">
        <f t="shared" si="8"/>
        <v>8</v>
      </c>
    </row>
    <row r="522" spans="1:14" x14ac:dyDescent="0.25">
      <c r="A522" s="3">
        <v>20214090441782</v>
      </c>
      <c r="B522" s="2">
        <v>44308</v>
      </c>
      <c r="C522" s="2">
        <v>44398</v>
      </c>
      <c r="D522" s="3">
        <v>20213120153381</v>
      </c>
      <c r="E522" s="2">
        <v>44337</v>
      </c>
      <c r="F522" s="1" t="s">
        <v>21</v>
      </c>
      <c r="G522" s="1" t="s">
        <v>1063</v>
      </c>
      <c r="H522" s="1" t="s">
        <v>1064</v>
      </c>
      <c r="I522" s="1" t="s">
        <v>17</v>
      </c>
      <c r="J522" s="1" t="s">
        <v>18</v>
      </c>
      <c r="K522" s="1" t="s">
        <v>19</v>
      </c>
      <c r="L522" s="1" t="s">
        <v>226</v>
      </c>
      <c r="M522" s="1">
        <v>312</v>
      </c>
      <c r="N522" s="1">
        <f t="shared" si="8"/>
        <v>29</v>
      </c>
    </row>
    <row r="523" spans="1:14" x14ac:dyDescent="0.25">
      <c r="A523" s="3">
        <v>20214090441872</v>
      </c>
      <c r="B523" s="2">
        <v>44308</v>
      </c>
      <c r="C523" s="2">
        <v>44315</v>
      </c>
      <c r="D523" s="3">
        <v>20216010123871</v>
      </c>
      <c r="E523" s="2">
        <v>44313</v>
      </c>
      <c r="F523" s="1" t="s">
        <v>112</v>
      </c>
      <c r="G523" s="1" t="s">
        <v>1065</v>
      </c>
      <c r="H523" s="1" t="s">
        <v>651</v>
      </c>
      <c r="I523" s="1" t="s">
        <v>17</v>
      </c>
      <c r="J523" s="1" t="s">
        <v>38</v>
      </c>
      <c r="K523" s="1" t="s">
        <v>19</v>
      </c>
      <c r="L523" s="1" t="s">
        <v>1066</v>
      </c>
      <c r="M523" s="1">
        <v>601</v>
      </c>
      <c r="N523" s="1">
        <f t="shared" si="8"/>
        <v>5</v>
      </c>
    </row>
    <row r="524" spans="1:14" x14ac:dyDescent="0.25">
      <c r="A524" s="3">
        <v>20214090441912</v>
      </c>
      <c r="B524" s="2">
        <v>44308</v>
      </c>
      <c r="C524" s="2">
        <v>44329</v>
      </c>
      <c r="D524" s="3">
        <v>20215000124221</v>
      </c>
      <c r="E524" s="2">
        <v>44314</v>
      </c>
      <c r="F524" s="1" t="s">
        <v>13</v>
      </c>
      <c r="G524" s="1" t="s">
        <v>1067</v>
      </c>
      <c r="H524" s="1" t="s">
        <v>1068</v>
      </c>
      <c r="I524" s="1" t="s">
        <v>17</v>
      </c>
      <c r="J524" s="1" t="s">
        <v>18</v>
      </c>
      <c r="K524" s="1" t="s">
        <v>19</v>
      </c>
      <c r="L524" s="1" t="s">
        <v>299</v>
      </c>
      <c r="M524" s="1">
        <v>500</v>
      </c>
      <c r="N524" s="1">
        <f t="shared" si="8"/>
        <v>6</v>
      </c>
    </row>
    <row r="525" spans="1:14" x14ac:dyDescent="0.25">
      <c r="A525" s="3">
        <v>20214090441922</v>
      </c>
      <c r="B525" s="2">
        <v>44308</v>
      </c>
      <c r="C525" s="2">
        <v>44329</v>
      </c>
      <c r="D525" s="3">
        <v>20213070146911</v>
      </c>
      <c r="E525" s="2">
        <v>44330</v>
      </c>
      <c r="F525" s="1" t="s">
        <v>25</v>
      </c>
      <c r="G525" s="1" t="s">
        <v>1069</v>
      </c>
      <c r="H525" s="1" t="s">
        <v>1070</v>
      </c>
      <c r="I525" s="1" t="s">
        <v>68</v>
      </c>
      <c r="J525" s="1" t="s">
        <v>106</v>
      </c>
      <c r="K525" s="1" t="s">
        <v>19</v>
      </c>
      <c r="L525" s="1" t="s">
        <v>287</v>
      </c>
      <c r="M525" s="1">
        <v>307</v>
      </c>
      <c r="N525" s="1">
        <f t="shared" si="8"/>
        <v>22</v>
      </c>
    </row>
    <row r="526" spans="1:14" x14ac:dyDescent="0.25">
      <c r="A526" s="3">
        <v>20214090441942</v>
      </c>
      <c r="B526" s="2">
        <v>44308</v>
      </c>
      <c r="C526" s="2">
        <v>44322</v>
      </c>
      <c r="D526" s="3">
        <v>20214030127301</v>
      </c>
      <c r="E526" s="2">
        <v>44315</v>
      </c>
      <c r="F526" s="1" t="s">
        <v>64</v>
      </c>
      <c r="G526" s="1" t="s">
        <v>1071</v>
      </c>
      <c r="H526" s="1" t="s">
        <v>1072</v>
      </c>
      <c r="I526" s="1" t="s">
        <v>17</v>
      </c>
      <c r="J526" s="1" t="s">
        <v>38</v>
      </c>
      <c r="K526" s="1" t="s">
        <v>19</v>
      </c>
      <c r="L526" s="1" t="s">
        <v>143</v>
      </c>
      <c r="M526" s="1">
        <v>403</v>
      </c>
      <c r="N526" s="1">
        <f t="shared" si="8"/>
        <v>7</v>
      </c>
    </row>
    <row r="527" spans="1:14" x14ac:dyDescent="0.25">
      <c r="A527" s="3">
        <v>20214090441992</v>
      </c>
      <c r="B527" s="2">
        <v>44308</v>
      </c>
      <c r="C527" s="2">
        <v>44329</v>
      </c>
      <c r="D527" s="3">
        <v>20215000132021</v>
      </c>
      <c r="E527" s="2">
        <v>44320</v>
      </c>
      <c r="F527" s="1" t="s">
        <v>25</v>
      </c>
      <c r="G527" s="1" t="s">
        <v>14</v>
      </c>
      <c r="H527" s="1" t="s">
        <v>1073</v>
      </c>
      <c r="I527" s="1" t="s">
        <v>17</v>
      </c>
      <c r="J527" s="1" t="s">
        <v>18</v>
      </c>
      <c r="K527" s="1" t="s">
        <v>19</v>
      </c>
      <c r="L527" s="1" t="s">
        <v>20</v>
      </c>
      <c r="M527" s="1">
        <v>500</v>
      </c>
      <c r="N527" s="1">
        <f t="shared" si="8"/>
        <v>12</v>
      </c>
    </row>
    <row r="528" spans="1:14" x14ac:dyDescent="0.25">
      <c r="A528" s="3">
        <v>20214090442082</v>
      </c>
      <c r="B528" s="2">
        <v>44308</v>
      </c>
      <c r="C528" s="2">
        <v>44329</v>
      </c>
      <c r="D528" s="3">
        <v>20215000120511</v>
      </c>
      <c r="E528" s="2">
        <v>44311</v>
      </c>
      <c r="F528" s="1" t="s">
        <v>25</v>
      </c>
      <c r="G528" s="1" t="s">
        <v>92</v>
      </c>
      <c r="H528" s="1" t="s">
        <v>1074</v>
      </c>
      <c r="I528" s="1" t="s">
        <v>17</v>
      </c>
      <c r="J528" s="1" t="s">
        <v>18</v>
      </c>
      <c r="K528" s="1" t="s">
        <v>19</v>
      </c>
      <c r="L528" s="1" t="s">
        <v>96</v>
      </c>
      <c r="M528" s="1">
        <v>500</v>
      </c>
      <c r="N528" s="1">
        <f t="shared" si="8"/>
        <v>3</v>
      </c>
    </row>
    <row r="529" spans="1:14" x14ac:dyDescent="0.25">
      <c r="A529" s="3">
        <v>20214090442222</v>
      </c>
      <c r="B529" s="2">
        <v>44308</v>
      </c>
      <c r="C529" s="2">
        <v>44398</v>
      </c>
      <c r="D529" s="3" t="s">
        <v>1075</v>
      </c>
      <c r="E529" s="1" t="s">
        <v>16</v>
      </c>
      <c r="F529" s="1" t="s">
        <v>21</v>
      </c>
      <c r="G529" s="1" t="s">
        <v>1076</v>
      </c>
      <c r="H529" s="1" t="s">
        <v>1077</v>
      </c>
      <c r="I529" s="1" t="s">
        <v>546</v>
      </c>
      <c r="J529" s="1" t="s">
        <v>18</v>
      </c>
      <c r="K529" s="1" t="s">
        <v>1078</v>
      </c>
      <c r="L529" s="1" t="s">
        <v>663</v>
      </c>
      <c r="M529" s="1">
        <v>500</v>
      </c>
      <c r="N529" s="1" t="str">
        <f t="shared" si="8"/>
        <v>-</v>
      </c>
    </row>
    <row r="530" spans="1:14" x14ac:dyDescent="0.25">
      <c r="A530" s="3">
        <v>20214090442242</v>
      </c>
      <c r="B530" s="2">
        <v>44308</v>
      </c>
      <c r="C530" s="2">
        <v>44313</v>
      </c>
      <c r="D530" s="3"/>
      <c r="E530" s="1" t="s">
        <v>16</v>
      </c>
      <c r="F530" s="1" t="s">
        <v>52</v>
      </c>
      <c r="G530" s="1" t="s">
        <v>1079</v>
      </c>
      <c r="H530" s="1" t="s">
        <v>1080</v>
      </c>
      <c r="I530" s="1" t="s">
        <v>68</v>
      </c>
      <c r="J530" s="1" t="s">
        <v>18</v>
      </c>
      <c r="K530" s="1" t="s">
        <v>19</v>
      </c>
      <c r="L530" s="1" t="s">
        <v>449</v>
      </c>
      <c r="M530" s="1">
        <v>701</v>
      </c>
      <c r="N530" s="1" t="str">
        <f t="shared" si="8"/>
        <v>-</v>
      </c>
    </row>
    <row r="531" spans="1:14" x14ac:dyDescent="0.25">
      <c r="A531" s="3">
        <v>20214090442342</v>
      </c>
      <c r="B531" s="2">
        <v>44308</v>
      </c>
      <c r="C531" s="2">
        <v>44329</v>
      </c>
      <c r="D531" s="3">
        <v>20213110129511</v>
      </c>
      <c r="E531" s="2">
        <v>44316</v>
      </c>
      <c r="F531" s="1" t="s">
        <v>154</v>
      </c>
      <c r="G531" s="1" t="s">
        <v>1081</v>
      </c>
      <c r="H531" s="1" t="s">
        <v>1082</v>
      </c>
      <c r="I531" s="1" t="s">
        <v>17</v>
      </c>
      <c r="J531" s="1" t="s">
        <v>18</v>
      </c>
      <c r="K531" s="1" t="s">
        <v>19</v>
      </c>
      <c r="L531" s="1" t="s">
        <v>228</v>
      </c>
      <c r="M531" s="1">
        <v>311</v>
      </c>
      <c r="N531" s="1">
        <f t="shared" si="8"/>
        <v>8</v>
      </c>
    </row>
    <row r="532" spans="1:14" x14ac:dyDescent="0.25">
      <c r="A532" s="3">
        <v>20214090443162</v>
      </c>
      <c r="B532" s="2">
        <v>44308</v>
      </c>
      <c r="C532" s="2">
        <v>44313</v>
      </c>
      <c r="D532" s="3" t="s">
        <v>1083</v>
      </c>
      <c r="E532" s="2">
        <v>44312</v>
      </c>
      <c r="F532" s="1" t="s">
        <v>52</v>
      </c>
      <c r="G532" s="1" t="s">
        <v>1084</v>
      </c>
      <c r="H532" s="1" t="s">
        <v>1085</v>
      </c>
      <c r="I532" s="1" t="s">
        <v>17</v>
      </c>
      <c r="J532" s="1" t="s">
        <v>16</v>
      </c>
      <c r="K532" s="1" t="s">
        <v>19</v>
      </c>
      <c r="L532" s="1" t="s">
        <v>333</v>
      </c>
      <c r="M532" s="1">
        <v>606</v>
      </c>
      <c r="N532" s="1">
        <f t="shared" si="8"/>
        <v>4</v>
      </c>
    </row>
    <row r="533" spans="1:14" x14ac:dyDescent="0.25">
      <c r="A533" s="3">
        <v>20214090444142</v>
      </c>
      <c r="B533" s="2">
        <v>44308</v>
      </c>
      <c r="C533" s="2">
        <v>44329</v>
      </c>
      <c r="D533" s="3">
        <v>20214090444142</v>
      </c>
      <c r="E533" s="2">
        <v>44308</v>
      </c>
      <c r="F533" s="1" t="s">
        <v>25</v>
      </c>
      <c r="G533" s="1" t="s">
        <v>1086</v>
      </c>
      <c r="H533" s="1" t="s">
        <v>1028</v>
      </c>
      <c r="I533" s="1" t="s">
        <v>17</v>
      </c>
      <c r="J533" s="1" t="s">
        <v>31</v>
      </c>
      <c r="K533" s="1" t="s">
        <v>19</v>
      </c>
      <c r="L533" s="1" t="s">
        <v>75</v>
      </c>
      <c r="M533" s="1">
        <v>500</v>
      </c>
      <c r="N533" s="1">
        <f t="shared" si="8"/>
        <v>0</v>
      </c>
    </row>
    <row r="534" spans="1:14" x14ac:dyDescent="0.25">
      <c r="A534" s="3">
        <v>20214090444172</v>
      </c>
      <c r="B534" s="2">
        <v>44308</v>
      </c>
      <c r="C534" s="2">
        <v>44329</v>
      </c>
      <c r="D534" s="3" t="s">
        <v>1087</v>
      </c>
      <c r="E534" s="1" t="s">
        <v>16</v>
      </c>
      <c r="F534" s="1" t="s">
        <v>25</v>
      </c>
      <c r="G534" s="1" t="s">
        <v>14</v>
      </c>
      <c r="H534" s="1" t="s">
        <v>1088</v>
      </c>
      <c r="I534" s="1" t="s">
        <v>68</v>
      </c>
      <c r="J534" s="1" t="s">
        <v>38</v>
      </c>
      <c r="K534" s="1" t="s">
        <v>19</v>
      </c>
      <c r="L534" s="1" t="s">
        <v>385</v>
      </c>
      <c r="M534" s="1">
        <v>606</v>
      </c>
      <c r="N534" s="1" t="str">
        <f t="shared" si="8"/>
        <v>-</v>
      </c>
    </row>
    <row r="535" spans="1:14" x14ac:dyDescent="0.25">
      <c r="A535" s="3">
        <v>20214090444442</v>
      </c>
      <c r="B535" s="2">
        <v>44309</v>
      </c>
      <c r="C535" s="2">
        <v>44323</v>
      </c>
      <c r="D535" s="3">
        <v>20213100067343</v>
      </c>
      <c r="E535" s="2">
        <v>44314</v>
      </c>
      <c r="F535" s="1" t="s">
        <v>162</v>
      </c>
      <c r="G535" s="1" t="s">
        <v>1089</v>
      </c>
      <c r="H535" s="1" t="s">
        <v>180</v>
      </c>
      <c r="I535" s="1" t="s">
        <v>17</v>
      </c>
      <c r="J535" s="1" t="s">
        <v>18</v>
      </c>
      <c r="K535" s="1" t="s">
        <v>19</v>
      </c>
      <c r="L535" s="1" t="s">
        <v>307</v>
      </c>
      <c r="M535" s="1">
        <v>401</v>
      </c>
      <c r="N535" s="1">
        <f t="shared" si="8"/>
        <v>5</v>
      </c>
    </row>
    <row r="536" spans="1:14" x14ac:dyDescent="0.25">
      <c r="A536" s="3">
        <v>20214090444752</v>
      </c>
      <c r="B536" s="2">
        <v>44309</v>
      </c>
      <c r="C536" s="2">
        <v>44323</v>
      </c>
      <c r="D536" s="3">
        <v>20216060133201</v>
      </c>
      <c r="E536" s="2">
        <v>44321</v>
      </c>
      <c r="F536" s="1" t="s">
        <v>29</v>
      </c>
      <c r="G536" s="1" t="s">
        <v>1090</v>
      </c>
      <c r="H536" s="1" t="s">
        <v>1091</v>
      </c>
      <c r="I536" s="1" t="s">
        <v>17</v>
      </c>
      <c r="J536" s="1" t="s">
        <v>18</v>
      </c>
      <c r="K536" s="1" t="s">
        <v>19</v>
      </c>
      <c r="L536" s="1" t="s">
        <v>1092</v>
      </c>
      <c r="M536" s="1">
        <v>606</v>
      </c>
      <c r="N536" s="1">
        <f t="shared" si="8"/>
        <v>12</v>
      </c>
    </row>
    <row r="537" spans="1:14" x14ac:dyDescent="0.25">
      <c r="A537" s="3">
        <v>20214090444802</v>
      </c>
      <c r="B537" s="2">
        <v>44309</v>
      </c>
      <c r="C537" s="2">
        <v>44330</v>
      </c>
      <c r="D537" s="3">
        <v>20216060122621</v>
      </c>
      <c r="E537" s="2">
        <v>44313</v>
      </c>
      <c r="F537" s="1" t="s">
        <v>25</v>
      </c>
      <c r="G537" s="1" t="s">
        <v>1093</v>
      </c>
      <c r="H537" s="1" t="s">
        <v>1094</v>
      </c>
      <c r="I537" s="1" t="s">
        <v>17</v>
      </c>
      <c r="J537" s="1" t="s">
        <v>18</v>
      </c>
      <c r="K537" s="1" t="s">
        <v>19</v>
      </c>
      <c r="L537" s="1" t="s">
        <v>430</v>
      </c>
      <c r="M537" s="1">
        <v>606</v>
      </c>
      <c r="N537" s="1">
        <f t="shared" si="8"/>
        <v>4</v>
      </c>
    </row>
    <row r="538" spans="1:14" x14ac:dyDescent="0.25">
      <c r="A538" s="3">
        <v>20214090444922</v>
      </c>
      <c r="B538" s="2">
        <v>44309</v>
      </c>
      <c r="C538" s="2">
        <v>44323</v>
      </c>
      <c r="D538" s="3">
        <v>20215000129961</v>
      </c>
      <c r="E538" s="2">
        <v>44319</v>
      </c>
      <c r="F538" s="1" t="s">
        <v>29</v>
      </c>
      <c r="G538" s="1" t="s">
        <v>1095</v>
      </c>
      <c r="H538" s="1" t="s">
        <v>49</v>
      </c>
      <c r="I538" s="1" t="s">
        <v>17</v>
      </c>
      <c r="J538" s="1" t="s">
        <v>18</v>
      </c>
      <c r="K538" s="1" t="s">
        <v>19</v>
      </c>
      <c r="L538" s="1" t="s">
        <v>124</v>
      </c>
      <c r="M538" s="1">
        <v>500</v>
      </c>
      <c r="N538" s="1">
        <f t="shared" si="8"/>
        <v>10</v>
      </c>
    </row>
    <row r="539" spans="1:14" x14ac:dyDescent="0.25">
      <c r="A539" s="3">
        <v>20214090445042</v>
      </c>
      <c r="B539" s="2">
        <v>44309</v>
      </c>
      <c r="C539" s="2">
        <v>44330</v>
      </c>
      <c r="D539" s="3">
        <v>20212000129621</v>
      </c>
      <c r="E539" s="2">
        <v>44319</v>
      </c>
      <c r="F539" s="1" t="s">
        <v>25</v>
      </c>
      <c r="G539" s="1" t="s">
        <v>1096</v>
      </c>
      <c r="H539" s="1" t="s">
        <v>960</v>
      </c>
      <c r="I539" s="1" t="s">
        <v>17</v>
      </c>
      <c r="J539" s="1" t="s">
        <v>27</v>
      </c>
      <c r="K539" s="1" t="s">
        <v>19</v>
      </c>
      <c r="L539" s="1" t="s">
        <v>66</v>
      </c>
      <c r="M539" s="1">
        <v>200</v>
      </c>
      <c r="N539" s="1">
        <f t="shared" si="8"/>
        <v>10</v>
      </c>
    </row>
    <row r="540" spans="1:14" x14ac:dyDescent="0.25">
      <c r="A540" s="3">
        <v>20214090445112</v>
      </c>
      <c r="B540" s="2">
        <v>44309</v>
      </c>
      <c r="C540" s="2">
        <v>44323</v>
      </c>
      <c r="D540" s="3">
        <v>20216040121291</v>
      </c>
      <c r="E540" s="2">
        <v>44312</v>
      </c>
      <c r="F540" s="1" t="s">
        <v>162</v>
      </c>
      <c r="G540" s="1" t="s">
        <v>1097</v>
      </c>
      <c r="H540" s="1" t="s">
        <v>180</v>
      </c>
      <c r="I540" s="1" t="s">
        <v>17</v>
      </c>
      <c r="J540" s="1" t="s">
        <v>18</v>
      </c>
      <c r="K540" s="1" t="s">
        <v>19</v>
      </c>
      <c r="L540" s="1" t="s">
        <v>1098</v>
      </c>
      <c r="M540" s="1">
        <v>604</v>
      </c>
      <c r="N540" s="1">
        <f t="shared" si="8"/>
        <v>3</v>
      </c>
    </row>
    <row r="541" spans="1:14" x14ac:dyDescent="0.25">
      <c r="A541" s="3">
        <v>20214090445292</v>
      </c>
      <c r="B541" s="2">
        <v>44309</v>
      </c>
      <c r="C541" s="2">
        <v>44323</v>
      </c>
      <c r="D541" s="3" t="s">
        <v>1099</v>
      </c>
      <c r="E541" s="1" t="s">
        <v>16</v>
      </c>
      <c r="F541" s="1" t="s">
        <v>29</v>
      </c>
      <c r="G541" s="1" t="s">
        <v>14</v>
      </c>
      <c r="H541" s="1" t="s">
        <v>1100</v>
      </c>
      <c r="I541" s="1" t="s">
        <v>68</v>
      </c>
      <c r="J541" s="1" t="s">
        <v>319</v>
      </c>
      <c r="K541" s="1" t="s">
        <v>1101</v>
      </c>
      <c r="L541" s="1" t="s">
        <v>663</v>
      </c>
      <c r="M541" s="1">
        <v>500</v>
      </c>
      <c r="N541" s="1" t="str">
        <f t="shared" si="8"/>
        <v>-</v>
      </c>
    </row>
    <row r="542" spans="1:14" x14ac:dyDescent="0.25">
      <c r="A542" s="3">
        <v>20214090445362</v>
      </c>
      <c r="B542" s="2">
        <v>44309</v>
      </c>
      <c r="C542" s="2">
        <v>44330</v>
      </c>
      <c r="D542" s="3" t="s">
        <v>1102</v>
      </c>
      <c r="E542" s="2">
        <v>44321</v>
      </c>
      <c r="F542" s="1" t="s">
        <v>25</v>
      </c>
      <c r="G542" s="1" t="s">
        <v>1103</v>
      </c>
      <c r="H542" s="1" t="s">
        <v>1104</v>
      </c>
      <c r="I542" s="1" t="s">
        <v>17</v>
      </c>
      <c r="J542" s="1" t="s">
        <v>18</v>
      </c>
      <c r="K542" s="1" t="s">
        <v>19</v>
      </c>
      <c r="L542" s="1" t="s">
        <v>1105</v>
      </c>
      <c r="M542" s="1">
        <v>603</v>
      </c>
      <c r="N542" s="1">
        <f t="shared" si="8"/>
        <v>12</v>
      </c>
    </row>
    <row r="543" spans="1:14" x14ac:dyDescent="0.25">
      <c r="A543" s="3">
        <v>20214090445642</v>
      </c>
      <c r="B543" s="2">
        <v>44309</v>
      </c>
      <c r="C543" s="2">
        <v>44316</v>
      </c>
      <c r="D543" s="3">
        <v>20213120126991</v>
      </c>
      <c r="E543" s="2">
        <v>44315</v>
      </c>
      <c r="F543" s="1" t="s">
        <v>112</v>
      </c>
      <c r="G543" s="1" t="s">
        <v>1106</v>
      </c>
      <c r="H543" s="1" t="s">
        <v>199</v>
      </c>
      <c r="I543" s="1" t="s">
        <v>17</v>
      </c>
      <c r="J543" s="1" t="s">
        <v>18</v>
      </c>
      <c r="K543" s="1" t="s">
        <v>19</v>
      </c>
      <c r="L543" s="1" t="s">
        <v>548</v>
      </c>
      <c r="M543" s="1">
        <v>312</v>
      </c>
      <c r="N543" s="1">
        <f t="shared" si="8"/>
        <v>6</v>
      </c>
    </row>
    <row r="544" spans="1:14" x14ac:dyDescent="0.25">
      <c r="A544" s="3">
        <v>20214090445732</v>
      </c>
      <c r="B544" s="2">
        <v>44309</v>
      </c>
      <c r="C544" s="2">
        <v>44330</v>
      </c>
      <c r="D544" s="3">
        <v>20215000142491</v>
      </c>
      <c r="E544" s="2">
        <v>44327</v>
      </c>
      <c r="F544" s="1" t="s">
        <v>25</v>
      </c>
      <c r="G544" s="1" t="s">
        <v>1107</v>
      </c>
      <c r="H544" s="1" t="s">
        <v>1108</v>
      </c>
      <c r="I544" s="1" t="s">
        <v>17</v>
      </c>
      <c r="J544" s="1" t="s">
        <v>46</v>
      </c>
      <c r="K544" s="1" t="s">
        <v>19</v>
      </c>
      <c r="L544" s="1" t="s">
        <v>396</v>
      </c>
      <c r="M544" s="1">
        <v>500</v>
      </c>
      <c r="N544" s="1">
        <f t="shared" si="8"/>
        <v>18</v>
      </c>
    </row>
    <row r="545" spans="1:14" x14ac:dyDescent="0.25">
      <c r="A545" s="3">
        <v>20214090445842</v>
      </c>
      <c r="B545" s="2">
        <v>44309</v>
      </c>
      <c r="C545" s="2">
        <v>44330</v>
      </c>
      <c r="D545" s="3">
        <v>20215000143311</v>
      </c>
      <c r="E545" s="2">
        <v>44328</v>
      </c>
      <c r="F545" s="1" t="s">
        <v>25</v>
      </c>
      <c r="G545" s="1" t="s">
        <v>1109</v>
      </c>
      <c r="H545" s="1" t="s">
        <v>681</v>
      </c>
      <c r="I545" s="1" t="s">
        <v>17</v>
      </c>
      <c r="J545" s="1" t="s">
        <v>31</v>
      </c>
      <c r="K545" s="1" t="s">
        <v>19</v>
      </c>
      <c r="L545" s="1" t="s">
        <v>366</v>
      </c>
      <c r="M545" s="1">
        <v>500</v>
      </c>
      <c r="N545" s="1">
        <f t="shared" si="8"/>
        <v>19</v>
      </c>
    </row>
    <row r="546" spans="1:14" x14ac:dyDescent="0.25">
      <c r="A546" s="3">
        <v>20214090445942</v>
      </c>
      <c r="B546" s="2">
        <v>44309</v>
      </c>
      <c r="C546" s="2">
        <v>44330</v>
      </c>
      <c r="D546" s="3"/>
      <c r="E546" s="1" t="s">
        <v>16</v>
      </c>
      <c r="F546" s="1" t="s">
        <v>25</v>
      </c>
      <c r="G546" s="1" t="s">
        <v>1110</v>
      </c>
      <c r="H546" s="1" t="s">
        <v>199</v>
      </c>
      <c r="I546" s="1" t="s">
        <v>68</v>
      </c>
      <c r="J546" s="1" t="s">
        <v>27</v>
      </c>
      <c r="K546" s="1" t="s">
        <v>19</v>
      </c>
      <c r="L546" s="1" t="s">
        <v>811</v>
      </c>
      <c r="M546" s="1">
        <v>200</v>
      </c>
      <c r="N546" s="1" t="str">
        <f t="shared" si="8"/>
        <v>-</v>
      </c>
    </row>
    <row r="547" spans="1:14" x14ac:dyDescent="0.25">
      <c r="A547" s="3">
        <v>20214090446112</v>
      </c>
      <c r="B547" s="2">
        <v>44309</v>
      </c>
      <c r="C547" s="2">
        <v>44330</v>
      </c>
      <c r="D547" s="3">
        <v>20213110138621</v>
      </c>
      <c r="E547" s="2">
        <v>44323</v>
      </c>
      <c r="F547" s="1" t="s">
        <v>25</v>
      </c>
      <c r="G547" s="1" t="s">
        <v>1111</v>
      </c>
      <c r="H547" s="1" t="s">
        <v>105</v>
      </c>
      <c r="I547" s="1" t="s">
        <v>17</v>
      </c>
      <c r="J547" s="1" t="s">
        <v>18</v>
      </c>
      <c r="K547" s="1" t="s">
        <v>19</v>
      </c>
      <c r="L547" s="1" t="s">
        <v>523</v>
      </c>
      <c r="M547" s="1">
        <v>311</v>
      </c>
      <c r="N547" s="1">
        <f t="shared" si="8"/>
        <v>14</v>
      </c>
    </row>
    <row r="548" spans="1:14" x14ac:dyDescent="0.25">
      <c r="A548" s="3">
        <v>20214090446142</v>
      </c>
      <c r="B548" s="2">
        <v>44309</v>
      </c>
      <c r="C548" s="2">
        <v>44314</v>
      </c>
      <c r="D548" s="3">
        <v>20216060036019</v>
      </c>
      <c r="E548" s="2">
        <v>44312</v>
      </c>
      <c r="F548" s="1" t="s">
        <v>52</v>
      </c>
      <c r="G548" s="1" t="s">
        <v>1112</v>
      </c>
      <c r="H548" s="1" t="s">
        <v>1113</v>
      </c>
      <c r="I548" s="1" t="s">
        <v>17</v>
      </c>
      <c r="J548" s="1" t="s">
        <v>18</v>
      </c>
      <c r="K548" s="1" t="s">
        <v>19</v>
      </c>
      <c r="L548" s="1" t="s">
        <v>333</v>
      </c>
      <c r="M548" s="1">
        <v>606</v>
      </c>
      <c r="N548" s="1">
        <f t="shared" si="8"/>
        <v>3</v>
      </c>
    </row>
    <row r="549" spans="1:14" x14ac:dyDescent="0.25">
      <c r="A549" s="3">
        <v>20214090446412</v>
      </c>
      <c r="B549" s="2">
        <v>44309</v>
      </c>
      <c r="C549" s="2">
        <v>44323</v>
      </c>
      <c r="D549" s="3">
        <v>20215000126981</v>
      </c>
      <c r="E549" s="2">
        <v>44315</v>
      </c>
      <c r="F549" s="1" t="s">
        <v>162</v>
      </c>
      <c r="G549" s="1" t="s">
        <v>1114</v>
      </c>
      <c r="H549" s="1" t="s">
        <v>394</v>
      </c>
      <c r="I549" s="1" t="s">
        <v>17</v>
      </c>
      <c r="J549" s="1" t="s">
        <v>18</v>
      </c>
      <c r="K549" s="1" t="s">
        <v>19</v>
      </c>
      <c r="L549" s="1" t="s">
        <v>216</v>
      </c>
      <c r="M549" s="1">
        <v>500</v>
      </c>
      <c r="N549" s="1">
        <f t="shared" si="8"/>
        <v>6</v>
      </c>
    </row>
    <row r="550" spans="1:14" x14ac:dyDescent="0.25">
      <c r="A550" s="3">
        <v>20214090446442</v>
      </c>
      <c r="B550" s="2">
        <v>44309</v>
      </c>
      <c r="C550" s="2">
        <v>44323</v>
      </c>
      <c r="D550" s="3">
        <v>20215000125661</v>
      </c>
      <c r="E550" s="2">
        <v>44314</v>
      </c>
      <c r="F550" s="1" t="s">
        <v>162</v>
      </c>
      <c r="G550" s="1" t="s">
        <v>1115</v>
      </c>
      <c r="H550" s="1" t="s">
        <v>394</v>
      </c>
      <c r="I550" s="1" t="s">
        <v>17</v>
      </c>
      <c r="J550" s="1" t="s">
        <v>18</v>
      </c>
      <c r="K550" s="1" t="s">
        <v>19</v>
      </c>
      <c r="L550" s="1" t="s">
        <v>96</v>
      </c>
      <c r="M550" s="1">
        <v>500</v>
      </c>
      <c r="N550" s="1">
        <f t="shared" si="8"/>
        <v>5</v>
      </c>
    </row>
    <row r="551" spans="1:14" x14ac:dyDescent="0.25">
      <c r="A551" s="3">
        <v>20214090446522</v>
      </c>
      <c r="B551" s="2">
        <v>44309</v>
      </c>
      <c r="C551" s="2">
        <v>44330</v>
      </c>
      <c r="D551" s="3">
        <v>20216060147741</v>
      </c>
      <c r="E551" s="2">
        <v>44334</v>
      </c>
      <c r="F551" s="1" t="s">
        <v>25</v>
      </c>
      <c r="G551" s="1" t="s">
        <v>117</v>
      </c>
      <c r="H551" s="1" t="s">
        <v>1116</v>
      </c>
      <c r="I551" s="1" t="s">
        <v>68</v>
      </c>
      <c r="J551" s="1" t="s">
        <v>18</v>
      </c>
      <c r="K551" s="1" t="s">
        <v>19</v>
      </c>
      <c r="L551" s="1" t="s">
        <v>577</v>
      </c>
      <c r="M551" s="1">
        <v>606</v>
      </c>
      <c r="N551" s="1">
        <f t="shared" si="8"/>
        <v>25</v>
      </c>
    </row>
    <row r="552" spans="1:14" x14ac:dyDescent="0.25">
      <c r="A552" s="3">
        <v>20214090446562</v>
      </c>
      <c r="B552" s="2">
        <v>44309</v>
      </c>
      <c r="C552" s="2">
        <v>44323</v>
      </c>
      <c r="D552" s="3">
        <v>20215000136781</v>
      </c>
      <c r="E552" s="2">
        <v>44322</v>
      </c>
      <c r="F552" s="1" t="s">
        <v>29</v>
      </c>
      <c r="G552" s="1" t="s">
        <v>1117</v>
      </c>
      <c r="H552" s="1" t="s">
        <v>1118</v>
      </c>
      <c r="I552" s="1" t="s">
        <v>17</v>
      </c>
      <c r="J552" s="1" t="s">
        <v>46</v>
      </c>
      <c r="K552" s="1" t="s">
        <v>19</v>
      </c>
      <c r="L552" s="1" t="s">
        <v>20</v>
      </c>
      <c r="M552" s="1">
        <v>500</v>
      </c>
      <c r="N552" s="1">
        <f t="shared" si="8"/>
        <v>13</v>
      </c>
    </row>
    <row r="553" spans="1:14" x14ac:dyDescent="0.25">
      <c r="A553" s="3">
        <v>20214090446612</v>
      </c>
      <c r="B553" s="2">
        <v>44309</v>
      </c>
      <c r="C553" s="2">
        <v>44330</v>
      </c>
      <c r="D553" s="3">
        <v>20215000123201</v>
      </c>
      <c r="E553" s="2">
        <v>44313</v>
      </c>
      <c r="F553" s="1" t="s">
        <v>25</v>
      </c>
      <c r="G553" s="1" t="s">
        <v>1119</v>
      </c>
      <c r="H553" s="1" t="s">
        <v>1120</v>
      </c>
      <c r="I553" s="1" t="s">
        <v>17</v>
      </c>
      <c r="J553" s="1" t="s">
        <v>18</v>
      </c>
      <c r="K553" s="1" t="s">
        <v>19</v>
      </c>
      <c r="L553" s="1" t="s">
        <v>96</v>
      </c>
      <c r="M553" s="1">
        <v>500</v>
      </c>
      <c r="N553" s="1">
        <f t="shared" si="8"/>
        <v>4</v>
      </c>
    </row>
    <row r="554" spans="1:14" x14ac:dyDescent="0.25">
      <c r="A554" s="3">
        <v>20214090446702</v>
      </c>
      <c r="B554" s="2">
        <v>44309</v>
      </c>
      <c r="C554" s="2">
        <v>44330</v>
      </c>
      <c r="D554" s="3"/>
      <c r="E554" s="1" t="s">
        <v>16</v>
      </c>
      <c r="F554" s="1" t="s">
        <v>25</v>
      </c>
      <c r="G554" s="1" t="s">
        <v>1121</v>
      </c>
      <c r="H554" s="1" t="s">
        <v>1122</v>
      </c>
      <c r="I554" s="1" t="s">
        <v>68</v>
      </c>
      <c r="J554" s="1" t="s">
        <v>18</v>
      </c>
      <c r="K554" s="1" t="s">
        <v>19</v>
      </c>
      <c r="L554" s="1" t="s">
        <v>1123</v>
      </c>
      <c r="M554" s="1">
        <v>606</v>
      </c>
      <c r="N554" s="1" t="str">
        <f t="shared" si="8"/>
        <v>-</v>
      </c>
    </row>
    <row r="555" spans="1:14" x14ac:dyDescent="0.25">
      <c r="A555" s="3">
        <v>20214090446892</v>
      </c>
      <c r="B555" s="2">
        <v>44309</v>
      </c>
      <c r="C555" s="2">
        <v>44323</v>
      </c>
      <c r="D555" s="3">
        <v>20213050126781</v>
      </c>
      <c r="E555" s="2">
        <v>44315</v>
      </c>
      <c r="F555" s="1" t="s">
        <v>29</v>
      </c>
      <c r="G555" s="1" t="s">
        <v>1124</v>
      </c>
      <c r="H555" s="1" t="s">
        <v>1125</v>
      </c>
      <c r="I555" s="1" t="s">
        <v>17</v>
      </c>
      <c r="J555" s="1" t="s">
        <v>18</v>
      </c>
      <c r="K555" s="1" t="s">
        <v>19</v>
      </c>
      <c r="L555" s="1" t="s">
        <v>156</v>
      </c>
      <c r="M555" s="1">
        <v>305</v>
      </c>
      <c r="N555" s="1">
        <f t="shared" si="8"/>
        <v>6</v>
      </c>
    </row>
    <row r="556" spans="1:14" x14ac:dyDescent="0.25">
      <c r="A556" s="3">
        <v>20214090447082</v>
      </c>
      <c r="B556" s="2">
        <v>44309</v>
      </c>
      <c r="C556" s="2">
        <v>44330</v>
      </c>
      <c r="D556" s="3">
        <v>20215000131351</v>
      </c>
      <c r="E556" s="2">
        <v>44319</v>
      </c>
      <c r="F556" s="1" t="s">
        <v>25</v>
      </c>
      <c r="G556" s="1" t="s">
        <v>1126</v>
      </c>
      <c r="H556" s="1" t="s">
        <v>105</v>
      </c>
      <c r="I556" s="1" t="s">
        <v>17</v>
      </c>
      <c r="J556" s="1" t="s">
        <v>31</v>
      </c>
      <c r="K556" s="1" t="s">
        <v>19</v>
      </c>
      <c r="L556" s="1" t="s">
        <v>63</v>
      </c>
      <c r="M556" s="1">
        <v>500</v>
      </c>
      <c r="N556" s="1">
        <f t="shared" si="8"/>
        <v>10</v>
      </c>
    </row>
    <row r="557" spans="1:14" x14ac:dyDescent="0.25">
      <c r="A557" s="3">
        <v>20214090447142</v>
      </c>
      <c r="B557" s="2">
        <v>44309</v>
      </c>
      <c r="C557" s="2">
        <v>44323</v>
      </c>
      <c r="D557" s="3">
        <v>20213050119511</v>
      </c>
      <c r="E557" s="2">
        <v>44309</v>
      </c>
      <c r="F557" s="1" t="s">
        <v>64</v>
      </c>
      <c r="G557" s="1" t="s">
        <v>1127</v>
      </c>
      <c r="H557" s="1" t="s">
        <v>1128</v>
      </c>
      <c r="I557" s="1" t="s">
        <v>17</v>
      </c>
      <c r="J557" s="1" t="s">
        <v>31</v>
      </c>
      <c r="K557" s="1" t="s">
        <v>19</v>
      </c>
      <c r="L557" s="1" t="s">
        <v>369</v>
      </c>
      <c r="M557" s="1">
        <v>305</v>
      </c>
      <c r="N557" s="1">
        <f t="shared" si="8"/>
        <v>0</v>
      </c>
    </row>
    <row r="558" spans="1:14" x14ac:dyDescent="0.25">
      <c r="A558" s="3">
        <v>20214090447172</v>
      </c>
      <c r="B558" s="2">
        <v>44309</v>
      </c>
      <c r="C558" s="2">
        <v>44330</v>
      </c>
      <c r="D558" s="3">
        <v>20213070145091</v>
      </c>
      <c r="E558" s="2">
        <v>44329</v>
      </c>
      <c r="F558" s="1" t="s">
        <v>25</v>
      </c>
      <c r="G558" s="1" t="s">
        <v>1129</v>
      </c>
      <c r="H558" s="1" t="s">
        <v>1130</v>
      </c>
      <c r="I558" s="1" t="s">
        <v>17</v>
      </c>
      <c r="J558" s="1" t="s">
        <v>18</v>
      </c>
      <c r="K558" s="1" t="s">
        <v>19</v>
      </c>
      <c r="L558" s="1" t="s">
        <v>107</v>
      </c>
      <c r="M558" s="1">
        <v>307</v>
      </c>
      <c r="N558" s="1">
        <f t="shared" si="8"/>
        <v>20</v>
      </c>
    </row>
    <row r="559" spans="1:14" x14ac:dyDescent="0.25">
      <c r="A559" s="3">
        <v>20214090447202</v>
      </c>
      <c r="B559" s="2">
        <v>44309</v>
      </c>
      <c r="C559" s="2">
        <v>44330</v>
      </c>
      <c r="D559" s="3">
        <v>20215000125171</v>
      </c>
      <c r="E559" s="2">
        <v>44314</v>
      </c>
      <c r="F559" s="1" t="s">
        <v>25</v>
      </c>
      <c r="G559" s="1" t="s">
        <v>1131</v>
      </c>
      <c r="H559" s="1" t="s">
        <v>105</v>
      </c>
      <c r="I559" s="1" t="s">
        <v>17</v>
      </c>
      <c r="J559" s="1" t="s">
        <v>18</v>
      </c>
      <c r="K559" s="1" t="s">
        <v>19</v>
      </c>
      <c r="L559" s="1" t="s">
        <v>1013</v>
      </c>
      <c r="M559" s="1">
        <v>500</v>
      </c>
      <c r="N559" s="1">
        <f t="shared" si="8"/>
        <v>5</v>
      </c>
    </row>
    <row r="560" spans="1:14" x14ac:dyDescent="0.25">
      <c r="A560" s="3">
        <v>20214090447282</v>
      </c>
      <c r="B560" s="2">
        <v>44309</v>
      </c>
      <c r="C560" s="2">
        <v>44330</v>
      </c>
      <c r="D560" s="3">
        <v>20213000145081</v>
      </c>
      <c r="E560" s="2">
        <v>44329</v>
      </c>
      <c r="F560" s="1" t="s">
        <v>25</v>
      </c>
      <c r="G560" s="1" t="s">
        <v>1132</v>
      </c>
      <c r="H560" s="1" t="s">
        <v>954</v>
      </c>
      <c r="I560" s="1" t="s">
        <v>17</v>
      </c>
      <c r="J560" s="1" t="s">
        <v>31</v>
      </c>
      <c r="K560" s="1" t="s">
        <v>19</v>
      </c>
      <c r="L560" s="1" t="s">
        <v>201</v>
      </c>
      <c r="M560" s="1">
        <v>300</v>
      </c>
      <c r="N560" s="1">
        <f t="shared" si="8"/>
        <v>20</v>
      </c>
    </row>
    <row r="561" spans="1:14" x14ac:dyDescent="0.25">
      <c r="A561" s="3">
        <v>20214090447322</v>
      </c>
      <c r="B561" s="2">
        <v>44309</v>
      </c>
      <c r="C561" s="2">
        <v>44323</v>
      </c>
      <c r="D561" s="3">
        <v>20213090123711</v>
      </c>
      <c r="E561" s="2">
        <v>44313</v>
      </c>
      <c r="F561" s="1" t="s">
        <v>162</v>
      </c>
      <c r="G561" s="1" t="s">
        <v>714</v>
      </c>
      <c r="H561" s="1" t="s">
        <v>180</v>
      </c>
      <c r="I561" s="1" t="s">
        <v>17</v>
      </c>
      <c r="J561" s="1" t="s">
        <v>59</v>
      </c>
      <c r="K561" s="1" t="s">
        <v>19</v>
      </c>
      <c r="L561" s="1" t="s">
        <v>679</v>
      </c>
      <c r="M561" s="1">
        <v>309</v>
      </c>
      <c r="N561" s="1">
        <f t="shared" si="8"/>
        <v>4</v>
      </c>
    </row>
    <row r="562" spans="1:14" x14ac:dyDescent="0.25">
      <c r="A562" s="3">
        <v>20214090447402</v>
      </c>
      <c r="B562" s="2">
        <v>44309</v>
      </c>
      <c r="C562" s="2">
        <v>44330</v>
      </c>
      <c r="D562" s="3">
        <v>20213120127021</v>
      </c>
      <c r="E562" s="2">
        <v>44315</v>
      </c>
      <c r="F562" s="1" t="s">
        <v>13</v>
      </c>
      <c r="G562" s="1" t="s">
        <v>1133</v>
      </c>
      <c r="H562" s="1" t="s">
        <v>1134</v>
      </c>
      <c r="I562" s="1" t="s">
        <v>17</v>
      </c>
      <c r="J562" s="1" t="s">
        <v>18</v>
      </c>
      <c r="K562" s="1" t="s">
        <v>1135</v>
      </c>
      <c r="L562" s="1" t="s">
        <v>1136</v>
      </c>
      <c r="M562" s="1">
        <v>312</v>
      </c>
      <c r="N562" s="1">
        <f t="shared" si="8"/>
        <v>6</v>
      </c>
    </row>
    <row r="563" spans="1:14" x14ac:dyDescent="0.25">
      <c r="A563" s="3">
        <v>20214090447432</v>
      </c>
      <c r="B563" s="2">
        <v>44309</v>
      </c>
      <c r="C563" s="2">
        <v>44330</v>
      </c>
      <c r="D563" s="3">
        <v>20216060146921</v>
      </c>
      <c r="E563" s="2">
        <v>44330</v>
      </c>
      <c r="F563" s="1" t="s">
        <v>25</v>
      </c>
      <c r="G563" s="1" t="s">
        <v>1137</v>
      </c>
      <c r="H563" s="1" t="s">
        <v>1138</v>
      </c>
      <c r="I563" s="1" t="s">
        <v>17</v>
      </c>
      <c r="J563" s="1" t="s">
        <v>18</v>
      </c>
      <c r="K563" s="1" t="s">
        <v>19</v>
      </c>
      <c r="L563" s="1" t="s">
        <v>577</v>
      </c>
      <c r="M563" s="1">
        <v>606</v>
      </c>
      <c r="N563" s="1">
        <f t="shared" si="8"/>
        <v>21</v>
      </c>
    </row>
    <row r="564" spans="1:14" x14ac:dyDescent="0.25">
      <c r="A564" s="3">
        <v>20214090447512</v>
      </c>
      <c r="B564" s="2">
        <v>44309</v>
      </c>
      <c r="C564" s="2">
        <v>44316</v>
      </c>
      <c r="D564" s="3"/>
      <c r="E564" s="1" t="s">
        <v>16</v>
      </c>
      <c r="F564" s="1" t="s">
        <v>112</v>
      </c>
      <c r="G564" s="1" t="s">
        <v>1139</v>
      </c>
      <c r="H564" s="1" t="s">
        <v>1140</v>
      </c>
      <c r="I564" s="1" t="s">
        <v>68</v>
      </c>
      <c r="J564" s="1" t="s">
        <v>18</v>
      </c>
      <c r="K564" s="1" t="s">
        <v>19</v>
      </c>
      <c r="L564" s="1" t="s">
        <v>1141</v>
      </c>
      <c r="M564" s="1">
        <v>605</v>
      </c>
      <c r="N564" s="1" t="str">
        <f t="shared" si="8"/>
        <v>-</v>
      </c>
    </row>
    <row r="565" spans="1:14" x14ac:dyDescent="0.25">
      <c r="A565" s="3">
        <v>20214090447522</v>
      </c>
      <c r="B565" s="2">
        <v>44309</v>
      </c>
      <c r="C565" s="2">
        <v>44330</v>
      </c>
      <c r="D565" s="3">
        <v>20212000155791</v>
      </c>
      <c r="E565" s="2">
        <v>44340</v>
      </c>
      <c r="F565" s="1" t="s">
        <v>25</v>
      </c>
      <c r="G565" s="1" t="s">
        <v>14</v>
      </c>
      <c r="H565" s="1" t="s">
        <v>1142</v>
      </c>
      <c r="I565" s="1" t="s">
        <v>68</v>
      </c>
      <c r="J565" s="1" t="s">
        <v>38</v>
      </c>
      <c r="K565" s="1" t="s">
        <v>19</v>
      </c>
      <c r="L565" s="1" t="s">
        <v>519</v>
      </c>
      <c r="M565" s="1">
        <v>200</v>
      </c>
      <c r="N565" s="1">
        <f t="shared" si="8"/>
        <v>31</v>
      </c>
    </row>
    <row r="566" spans="1:14" x14ac:dyDescent="0.25">
      <c r="A566" s="3">
        <v>20214090447602</v>
      </c>
      <c r="B566" s="2">
        <v>44309</v>
      </c>
      <c r="C566" s="2">
        <v>44316</v>
      </c>
      <c r="D566" s="3">
        <v>20213060123811</v>
      </c>
      <c r="E566" s="2">
        <v>44313</v>
      </c>
      <c r="F566" s="1" t="s">
        <v>112</v>
      </c>
      <c r="G566" s="1" t="s">
        <v>1143</v>
      </c>
      <c r="H566" s="1" t="s">
        <v>651</v>
      </c>
      <c r="I566" s="1" t="s">
        <v>17</v>
      </c>
      <c r="J566" s="1" t="s">
        <v>31</v>
      </c>
      <c r="K566" s="1" t="s">
        <v>19</v>
      </c>
      <c r="L566" s="1" t="s">
        <v>238</v>
      </c>
      <c r="M566" s="1">
        <v>311</v>
      </c>
      <c r="N566" s="1">
        <f t="shared" si="8"/>
        <v>4</v>
      </c>
    </row>
    <row r="567" spans="1:14" x14ac:dyDescent="0.25">
      <c r="A567" s="3">
        <v>20214090447632</v>
      </c>
      <c r="B567" s="2">
        <v>44309</v>
      </c>
      <c r="C567" s="2">
        <v>44323</v>
      </c>
      <c r="D567" s="3"/>
      <c r="E567" s="1" t="s">
        <v>16</v>
      </c>
      <c r="F567" s="1" t="s">
        <v>162</v>
      </c>
      <c r="G567" s="1" t="s">
        <v>1144</v>
      </c>
      <c r="H567" s="1" t="s">
        <v>180</v>
      </c>
      <c r="I567" s="1" t="s">
        <v>68</v>
      </c>
      <c r="J567" s="1" t="s">
        <v>18</v>
      </c>
      <c r="K567" s="1" t="s">
        <v>19</v>
      </c>
      <c r="L567" s="1" t="s">
        <v>126</v>
      </c>
      <c r="M567" s="1">
        <v>500</v>
      </c>
      <c r="N567" s="1" t="str">
        <f t="shared" si="8"/>
        <v>-</v>
      </c>
    </row>
    <row r="568" spans="1:14" x14ac:dyDescent="0.25">
      <c r="A568" s="3">
        <v>20214090447672</v>
      </c>
      <c r="B568" s="2">
        <v>44309</v>
      </c>
      <c r="C568" s="2">
        <v>44316</v>
      </c>
      <c r="D568" s="3">
        <v>20213110122401</v>
      </c>
      <c r="E568" s="2">
        <v>44312</v>
      </c>
      <c r="F568" s="1" t="s">
        <v>112</v>
      </c>
      <c r="G568" s="1" t="s">
        <v>1145</v>
      </c>
      <c r="H568" s="1" t="s">
        <v>199</v>
      </c>
      <c r="I568" s="1" t="s">
        <v>17</v>
      </c>
      <c r="J568" s="1" t="s">
        <v>31</v>
      </c>
      <c r="K568" s="1" t="s">
        <v>19</v>
      </c>
      <c r="L568" s="1" t="s">
        <v>238</v>
      </c>
      <c r="M568" s="1">
        <v>311</v>
      </c>
      <c r="N568" s="1">
        <f t="shared" si="8"/>
        <v>3</v>
      </c>
    </row>
    <row r="569" spans="1:14" x14ac:dyDescent="0.25">
      <c r="A569" s="3">
        <v>20214090447692</v>
      </c>
      <c r="B569" s="2">
        <v>44309</v>
      </c>
      <c r="C569" s="2">
        <v>44330</v>
      </c>
      <c r="D569" s="3">
        <v>20216060125361</v>
      </c>
      <c r="E569" s="2">
        <v>44314</v>
      </c>
      <c r="F569" s="1" t="s">
        <v>25</v>
      </c>
      <c r="G569" s="1" t="s">
        <v>1146</v>
      </c>
      <c r="H569" s="1" t="s">
        <v>335</v>
      </c>
      <c r="I569" s="1" t="s">
        <v>17</v>
      </c>
      <c r="J569" s="1" t="s">
        <v>18</v>
      </c>
      <c r="K569" s="1" t="s">
        <v>19</v>
      </c>
      <c r="L569" s="1" t="s">
        <v>1147</v>
      </c>
      <c r="M569" s="1">
        <v>606</v>
      </c>
      <c r="N569" s="1">
        <f t="shared" si="8"/>
        <v>5</v>
      </c>
    </row>
    <row r="570" spans="1:14" x14ac:dyDescent="0.25">
      <c r="A570" s="3">
        <v>20214090447702</v>
      </c>
      <c r="B570" s="2">
        <v>44309</v>
      </c>
      <c r="C570" s="2">
        <v>44316</v>
      </c>
      <c r="D570" s="3">
        <v>20213060123801</v>
      </c>
      <c r="E570" s="2">
        <v>44313</v>
      </c>
      <c r="F570" s="1" t="s">
        <v>112</v>
      </c>
      <c r="G570" s="1" t="s">
        <v>1148</v>
      </c>
      <c r="H570" s="1" t="s">
        <v>199</v>
      </c>
      <c r="I570" s="1" t="s">
        <v>17</v>
      </c>
      <c r="J570" s="1" t="s">
        <v>18</v>
      </c>
      <c r="K570" s="1" t="s">
        <v>19</v>
      </c>
      <c r="L570" s="1" t="s">
        <v>91</v>
      </c>
      <c r="M570" s="1">
        <v>306</v>
      </c>
      <c r="N570" s="1">
        <f t="shared" si="8"/>
        <v>4</v>
      </c>
    </row>
    <row r="571" spans="1:14" x14ac:dyDescent="0.25">
      <c r="A571" s="3">
        <v>20214090447762</v>
      </c>
      <c r="B571" s="2">
        <v>44309</v>
      </c>
      <c r="C571" s="2">
        <v>44330</v>
      </c>
      <c r="D571" s="3">
        <v>20215000122711</v>
      </c>
      <c r="E571" s="2">
        <v>44313</v>
      </c>
      <c r="F571" s="1" t="s">
        <v>13</v>
      </c>
      <c r="G571" s="1" t="s">
        <v>1149</v>
      </c>
      <c r="H571" s="1" t="s">
        <v>1150</v>
      </c>
      <c r="I571" s="1" t="s">
        <v>17</v>
      </c>
      <c r="J571" s="1" t="s">
        <v>209</v>
      </c>
      <c r="K571" s="1" t="s">
        <v>19</v>
      </c>
      <c r="L571" s="1" t="s">
        <v>43</v>
      </c>
      <c r="M571" s="1">
        <v>500</v>
      </c>
      <c r="N571" s="1">
        <f t="shared" si="8"/>
        <v>4</v>
      </c>
    </row>
    <row r="572" spans="1:14" x14ac:dyDescent="0.25">
      <c r="A572" s="3">
        <v>20214090447932</v>
      </c>
      <c r="B572" s="2">
        <v>44309</v>
      </c>
      <c r="C572" s="2">
        <v>44330</v>
      </c>
      <c r="D572" s="3"/>
      <c r="E572" s="1" t="s">
        <v>16</v>
      </c>
      <c r="F572" s="1" t="s">
        <v>25</v>
      </c>
      <c r="G572" s="1" t="s">
        <v>1151</v>
      </c>
      <c r="H572" s="1" t="s">
        <v>1152</v>
      </c>
      <c r="I572" s="1" t="s">
        <v>68</v>
      </c>
      <c r="J572" s="1" t="s">
        <v>31</v>
      </c>
      <c r="K572" s="1" t="s">
        <v>19</v>
      </c>
      <c r="L572" s="1" t="s">
        <v>1153</v>
      </c>
      <c r="M572" s="1">
        <v>602</v>
      </c>
      <c r="N572" s="1" t="str">
        <f t="shared" si="8"/>
        <v>-</v>
      </c>
    </row>
    <row r="573" spans="1:14" x14ac:dyDescent="0.25">
      <c r="A573" s="3">
        <v>20214090447962</v>
      </c>
      <c r="B573" s="2">
        <v>44309</v>
      </c>
      <c r="C573" s="2">
        <v>44330</v>
      </c>
      <c r="D573" s="3" t="s">
        <v>1154</v>
      </c>
      <c r="E573" s="2">
        <v>44330</v>
      </c>
      <c r="F573" s="1" t="s">
        <v>25</v>
      </c>
      <c r="G573" s="1" t="s">
        <v>1155</v>
      </c>
      <c r="H573" s="1" t="s">
        <v>1156</v>
      </c>
      <c r="I573" s="1" t="s">
        <v>17</v>
      </c>
      <c r="J573" s="1" t="s">
        <v>18</v>
      </c>
      <c r="K573" s="1" t="s">
        <v>19</v>
      </c>
      <c r="L573" s="1" t="s">
        <v>1157</v>
      </c>
      <c r="M573" s="1">
        <v>606</v>
      </c>
      <c r="N573" s="1">
        <f t="shared" si="8"/>
        <v>21</v>
      </c>
    </row>
    <row r="574" spans="1:14" x14ac:dyDescent="0.25">
      <c r="A574" s="3">
        <v>20214090448082</v>
      </c>
      <c r="B574" s="2">
        <v>44309</v>
      </c>
      <c r="C574" s="2">
        <v>44323</v>
      </c>
      <c r="D574" s="3">
        <v>20215000136841</v>
      </c>
      <c r="E574" s="2">
        <v>44322</v>
      </c>
      <c r="F574" s="1" t="s">
        <v>29</v>
      </c>
      <c r="G574" s="1" t="s">
        <v>1158</v>
      </c>
      <c r="H574" s="1" t="s">
        <v>1159</v>
      </c>
      <c r="I574" s="1" t="s">
        <v>17</v>
      </c>
      <c r="J574" s="1" t="s">
        <v>110</v>
      </c>
      <c r="K574" s="1" t="s">
        <v>19</v>
      </c>
      <c r="L574" s="1" t="s">
        <v>63</v>
      </c>
      <c r="M574" s="1">
        <v>500</v>
      </c>
      <c r="N574" s="1">
        <f t="shared" si="8"/>
        <v>13</v>
      </c>
    </row>
    <row r="575" spans="1:14" x14ac:dyDescent="0.25">
      <c r="A575" s="3">
        <v>20214090448222</v>
      </c>
      <c r="B575" s="2">
        <v>44309</v>
      </c>
      <c r="C575" s="2">
        <v>44323</v>
      </c>
      <c r="D575" s="3">
        <v>20214030127291</v>
      </c>
      <c r="E575" s="2">
        <v>44315</v>
      </c>
      <c r="F575" s="1" t="s">
        <v>64</v>
      </c>
      <c r="G575" s="1" t="s">
        <v>1160</v>
      </c>
      <c r="H575" s="1" t="s">
        <v>1161</v>
      </c>
      <c r="I575" s="1" t="s">
        <v>17</v>
      </c>
      <c r="J575" s="1" t="s">
        <v>38</v>
      </c>
      <c r="K575" s="1" t="s">
        <v>19</v>
      </c>
      <c r="L575" s="1" t="s">
        <v>143</v>
      </c>
      <c r="M575" s="1">
        <v>403</v>
      </c>
      <c r="N575" s="1">
        <f t="shared" si="8"/>
        <v>6</v>
      </c>
    </row>
    <row r="576" spans="1:14" x14ac:dyDescent="0.25">
      <c r="A576" s="3">
        <v>20214090448242</v>
      </c>
      <c r="B576" s="2">
        <v>44309</v>
      </c>
      <c r="C576" s="2">
        <v>44330</v>
      </c>
      <c r="D576" s="3" t="s">
        <v>1162</v>
      </c>
      <c r="E576" s="2">
        <v>44341</v>
      </c>
      <c r="F576" s="1" t="s">
        <v>25</v>
      </c>
      <c r="G576" s="1" t="s">
        <v>1133</v>
      </c>
      <c r="H576" s="1" t="s">
        <v>1134</v>
      </c>
      <c r="I576" s="1" t="s">
        <v>68</v>
      </c>
      <c r="J576" s="1" t="s">
        <v>18</v>
      </c>
      <c r="K576" s="1" t="s">
        <v>1163</v>
      </c>
      <c r="L576" s="1" t="s">
        <v>900</v>
      </c>
      <c r="M576" s="1">
        <v>312</v>
      </c>
      <c r="N576" s="1">
        <f t="shared" si="8"/>
        <v>32</v>
      </c>
    </row>
    <row r="577" spans="1:14" x14ac:dyDescent="0.25">
      <c r="A577" s="3">
        <v>20214090448292</v>
      </c>
      <c r="B577" s="2">
        <v>44309</v>
      </c>
      <c r="C577" s="2">
        <v>44330</v>
      </c>
      <c r="D577" s="3">
        <v>20216060125101</v>
      </c>
      <c r="E577" s="2">
        <v>44314</v>
      </c>
      <c r="F577" s="1" t="s">
        <v>25</v>
      </c>
      <c r="G577" s="1" t="s">
        <v>1164</v>
      </c>
      <c r="H577" s="1" t="s">
        <v>1165</v>
      </c>
      <c r="I577" s="1" t="s">
        <v>17</v>
      </c>
      <c r="J577" s="1" t="s">
        <v>18</v>
      </c>
      <c r="K577" s="1" t="s">
        <v>19</v>
      </c>
      <c r="L577" s="1" t="s">
        <v>327</v>
      </c>
      <c r="M577" s="1">
        <v>606</v>
      </c>
      <c r="N577" s="1">
        <f t="shared" si="8"/>
        <v>5</v>
      </c>
    </row>
    <row r="578" spans="1:14" x14ac:dyDescent="0.25">
      <c r="A578" s="3">
        <v>20214090448322</v>
      </c>
      <c r="B578" s="2">
        <v>44309</v>
      </c>
      <c r="C578" s="2">
        <v>44330</v>
      </c>
      <c r="D578" s="3"/>
      <c r="E578" s="1" t="s">
        <v>16</v>
      </c>
      <c r="F578" s="1" t="s">
        <v>25</v>
      </c>
      <c r="G578" s="1" t="s">
        <v>1166</v>
      </c>
      <c r="H578" s="1" t="s">
        <v>105</v>
      </c>
      <c r="I578" s="1" t="s">
        <v>68</v>
      </c>
      <c r="J578" s="1" t="s">
        <v>18</v>
      </c>
      <c r="K578" s="1" t="s">
        <v>19</v>
      </c>
      <c r="L578" s="1" t="s">
        <v>47</v>
      </c>
      <c r="M578" s="1">
        <v>311</v>
      </c>
      <c r="N578" s="1" t="str">
        <f t="shared" si="8"/>
        <v>-</v>
      </c>
    </row>
    <row r="579" spans="1:14" x14ac:dyDescent="0.25">
      <c r="A579" s="3">
        <v>20214090448382</v>
      </c>
      <c r="B579" s="2">
        <v>44309</v>
      </c>
      <c r="C579" s="2">
        <v>44323</v>
      </c>
      <c r="D579" s="3">
        <v>20215000124881</v>
      </c>
      <c r="E579" s="2">
        <v>44314</v>
      </c>
      <c r="F579" s="1" t="s">
        <v>29</v>
      </c>
      <c r="G579" s="1" t="s">
        <v>1167</v>
      </c>
      <c r="H579" s="1" t="s">
        <v>1168</v>
      </c>
      <c r="I579" s="1" t="s">
        <v>17</v>
      </c>
      <c r="J579" s="1" t="s">
        <v>18</v>
      </c>
      <c r="K579" s="1" t="s">
        <v>19</v>
      </c>
      <c r="L579" s="1" t="s">
        <v>20</v>
      </c>
      <c r="M579" s="1">
        <v>500</v>
      </c>
      <c r="N579" s="1">
        <f t="shared" si="8"/>
        <v>5</v>
      </c>
    </row>
    <row r="580" spans="1:14" x14ac:dyDescent="0.25">
      <c r="A580" s="3">
        <v>20214090448442</v>
      </c>
      <c r="B580" s="2">
        <v>44309</v>
      </c>
      <c r="C580" s="2">
        <v>44330</v>
      </c>
      <c r="D580" s="3">
        <v>20213110137061</v>
      </c>
      <c r="E580" s="2">
        <v>44322</v>
      </c>
      <c r="F580" s="1" t="s">
        <v>13</v>
      </c>
      <c r="G580" s="1" t="s">
        <v>1169</v>
      </c>
      <c r="H580" s="1" t="s">
        <v>1170</v>
      </c>
      <c r="I580" s="1" t="s">
        <v>17</v>
      </c>
      <c r="J580" s="1" t="s">
        <v>18</v>
      </c>
      <c r="K580" s="1" t="s">
        <v>19</v>
      </c>
      <c r="L580" s="1" t="s">
        <v>161</v>
      </c>
      <c r="M580" s="1">
        <v>311</v>
      </c>
      <c r="N580" s="1">
        <f t="shared" ref="N580:N643" si="9">IFERROR(E580-B580,"-")</f>
        <v>13</v>
      </c>
    </row>
    <row r="581" spans="1:14" x14ac:dyDescent="0.25">
      <c r="A581" s="3">
        <v>20214090448472</v>
      </c>
      <c r="B581" s="2">
        <v>44309</v>
      </c>
      <c r="C581" s="2">
        <v>44323</v>
      </c>
      <c r="D581" s="3">
        <v>20215000131371</v>
      </c>
      <c r="E581" s="2">
        <v>44319</v>
      </c>
      <c r="F581" s="1" t="s">
        <v>64</v>
      </c>
      <c r="G581" s="1" t="s">
        <v>1171</v>
      </c>
      <c r="H581" s="1" t="s">
        <v>1172</v>
      </c>
      <c r="I581" s="1" t="s">
        <v>17</v>
      </c>
      <c r="J581" s="1" t="s">
        <v>106</v>
      </c>
      <c r="K581" s="1" t="s">
        <v>19</v>
      </c>
      <c r="L581" s="1" t="s">
        <v>63</v>
      </c>
      <c r="M581" s="1">
        <v>500</v>
      </c>
      <c r="N581" s="1">
        <f t="shared" si="9"/>
        <v>10</v>
      </c>
    </row>
    <row r="582" spans="1:14" x14ac:dyDescent="0.25">
      <c r="A582" s="3">
        <v>20214090448702</v>
      </c>
      <c r="B582" s="2">
        <v>44309</v>
      </c>
      <c r="C582" s="2">
        <v>44323</v>
      </c>
      <c r="D582" s="3">
        <v>20213050129501</v>
      </c>
      <c r="E582" s="2">
        <v>44316</v>
      </c>
      <c r="F582" s="1" t="s">
        <v>162</v>
      </c>
      <c r="G582" s="1" t="s">
        <v>1173</v>
      </c>
      <c r="H582" s="1" t="s">
        <v>394</v>
      </c>
      <c r="I582" s="1" t="s">
        <v>17</v>
      </c>
      <c r="J582" s="1" t="s">
        <v>18</v>
      </c>
      <c r="K582" s="1" t="s">
        <v>19</v>
      </c>
      <c r="L582" s="1" t="s">
        <v>224</v>
      </c>
      <c r="M582" s="1">
        <v>305</v>
      </c>
      <c r="N582" s="1">
        <f t="shared" si="9"/>
        <v>7</v>
      </c>
    </row>
    <row r="583" spans="1:14" x14ac:dyDescent="0.25">
      <c r="A583" s="3">
        <v>20214090448802</v>
      </c>
      <c r="B583" s="2">
        <v>44309</v>
      </c>
      <c r="C583" s="2">
        <v>44330</v>
      </c>
      <c r="D583" s="3">
        <v>20215000122051</v>
      </c>
      <c r="E583" s="2">
        <v>44312</v>
      </c>
      <c r="F583" s="1" t="s">
        <v>13</v>
      </c>
      <c r="G583" s="1" t="s">
        <v>1174</v>
      </c>
      <c r="H583" s="1" t="s">
        <v>1175</v>
      </c>
      <c r="I583" s="1" t="s">
        <v>17</v>
      </c>
      <c r="J583" s="1" t="s">
        <v>18</v>
      </c>
      <c r="K583" s="1" t="s">
        <v>19</v>
      </c>
      <c r="L583" s="1" t="s">
        <v>1176</v>
      </c>
      <c r="M583" s="1">
        <v>500</v>
      </c>
      <c r="N583" s="1">
        <f t="shared" si="9"/>
        <v>3</v>
      </c>
    </row>
    <row r="584" spans="1:14" x14ac:dyDescent="0.25">
      <c r="A584" s="3">
        <v>20214090448892</v>
      </c>
      <c r="B584" s="2">
        <v>44309</v>
      </c>
      <c r="C584" s="2">
        <v>44330</v>
      </c>
      <c r="D584" s="3">
        <v>20215000128191</v>
      </c>
      <c r="E584" s="2">
        <v>44316</v>
      </c>
      <c r="F584" s="1" t="s">
        <v>25</v>
      </c>
      <c r="G584" s="1" t="s">
        <v>1177</v>
      </c>
      <c r="H584" s="1" t="s">
        <v>1178</v>
      </c>
      <c r="I584" s="1" t="s">
        <v>17</v>
      </c>
      <c r="J584" s="1" t="s">
        <v>18</v>
      </c>
      <c r="K584" s="1" t="s">
        <v>19</v>
      </c>
      <c r="L584" s="1" t="s">
        <v>124</v>
      </c>
      <c r="M584" s="1">
        <v>500</v>
      </c>
      <c r="N584" s="1">
        <f t="shared" si="9"/>
        <v>7</v>
      </c>
    </row>
    <row r="585" spans="1:14" x14ac:dyDescent="0.25">
      <c r="A585" s="3">
        <v>20214090448952</v>
      </c>
      <c r="B585" s="2">
        <v>44309</v>
      </c>
      <c r="C585" s="2">
        <v>44330</v>
      </c>
      <c r="D585" s="3"/>
      <c r="E585" s="1" t="s">
        <v>16</v>
      </c>
      <c r="F585" s="1" t="s">
        <v>25</v>
      </c>
      <c r="G585" s="1" t="s">
        <v>478</v>
      </c>
      <c r="H585" s="1" t="s">
        <v>1179</v>
      </c>
      <c r="I585" s="1" t="s">
        <v>68</v>
      </c>
      <c r="J585" s="1" t="s">
        <v>18</v>
      </c>
      <c r="K585" s="1" t="s">
        <v>19</v>
      </c>
      <c r="L585" s="1" t="s">
        <v>63</v>
      </c>
      <c r="M585" s="1">
        <v>500</v>
      </c>
      <c r="N585" s="1" t="str">
        <f t="shared" si="9"/>
        <v>-</v>
      </c>
    </row>
    <row r="586" spans="1:14" x14ac:dyDescent="0.25">
      <c r="A586" s="3">
        <v>20214090449072</v>
      </c>
      <c r="B586" s="2">
        <v>44309</v>
      </c>
      <c r="C586" s="2">
        <v>44316</v>
      </c>
      <c r="D586" s="3">
        <v>20215000127271</v>
      </c>
      <c r="E586" s="2">
        <v>44315</v>
      </c>
      <c r="F586" s="1" t="s">
        <v>112</v>
      </c>
      <c r="G586" s="1" t="s">
        <v>1180</v>
      </c>
      <c r="H586" s="1" t="s">
        <v>1181</v>
      </c>
      <c r="I586" s="1" t="s">
        <v>17</v>
      </c>
      <c r="J586" s="1" t="s">
        <v>18</v>
      </c>
      <c r="K586" s="1" t="s">
        <v>19</v>
      </c>
      <c r="L586" s="1" t="s">
        <v>567</v>
      </c>
      <c r="M586" s="1">
        <v>500</v>
      </c>
      <c r="N586" s="1">
        <f t="shared" si="9"/>
        <v>6</v>
      </c>
    </row>
    <row r="587" spans="1:14" x14ac:dyDescent="0.25">
      <c r="A587" s="3">
        <v>20214090449262</v>
      </c>
      <c r="B587" s="2">
        <v>44309</v>
      </c>
      <c r="C587" s="2">
        <v>44330</v>
      </c>
      <c r="D587" s="3">
        <v>20215000140661</v>
      </c>
      <c r="E587" s="2">
        <v>44326</v>
      </c>
      <c r="F587" s="1" t="s">
        <v>25</v>
      </c>
      <c r="G587" s="1" t="s">
        <v>1182</v>
      </c>
      <c r="H587" s="1" t="s">
        <v>1179</v>
      </c>
      <c r="I587" s="1" t="s">
        <v>17</v>
      </c>
      <c r="J587" s="1" t="s">
        <v>18</v>
      </c>
      <c r="K587" s="1" t="s">
        <v>19</v>
      </c>
      <c r="L587" s="1" t="s">
        <v>63</v>
      </c>
      <c r="M587" s="1">
        <v>500</v>
      </c>
      <c r="N587" s="1">
        <f t="shared" si="9"/>
        <v>17</v>
      </c>
    </row>
    <row r="588" spans="1:14" x14ac:dyDescent="0.25">
      <c r="A588" s="3">
        <v>20214090449322</v>
      </c>
      <c r="B588" s="2">
        <v>44309</v>
      </c>
      <c r="C588" s="2">
        <v>44323</v>
      </c>
      <c r="D588" s="3">
        <v>20215000136851</v>
      </c>
      <c r="E588" s="2">
        <v>44322</v>
      </c>
      <c r="F588" s="1" t="s">
        <v>29</v>
      </c>
      <c r="G588" s="1" t="s">
        <v>1183</v>
      </c>
      <c r="H588" s="1" t="s">
        <v>335</v>
      </c>
      <c r="I588" s="1" t="s">
        <v>17</v>
      </c>
      <c r="J588" s="1" t="s">
        <v>18</v>
      </c>
      <c r="K588" s="1" t="s">
        <v>19</v>
      </c>
      <c r="L588" s="1" t="s">
        <v>63</v>
      </c>
      <c r="M588" s="1">
        <v>500</v>
      </c>
      <c r="N588" s="1">
        <f t="shared" si="9"/>
        <v>13</v>
      </c>
    </row>
    <row r="589" spans="1:14" x14ac:dyDescent="0.25">
      <c r="A589" s="3">
        <v>20214090449532</v>
      </c>
      <c r="B589" s="2">
        <v>44309</v>
      </c>
      <c r="C589" s="2">
        <v>44330</v>
      </c>
      <c r="D589" s="3">
        <v>20213110145271</v>
      </c>
      <c r="E589" s="2">
        <v>44329</v>
      </c>
      <c r="F589" s="1" t="s">
        <v>422</v>
      </c>
      <c r="G589" s="1" t="s">
        <v>1184</v>
      </c>
      <c r="H589" s="1" t="s">
        <v>1185</v>
      </c>
      <c r="I589" s="1" t="s">
        <v>17</v>
      </c>
      <c r="J589" s="1" t="s">
        <v>18</v>
      </c>
      <c r="K589" s="1" t="s">
        <v>19</v>
      </c>
      <c r="L589" s="1" t="s">
        <v>103</v>
      </c>
      <c r="M589" s="1">
        <v>311</v>
      </c>
      <c r="N589" s="1">
        <f t="shared" si="9"/>
        <v>20</v>
      </c>
    </row>
    <row r="590" spans="1:14" x14ac:dyDescent="0.25">
      <c r="A590" s="3">
        <v>20214090449642</v>
      </c>
      <c r="B590" s="2">
        <v>44309</v>
      </c>
      <c r="C590" s="2">
        <v>44330</v>
      </c>
      <c r="D590" s="3"/>
      <c r="E590" s="1" t="s">
        <v>16</v>
      </c>
      <c r="F590" s="1" t="s">
        <v>25</v>
      </c>
      <c r="G590" s="1" t="s">
        <v>1186</v>
      </c>
      <c r="H590" s="1" t="s">
        <v>600</v>
      </c>
      <c r="I590" s="1" t="s">
        <v>68</v>
      </c>
      <c r="J590" s="1" t="s">
        <v>31</v>
      </c>
      <c r="K590" s="1" t="s">
        <v>19</v>
      </c>
      <c r="L590" s="1" t="s">
        <v>238</v>
      </c>
      <c r="M590" s="1">
        <v>311</v>
      </c>
      <c r="N590" s="1" t="str">
        <f t="shared" si="9"/>
        <v>-</v>
      </c>
    </row>
    <row r="591" spans="1:14" x14ac:dyDescent="0.25">
      <c r="A591" s="3">
        <v>20214090450472</v>
      </c>
      <c r="B591" s="2">
        <v>44309</v>
      </c>
      <c r="C591" s="2">
        <v>44330</v>
      </c>
      <c r="D591" s="3">
        <v>20214090450472</v>
      </c>
      <c r="E591" s="2">
        <v>44309</v>
      </c>
      <c r="F591" s="1" t="s">
        <v>13</v>
      </c>
      <c r="G591" s="1" t="s">
        <v>1187</v>
      </c>
      <c r="H591" s="1" t="s">
        <v>1188</v>
      </c>
      <c r="I591" s="1" t="s">
        <v>17</v>
      </c>
      <c r="J591" s="1" t="s">
        <v>18</v>
      </c>
      <c r="K591" s="1" t="s">
        <v>19</v>
      </c>
      <c r="L591" s="1" t="s">
        <v>63</v>
      </c>
      <c r="M591" s="1">
        <v>500</v>
      </c>
      <c r="N591" s="1">
        <f t="shared" si="9"/>
        <v>0</v>
      </c>
    </row>
    <row r="592" spans="1:14" x14ac:dyDescent="0.25">
      <c r="A592" s="3">
        <v>20214090451072</v>
      </c>
      <c r="B592" s="2">
        <v>44310</v>
      </c>
      <c r="C592" s="2">
        <v>44330</v>
      </c>
      <c r="D592" s="3">
        <v>20215000143701</v>
      </c>
      <c r="E592" s="2">
        <v>44328</v>
      </c>
      <c r="F592" s="1" t="s">
        <v>25</v>
      </c>
      <c r="G592" s="1" t="s">
        <v>14</v>
      </c>
      <c r="H592" s="1" t="s">
        <v>1189</v>
      </c>
      <c r="I592" s="1" t="s">
        <v>17</v>
      </c>
      <c r="J592" s="1" t="s">
        <v>18</v>
      </c>
      <c r="K592" s="1" t="s">
        <v>19</v>
      </c>
      <c r="L592" s="1" t="s">
        <v>1190</v>
      </c>
      <c r="M592" s="1">
        <v>500</v>
      </c>
      <c r="N592" s="1">
        <f t="shared" si="9"/>
        <v>18</v>
      </c>
    </row>
    <row r="593" spans="1:14" x14ac:dyDescent="0.25">
      <c r="A593" s="3">
        <v>20214090451382</v>
      </c>
      <c r="B593" s="2">
        <v>44310</v>
      </c>
      <c r="C593" s="2">
        <v>44330</v>
      </c>
      <c r="D593" s="3">
        <v>20215000139541</v>
      </c>
      <c r="E593" s="2">
        <v>44326</v>
      </c>
      <c r="F593" s="1" t="s">
        <v>25</v>
      </c>
      <c r="G593" s="1" t="s">
        <v>14</v>
      </c>
      <c r="H593" s="1" t="s">
        <v>1191</v>
      </c>
      <c r="I593" s="1" t="s">
        <v>17</v>
      </c>
      <c r="J593" s="1" t="s">
        <v>31</v>
      </c>
      <c r="K593" s="1" t="s">
        <v>19</v>
      </c>
      <c r="L593" s="1" t="s">
        <v>1192</v>
      </c>
      <c r="M593" s="1">
        <v>500</v>
      </c>
      <c r="N593" s="1">
        <f t="shared" si="9"/>
        <v>16</v>
      </c>
    </row>
    <row r="594" spans="1:14" x14ac:dyDescent="0.25">
      <c r="A594" s="3">
        <v>20214090451392</v>
      </c>
      <c r="B594" s="2">
        <v>44310</v>
      </c>
      <c r="C594" s="2">
        <v>44330</v>
      </c>
      <c r="D594" s="3">
        <v>20213110146531</v>
      </c>
      <c r="E594" s="2">
        <v>44330</v>
      </c>
      <c r="F594" s="1" t="s">
        <v>25</v>
      </c>
      <c r="G594" s="1" t="s">
        <v>14</v>
      </c>
      <c r="H594" s="1" t="s">
        <v>1193</v>
      </c>
      <c r="I594" s="1" t="s">
        <v>17</v>
      </c>
      <c r="J594" s="1" t="s">
        <v>31</v>
      </c>
      <c r="K594" s="1" t="s">
        <v>19</v>
      </c>
      <c r="L594" s="1" t="s">
        <v>47</v>
      </c>
      <c r="M594" s="1">
        <v>311</v>
      </c>
      <c r="N594" s="1">
        <f t="shared" si="9"/>
        <v>20</v>
      </c>
    </row>
    <row r="595" spans="1:14" x14ac:dyDescent="0.25">
      <c r="A595" s="3">
        <v>20214090451432</v>
      </c>
      <c r="B595" s="2">
        <v>44310</v>
      </c>
      <c r="C595" s="2">
        <v>44330</v>
      </c>
      <c r="D595" s="3">
        <v>20212000137201</v>
      </c>
      <c r="E595" s="2">
        <v>44323</v>
      </c>
      <c r="F595" s="1" t="s">
        <v>25</v>
      </c>
      <c r="G595" s="1" t="s">
        <v>14</v>
      </c>
      <c r="H595" s="1" t="s">
        <v>1194</v>
      </c>
      <c r="I595" s="1" t="s">
        <v>17</v>
      </c>
      <c r="J595" s="1" t="s">
        <v>27</v>
      </c>
      <c r="K595" s="1" t="s">
        <v>19</v>
      </c>
      <c r="L595" s="1" t="s">
        <v>204</v>
      </c>
      <c r="M595" s="1">
        <v>200</v>
      </c>
      <c r="N595" s="1">
        <f t="shared" si="9"/>
        <v>13</v>
      </c>
    </row>
    <row r="596" spans="1:14" x14ac:dyDescent="0.25">
      <c r="A596" s="3">
        <v>20214090451792</v>
      </c>
      <c r="B596" s="2">
        <v>44312</v>
      </c>
      <c r="C596" s="2">
        <v>44334</v>
      </c>
      <c r="D596" s="3">
        <v>20216040122961</v>
      </c>
      <c r="E596" s="2">
        <v>44313</v>
      </c>
      <c r="F596" s="1" t="s">
        <v>25</v>
      </c>
      <c r="G596" s="1" t="s">
        <v>1195</v>
      </c>
      <c r="H596" s="1" t="s">
        <v>1196</v>
      </c>
      <c r="I596" s="1" t="s">
        <v>17</v>
      </c>
      <c r="J596" s="1" t="s">
        <v>18</v>
      </c>
      <c r="K596" s="1" t="s">
        <v>19</v>
      </c>
      <c r="L596" s="1" t="s">
        <v>710</v>
      </c>
      <c r="M596" s="1">
        <v>604</v>
      </c>
      <c r="N596" s="1">
        <f t="shared" si="9"/>
        <v>1</v>
      </c>
    </row>
    <row r="597" spans="1:14" x14ac:dyDescent="0.25">
      <c r="A597" s="3">
        <v>20214090451802</v>
      </c>
      <c r="B597" s="2">
        <v>44312</v>
      </c>
      <c r="C597" s="2">
        <v>44334</v>
      </c>
      <c r="D597" s="3">
        <v>20216040122981</v>
      </c>
      <c r="E597" s="2">
        <v>44313</v>
      </c>
      <c r="F597" s="1" t="s">
        <v>25</v>
      </c>
      <c r="G597" s="1" t="s">
        <v>1195</v>
      </c>
      <c r="H597" s="1" t="s">
        <v>1197</v>
      </c>
      <c r="I597" s="1" t="s">
        <v>17</v>
      </c>
      <c r="J597" s="1" t="s">
        <v>18</v>
      </c>
      <c r="K597" s="1" t="s">
        <v>19</v>
      </c>
      <c r="L597" s="1" t="s">
        <v>710</v>
      </c>
      <c r="M597" s="1">
        <v>604</v>
      </c>
      <c r="N597" s="1">
        <f t="shared" si="9"/>
        <v>1</v>
      </c>
    </row>
    <row r="598" spans="1:14" x14ac:dyDescent="0.25">
      <c r="A598" s="3">
        <v>20214090452032</v>
      </c>
      <c r="B598" s="2">
        <v>44312</v>
      </c>
      <c r="C598" s="2">
        <v>44326</v>
      </c>
      <c r="D598" s="3">
        <v>20213030130241</v>
      </c>
      <c r="E598" s="2">
        <v>44319</v>
      </c>
      <c r="F598" s="1" t="s">
        <v>29</v>
      </c>
      <c r="G598" s="1" t="s">
        <v>1198</v>
      </c>
      <c r="H598" s="1" t="s">
        <v>105</v>
      </c>
      <c r="I598" s="1" t="s">
        <v>17</v>
      </c>
      <c r="J598" s="1" t="s">
        <v>167</v>
      </c>
      <c r="K598" s="1" t="s">
        <v>19</v>
      </c>
      <c r="L598" s="1" t="s">
        <v>168</v>
      </c>
      <c r="M598" s="1">
        <v>303</v>
      </c>
      <c r="N598" s="1">
        <f t="shared" si="9"/>
        <v>7</v>
      </c>
    </row>
    <row r="599" spans="1:14" x14ac:dyDescent="0.25">
      <c r="A599" s="3">
        <v>20214090452142</v>
      </c>
      <c r="B599" s="2">
        <v>44312</v>
      </c>
      <c r="C599" s="2">
        <v>44334</v>
      </c>
      <c r="D599" s="3">
        <v>20213050125921</v>
      </c>
      <c r="E599" s="2">
        <v>44314</v>
      </c>
      <c r="F599" s="1" t="s">
        <v>25</v>
      </c>
      <c r="G599" s="1" t="s">
        <v>92</v>
      </c>
      <c r="H599" s="1" t="s">
        <v>1199</v>
      </c>
      <c r="I599" s="1" t="s">
        <v>17</v>
      </c>
      <c r="J599" s="1" t="s">
        <v>18</v>
      </c>
      <c r="K599" s="1" t="s">
        <v>19</v>
      </c>
      <c r="L599" s="1" t="s">
        <v>156</v>
      </c>
      <c r="M599" s="1">
        <v>305</v>
      </c>
      <c r="N599" s="1">
        <f t="shared" si="9"/>
        <v>2</v>
      </c>
    </row>
    <row r="600" spans="1:14" x14ac:dyDescent="0.25">
      <c r="A600" s="3">
        <v>20214090452192</v>
      </c>
      <c r="B600" s="2">
        <v>44312</v>
      </c>
      <c r="C600" s="2">
        <v>44326</v>
      </c>
      <c r="D600" s="3">
        <v>20214030130981</v>
      </c>
      <c r="E600" s="2">
        <v>44319</v>
      </c>
      <c r="F600" s="1" t="s">
        <v>64</v>
      </c>
      <c r="G600" s="1" t="s">
        <v>14</v>
      </c>
      <c r="H600" s="1" t="s">
        <v>1200</v>
      </c>
      <c r="I600" s="1" t="s">
        <v>17</v>
      </c>
      <c r="J600" s="1" t="s">
        <v>38</v>
      </c>
      <c r="K600" s="1" t="s">
        <v>19</v>
      </c>
      <c r="L600" s="1" t="s">
        <v>143</v>
      </c>
      <c r="M600" s="1">
        <v>403</v>
      </c>
      <c r="N600" s="1">
        <f t="shared" si="9"/>
        <v>7</v>
      </c>
    </row>
    <row r="601" spans="1:14" x14ac:dyDescent="0.25">
      <c r="A601" s="3">
        <v>20214090452332</v>
      </c>
      <c r="B601" s="2">
        <v>44312</v>
      </c>
      <c r="C601" s="2">
        <v>44334</v>
      </c>
      <c r="D601" s="3">
        <v>20216060145201</v>
      </c>
      <c r="E601" s="2">
        <v>44329</v>
      </c>
      <c r="F601" s="1" t="s">
        <v>25</v>
      </c>
      <c r="G601" s="1" t="s">
        <v>1201</v>
      </c>
      <c r="H601" s="1" t="s">
        <v>105</v>
      </c>
      <c r="I601" s="1" t="s">
        <v>17</v>
      </c>
      <c r="J601" s="1" t="s">
        <v>18</v>
      </c>
      <c r="K601" s="1" t="s">
        <v>19</v>
      </c>
      <c r="L601" s="1" t="s">
        <v>385</v>
      </c>
      <c r="M601" s="1">
        <v>606</v>
      </c>
      <c r="N601" s="1">
        <f t="shared" si="9"/>
        <v>17</v>
      </c>
    </row>
    <row r="602" spans="1:14" x14ac:dyDescent="0.25">
      <c r="A602" s="3">
        <v>20214090452382</v>
      </c>
      <c r="B602" s="2">
        <v>44312</v>
      </c>
      <c r="C602" s="2">
        <v>44334</v>
      </c>
      <c r="D602" s="3">
        <v>20213110130861</v>
      </c>
      <c r="E602" s="2">
        <v>44319</v>
      </c>
      <c r="F602" s="1" t="s">
        <v>25</v>
      </c>
      <c r="G602" s="1" t="s">
        <v>1202</v>
      </c>
      <c r="H602" s="1" t="s">
        <v>1203</v>
      </c>
      <c r="I602" s="1" t="s">
        <v>17</v>
      </c>
      <c r="J602" s="1" t="s">
        <v>46</v>
      </c>
      <c r="K602" s="1" t="s">
        <v>19</v>
      </c>
      <c r="L602" s="1" t="s">
        <v>523</v>
      </c>
      <c r="M602" s="1">
        <v>311</v>
      </c>
      <c r="N602" s="1">
        <f t="shared" si="9"/>
        <v>7</v>
      </c>
    </row>
    <row r="603" spans="1:14" x14ac:dyDescent="0.25">
      <c r="A603" s="3">
        <v>20214090452412</v>
      </c>
      <c r="B603" s="2">
        <v>44312</v>
      </c>
      <c r="C603" s="2">
        <v>44326</v>
      </c>
      <c r="D603" s="3">
        <v>20215000164931</v>
      </c>
      <c r="E603" s="2">
        <v>44348</v>
      </c>
      <c r="F603" s="1" t="s">
        <v>29</v>
      </c>
      <c r="G603" s="1" t="s">
        <v>1204</v>
      </c>
      <c r="H603" s="1" t="s">
        <v>1205</v>
      </c>
      <c r="I603" s="1" t="s">
        <v>68</v>
      </c>
      <c r="J603" s="1" t="s">
        <v>18</v>
      </c>
      <c r="K603" s="1" t="s">
        <v>19</v>
      </c>
      <c r="L603" s="1" t="s">
        <v>75</v>
      </c>
      <c r="M603" s="1">
        <v>500</v>
      </c>
      <c r="N603" s="1">
        <f t="shared" si="9"/>
        <v>36</v>
      </c>
    </row>
    <row r="604" spans="1:14" x14ac:dyDescent="0.25">
      <c r="A604" s="3">
        <v>20214090452642</v>
      </c>
      <c r="B604" s="2">
        <v>44312</v>
      </c>
      <c r="C604" s="2">
        <v>44334</v>
      </c>
      <c r="D604" s="3">
        <v>20215000130341</v>
      </c>
      <c r="E604" s="2">
        <v>44319</v>
      </c>
      <c r="F604" s="1" t="s">
        <v>13</v>
      </c>
      <c r="G604" s="1" t="s">
        <v>1206</v>
      </c>
      <c r="H604" s="1" t="s">
        <v>1207</v>
      </c>
      <c r="I604" s="1" t="s">
        <v>17</v>
      </c>
      <c r="J604" s="1" t="s">
        <v>319</v>
      </c>
      <c r="K604" s="1" t="s">
        <v>19</v>
      </c>
      <c r="L604" s="1" t="s">
        <v>178</v>
      </c>
      <c r="M604" s="1">
        <v>500</v>
      </c>
      <c r="N604" s="1">
        <f t="shared" si="9"/>
        <v>7</v>
      </c>
    </row>
    <row r="605" spans="1:14" x14ac:dyDescent="0.25">
      <c r="A605" s="3">
        <v>20214090452652</v>
      </c>
      <c r="B605" s="2">
        <v>44312</v>
      </c>
      <c r="C605" s="2">
        <v>44326</v>
      </c>
      <c r="D605" s="3">
        <v>20213050125961</v>
      </c>
      <c r="E605" s="2">
        <v>44314</v>
      </c>
      <c r="F605" s="1" t="s">
        <v>64</v>
      </c>
      <c r="G605" s="1" t="s">
        <v>1208</v>
      </c>
      <c r="H605" s="1" t="s">
        <v>105</v>
      </c>
      <c r="I605" s="1" t="s">
        <v>17</v>
      </c>
      <c r="J605" s="1" t="s">
        <v>31</v>
      </c>
      <c r="K605" s="1" t="s">
        <v>19</v>
      </c>
      <c r="L605" s="1" t="s">
        <v>34</v>
      </c>
      <c r="M605" s="1">
        <v>305</v>
      </c>
      <c r="N605" s="1">
        <f t="shared" si="9"/>
        <v>2</v>
      </c>
    </row>
    <row r="606" spans="1:14" x14ac:dyDescent="0.25">
      <c r="A606" s="3">
        <v>20214090452822</v>
      </c>
      <c r="B606" s="2">
        <v>44312</v>
      </c>
      <c r="C606" s="2">
        <v>44334</v>
      </c>
      <c r="D606" s="3">
        <v>20213110147701</v>
      </c>
      <c r="E606" s="2">
        <v>44333</v>
      </c>
      <c r="F606" s="1" t="s">
        <v>25</v>
      </c>
      <c r="G606" s="1" t="s">
        <v>1209</v>
      </c>
      <c r="H606" s="1" t="s">
        <v>105</v>
      </c>
      <c r="I606" s="1" t="s">
        <v>17</v>
      </c>
      <c r="J606" s="1" t="s">
        <v>31</v>
      </c>
      <c r="K606" s="1" t="s">
        <v>19</v>
      </c>
      <c r="L606" s="1" t="s">
        <v>47</v>
      </c>
      <c r="M606" s="1">
        <v>311</v>
      </c>
      <c r="N606" s="1">
        <f t="shared" si="9"/>
        <v>21</v>
      </c>
    </row>
    <row r="607" spans="1:14" x14ac:dyDescent="0.25">
      <c r="A607" s="3">
        <v>20214090453052</v>
      </c>
      <c r="B607" s="2">
        <v>44312</v>
      </c>
      <c r="C607" s="2">
        <v>44326</v>
      </c>
      <c r="D607" s="3">
        <v>20216010146441</v>
      </c>
      <c r="E607" s="2">
        <v>44330</v>
      </c>
      <c r="F607" s="1" t="s">
        <v>197</v>
      </c>
      <c r="G607" s="1" t="s">
        <v>14</v>
      </c>
      <c r="H607" s="1" t="s">
        <v>1210</v>
      </c>
      <c r="I607" s="1" t="s">
        <v>68</v>
      </c>
      <c r="J607" s="1" t="s">
        <v>18</v>
      </c>
      <c r="K607" s="1" t="s">
        <v>19</v>
      </c>
      <c r="L607" s="1" t="s">
        <v>1211</v>
      </c>
      <c r="M607" s="1">
        <v>601</v>
      </c>
      <c r="N607" s="1">
        <f t="shared" si="9"/>
        <v>18</v>
      </c>
    </row>
    <row r="608" spans="1:14" x14ac:dyDescent="0.25">
      <c r="A608" s="3">
        <v>20214090453072</v>
      </c>
      <c r="B608" s="2">
        <v>44312</v>
      </c>
      <c r="C608" s="2">
        <v>44334</v>
      </c>
      <c r="D608" s="3"/>
      <c r="E608" s="1" t="s">
        <v>16</v>
      </c>
      <c r="F608" s="1" t="s">
        <v>25</v>
      </c>
      <c r="G608" s="1" t="s">
        <v>1212</v>
      </c>
      <c r="H608" s="1" t="s">
        <v>105</v>
      </c>
      <c r="I608" s="1" t="s">
        <v>68</v>
      </c>
      <c r="J608" s="1" t="s">
        <v>18</v>
      </c>
      <c r="K608" s="1" t="s">
        <v>1213</v>
      </c>
      <c r="L608" s="1" t="s">
        <v>427</v>
      </c>
      <c r="M608" s="1">
        <v>200</v>
      </c>
      <c r="N608" s="1" t="str">
        <f t="shared" si="9"/>
        <v>-</v>
      </c>
    </row>
    <row r="609" spans="1:14" x14ac:dyDescent="0.25">
      <c r="A609" s="3">
        <v>20214090453102</v>
      </c>
      <c r="B609" s="2">
        <v>44312</v>
      </c>
      <c r="C609" s="2">
        <v>44326</v>
      </c>
      <c r="D609" s="3">
        <v>20213060130741</v>
      </c>
      <c r="E609" s="2">
        <v>44319</v>
      </c>
      <c r="F609" s="1" t="s">
        <v>197</v>
      </c>
      <c r="G609" s="1" t="s">
        <v>1214</v>
      </c>
      <c r="H609" s="1" t="s">
        <v>1215</v>
      </c>
      <c r="I609" s="1" t="s">
        <v>17</v>
      </c>
      <c r="J609" s="1" t="s">
        <v>31</v>
      </c>
      <c r="K609" s="1" t="s">
        <v>19</v>
      </c>
      <c r="L609" s="1" t="s">
        <v>575</v>
      </c>
      <c r="M609" s="1">
        <v>306</v>
      </c>
      <c r="N609" s="1">
        <f t="shared" si="9"/>
        <v>7</v>
      </c>
    </row>
    <row r="610" spans="1:14" x14ac:dyDescent="0.25">
      <c r="A610" s="3">
        <v>20214090453112</v>
      </c>
      <c r="B610" s="2">
        <v>44312</v>
      </c>
      <c r="C610" s="2">
        <v>44326</v>
      </c>
      <c r="D610" s="3">
        <v>20213100068623</v>
      </c>
      <c r="E610" s="2">
        <v>44316</v>
      </c>
      <c r="F610" s="1" t="s">
        <v>162</v>
      </c>
      <c r="G610" s="1" t="s">
        <v>1216</v>
      </c>
      <c r="H610" s="1" t="s">
        <v>180</v>
      </c>
      <c r="I610" s="1" t="s">
        <v>17</v>
      </c>
      <c r="J610" s="1" t="s">
        <v>18</v>
      </c>
      <c r="K610" s="1" t="s">
        <v>19</v>
      </c>
      <c r="L610" s="1" t="s">
        <v>307</v>
      </c>
      <c r="M610" s="1">
        <v>401</v>
      </c>
      <c r="N610" s="1">
        <f t="shared" si="9"/>
        <v>4</v>
      </c>
    </row>
    <row r="611" spans="1:14" x14ac:dyDescent="0.25">
      <c r="A611" s="3">
        <v>20214090453152</v>
      </c>
      <c r="B611" s="2">
        <v>44312</v>
      </c>
      <c r="C611" s="2">
        <v>44334</v>
      </c>
      <c r="D611" s="3">
        <v>20213110131201</v>
      </c>
      <c r="E611" s="2">
        <v>44319</v>
      </c>
      <c r="F611" s="1" t="s">
        <v>25</v>
      </c>
      <c r="G611" s="1" t="s">
        <v>1217</v>
      </c>
      <c r="H611" s="1" t="s">
        <v>105</v>
      </c>
      <c r="I611" s="1" t="s">
        <v>17</v>
      </c>
      <c r="J611" s="1" t="s">
        <v>31</v>
      </c>
      <c r="K611" s="1" t="s">
        <v>19</v>
      </c>
      <c r="L611" s="1" t="s">
        <v>228</v>
      </c>
      <c r="M611" s="1">
        <v>311</v>
      </c>
      <c r="N611" s="1">
        <f t="shared" si="9"/>
        <v>7</v>
      </c>
    </row>
    <row r="612" spans="1:14" x14ac:dyDescent="0.25">
      <c r="A612" s="3">
        <v>20214090453372</v>
      </c>
      <c r="B612" s="2">
        <v>44312</v>
      </c>
      <c r="C612" s="2">
        <v>44334</v>
      </c>
      <c r="D612" s="3">
        <v>20216040143391</v>
      </c>
      <c r="E612" s="2">
        <v>44328</v>
      </c>
      <c r="F612" s="1" t="s">
        <v>25</v>
      </c>
      <c r="G612" s="1" t="s">
        <v>1218</v>
      </c>
      <c r="H612" s="1" t="s">
        <v>105</v>
      </c>
      <c r="I612" s="1" t="s">
        <v>17</v>
      </c>
      <c r="J612" s="1" t="s">
        <v>18</v>
      </c>
      <c r="K612" s="1" t="s">
        <v>19</v>
      </c>
      <c r="L612" s="1" t="s">
        <v>1219</v>
      </c>
      <c r="M612" s="1">
        <v>604</v>
      </c>
      <c r="N612" s="1">
        <f t="shared" si="9"/>
        <v>16</v>
      </c>
    </row>
    <row r="613" spans="1:14" x14ac:dyDescent="0.25">
      <c r="A613" s="3">
        <v>20214090453442</v>
      </c>
      <c r="B613" s="2">
        <v>44312</v>
      </c>
      <c r="C613" s="2">
        <v>44402</v>
      </c>
      <c r="D613" s="3" t="s">
        <v>1220</v>
      </c>
      <c r="E613" s="1" t="s">
        <v>16</v>
      </c>
      <c r="F613" s="1" t="s">
        <v>21</v>
      </c>
      <c r="G613" s="1" t="s">
        <v>1221</v>
      </c>
      <c r="H613" s="1" t="s">
        <v>572</v>
      </c>
      <c r="I613" s="1" t="s">
        <v>546</v>
      </c>
      <c r="J613" s="1" t="s">
        <v>18</v>
      </c>
      <c r="K613" s="1" t="s">
        <v>1222</v>
      </c>
      <c r="L613" s="1" t="s">
        <v>1223</v>
      </c>
      <c r="M613" s="1">
        <v>500</v>
      </c>
      <c r="N613" s="1" t="str">
        <f t="shared" si="9"/>
        <v>-</v>
      </c>
    </row>
    <row r="614" spans="1:14" x14ac:dyDescent="0.25">
      <c r="A614" s="3">
        <v>20214090453482</v>
      </c>
      <c r="B614" s="2">
        <v>44312</v>
      </c>
      <c r="C614" s="2">
        <v>44334</v>
      </c>
      <c r="D614" s="3"/>
      <c r="E614" s="1" t="s">
        <v>16</v>
      </c>
      <c r="F614" s="1" t="s">
        <v>25</v>
      </c>
      <c r="G614" s="1" t="s">
        <v>1224</v>
      </c>
      <c r="H614" s="1" t="s">
        <v>45</v>
      </c>
      <c r="I614" s="1" t="s">
        <v>68</v>
      </c>
      <c r="J614" s="1" t="s">
        <v>38</v>
      </c>
      <c r="K614" s="1" t="s">
        <v>19</v>
      </c>
      <c r="L614" s="1" t="s">
        <v>739</v>
      </c>
      <c r="M614" s="1">
        <v>311</v>
      </c>
      <c r="N614" s="1" t="str">
        <f t="shared" si="9"/>
        <v>-</v>
      </c>
    </row>
    <row r="615" spans="1:14" x14ac:dyDescent="0.25">
      <c r="A615" s="3">
        <v>20214090453502</v>
      </c>
      <c r="B615" s="2">
        <v>44312</v>
      </c>
      <c r="C615" s="2">
        <v>44334</v>
      </c>
      <c r="D615" s="3">
        <v>20215000148451</v>
      </c>
      <c r="E615" s="2">
        <v>44334</v>
      </c>
      <c r="F615" s="1" t="s">
        <v>25</v>
      </c>
      <c r="G615" s="1" t="s">
        <v>92</v>
      </c>
      <c r="H615" s="1" t="s">
        <v>1225</v>
      </c>
      <c r="I615" s="1" t="s">
        <v>17</v>
      </c>
      <c r="J615" s="1" t="s">
        <v>31</v>
      </c>
      <c r="K615" s="1" t="s">
        <v>19</v>
      </c>
      <c r="L615" s="1" t="s">
        <v>75</v>
      </c>
      <c r="M615" s="1">
        <v>500</v>
      </c>
      <c r="N615" s="1">
        <f t="shared" si="9"/>
        <v>22</v>
      </c>
    </row>
    <row r="616" spans="1:14" x14ac:dyDescent="0.25">
      <c r="A616" s="3">
        <v>20214090453692</v>
      </c>
      <c r="B616" s="2">
        <v>44312</v>
      </c>
      <c r="C616" s="2">
        <v>44326</v>
      </c>
      <c r="D616" s="3"/>
      <c r="E616" s="1" t="s">
        <v>16</v>
      </c>
      <c r="F616" s="1" t="s">
        <v>29</v>
      </c>
      <c r="G616" s="1" t="s">
        <v>1226</v>
      </c>
      <c r="H616" s="1" t="s">
        <v>58</v>
      </c>
      <c r="I616" s="1" t="s">
        <v>68</v>
      </c>
      <c r="J616" s="1" t="s">
        <v>38</v>
      </c>
      <c r="K616" s="1" t="s">
        <v>1227</v>
      </c>
      <c r="L616" s="1" t="s">
        <v>307</v>
      </c>
      <c r="M616" s="1">
        <v>401</v>
      </c>
      <c r="N616" s="1" t="str">
        <f t="shared" si="9"/>
        <v>-</v>
      </c>
    </row>
    <row r="617" spans="1:14" x14ac:dyDescent="0.25">
      <c r="A617" s="3">
        <v>20214090454242</v>
      </c>
      <c r="B617" s="2">
        <v>44312</v>
      </c>
      <c r="C617" s="2">
        <v>44402</v>
      </c>
      <c r="D617" s="3">
        <v>20213060125401</v>
      </c>
      <c r="E617" s="2">
        <v>44314</v>
      </c>
      <c r="F617" s="1" t="s">
        <v>21</v>
      </c>
      <c r="G617" s="1" t="s">
        <v>1228</v>
      </c>
      <c r="H617" s="1" t="s">
        <v>173</v>
      </c>
      <c r="I617" s="1" t="s">
        <v>17</v>
      </c>
      <c r="J617" s="1" t="s">
        <v>18</v>
      </c>
      <c r="K617" s="1" t="s">
        <v>19</v>
      </c>
      <c r="L617" s="1" t="s">
        <v>174</v>
      </c>
      <c r="M617" s="1">
        <v>306</v>
      </c>
      <c r="N617" s="1">
        <f t="shared" si="9"/>
        <v>2</v>
      </c>
    </row>
    <row r="618" spans="1:14" x14ac:dyDescent="0.25">
      <c r="A618" s="3">
        <v>20214090454312</v>
      </c>
      <c r="B618" s="2">
        <v>44312</v>
      </c>
      <c r="C618" s="2">
        <v>44334</v>
      </c>
      <c r="D618" s="3">
        <v>20216060149541</v>
      </c>
      <c r="E618" s="2">
        <v>44335</v>
      </c>
      <c r="F618" s="1" t="s">
        <v>25</v>
      </c>
      <c r="G618" s="1" t="s">
        <v>1229</v>
      </c>
      <c r="H618" s="1" t="s">
        <v>1230</v>
      </c>
      <c r="I618" s="1" t="s">
        <v>68</v>
      </c>
      <c r="J618" s="1" t="s">
        <v>18</v>
      </c>
      <c r="K618" s="1" t="s">
        <v>19</v>
      </c>
      <c r="L618" s="1" t="s">
        <v>1231</v>
      </c>
      <c r="M618" s="1">
        <v>606</v>
      </c>
      <c r="N618" s="1">
        <f t="shared" si="9"/>
        <v>23</v>
      </c>
    </row>
    <row r="619" spans="1:14" x14ac:dyDescent="0.25">
      <c r="A619" s="3">
        <v>20214090454412</v>
      </c>
      <c r="B619" s="2">
        <v>44312</v>
      </c>
      <c r="C619" s="2">
        <v>44334</v>
      </c>
      <c r="D619" s="3">
        <v>20213120146821</v>
      </c>
      <c r="E619" s="2">
        <v>44330</v>
      </c>
      <c r="F619" s="1" t="s">
        <v>25</v>
      </c>
      <c r="G619" s="1" t="s">
        <v>14</v>
      </c>
      <c r="H619" s="1" t="s">
        <v>1232</v>
      </c>
      <c r="I619" s="1" t="s">
        <v>17</v>
      </c>
      <c r="J619" s="1" t="s">
        <v>31</v>
      </c>
      <c r="K619" s="1" t="s">
        <v>19</v>
      </c>
      <c r="L619" s="1" t="s">
        <v>374</v>
      </c>
      <c r="M619" s="1">
        <v>312</v>
      </c>
      <c r="N619" s="1">
        <f t="shared" si="9"/>
        <v>18</v>
      </c>
    </row>
    <row r="620" spans="1:14" x14ac:dyDescent="0.25">
      <c r="A620" s="3">
        <v>20214090454432</v>
      </c>
      <c r="B620" s="2">
        <v>44312</v>
      </c>
      <c r="C620" s="2">
        <v>44334</v>
      </c>
      <c r="D620" s="3"/>
      <c r="E620" s="1" t="s">
        <v>16</v>
      </c>
      <c r="F620" s="1" t="s">
        <v>25</v>
      </c>
      <c r="G620" s="1" t="s">
        <v>1151</v>
      </c>
      <c r="H620" s="1" t="s">
        <v>1233</v>
      </c>
      <c r="I620" s="1" t="s">
        <v>68</v>
      </c>
      <c r="J620" s="1" t="s">
        <v>27</v>
      </c>
      <c r="K620" s="1" t="s">
        <v>19</v>
      </c>
      <c r="L620" s="1" t="s">
        <v>1153</v>
      </c>
      <c r="M620" s="1">
        <v>602</v>
      </c>
      <c r="N620" s="1" t="str">
        <f t="shared" si="9"/>
        <v>-</v>
      </c>
    </row>
    <row r="621" spans="1:14" x14ac:dyDescent="0.25">
      <c r="A621" s="3">
        <v>20214090454592</v>
      </c>
      <c r="B621" s="2">
        <v>44312</v>
      </c>
      <c r="C621" s="2">
        <v>44315</v>
      </c>
      <c r="D621" s="3" t="s">
        <v>1234</v>
      </c>
      <c r="E621" s="2">
        <v>44316</v>
      </c>
      <c r="F621" s="1" t="s">
        <v>52</v>
      </c>
      <c r="G621" s="1" t="s">
        <v>1235</v>
      </c>
      <c r="H621" s="1" t="s">
        <v>1236</v>
      </c>
      <c r="I621" s="1" t="s">
        <v>68</v>
      </c>
      <c r="J621" s="1" t="s">
        <v>18</v>
      </c>
      <c r="K621" s="1" t="s">
        <v>19</v>
      </c>
      <c r="L621" s="1" t="s">
        <v>333</v>
      </c>
      <c r="M621" s="1">
        <v>606</v>
      </c>
      <c r="N621" s="1">
        <f t="shared" si="9"/>
        <v>4</v>
      </c>
    </row>
    <row r="622" spans="1:14" x14ac:dyDescent="0.25">
      <c r="A622" s="3">
        <v>20214090454662</v>
      </c>
      <c r="B622" s="2">
        <v>44312</v>
      </c>
      <c r="C622" s="2">
        <v>44334</v>
      </c>
      <c r="D622" s="3">
        <v>20213120146831</v>
      </c>
      <c r="E622" s="2">
        <v>44330</v>
      </c>
      <c r="F622" s="1" t="s">
        <v>25</v>
      </c>
      <c r="G622" s="1" t="s">
        <v>14</v>
      </c>
      <c r="H622" s="1" t="s">
        <v>1237</v>
      </c>
      <c r="I622" s="1" t="s">
        <v>17</v>
      </c>
      <c r="J622" s="1" t="s">
        <v>31</v>
      </c>
      <c r="K622" s="1" t="s">
        <v>19</v>
      </c>
      <c r="L622" s="1" t="s">
        <v>374</v>
      </c>
      <c r="M622" s="1">
        <v>312</v>
      </c>
      <c r="N622" s="1">
        <f t="shared" si="9"/>
        <v>18</v>
      </c>
    </row>
    <row r="623" spans="1:14" x14ac:dyDescent="0.25">
      <c r="A623" s="3">
        <v>20214090454712</v>
      </c>
      <c r="B623" s="2">
        <v>44312</v>
      </c>
      <c r="C623" s="2">
        <v>44326</v>
      </c>
      <c r="D623" s="3">
        <v>20213050132471</v>
      </c>
      <c r="E623" s="2">
        <v>44320</v>
      </c>
      <c r="F623" s="1" t="s">
        <v>29</v>
      </c>
      <c r="G623" s="1" t="s">
        <v>1238</v>
      </c>
      <c r="H623" s="1" t="s">
        <v>1239</v>
      </c>
      <c r="I623" s="1" t="s">
        <v>17</v>
      </c>
      <c r="J623" s="1" t="s">
        <v>18</v>
      </c>
      <c r="K623" s="1" t="s">
        <v>19</v>
      </c>
      <c r="L623" s="1" t="s">
        <v>369</v>
      </c>
      <c r="M623" s="1">
        <v>305</v>
      </c>
      <c r="N623" s="1">
        <f t="shared" si="9"/>
        <v>8</v>
      </c>
    </row>
    <row r="624" spans="1:14" x14ac:dyDescent="0.25">
      <c r="A624" s="3">
        <v>20214090454762</v>
      </c>
      <c r="B624" s="2">
        <v>44312</v>
      </c>
      <c r="C624" s="2">
        <v>44334</v>
      </c>
      <c r="D624" s="3">
        <v>20213060137011</v>
      </c>
      <c r="E624" s="2">
        <v>44322</v>
      </c>
      <c r="F624" s="1" t="s">
        <v>25</v>
      </c>
      <c r="G624" s="1" t="s">
        <v>1240</v>
      </c>
      <c r="H624" s="1" t="s">
        <v>1241</v>
      </c>
      <c r="I624" s="1" t="s">
        <v>17</v>
      </c>
      <c r="J624" s="1" t="s">
        <v>31</v>
      </c>
      <c r="K624" s="1" t="s">
        <v>19</v>
      </c>
      <c r="L624" s="1" t="s">
        <v>723</v>
      </c>
      <c r="M624" s="1">
        <v>306</v>
      </c>
      <c r="N624" s="1">
        <f t="shared" si="9"/>
        <v>10</v>
      </c>
    </row>
    <row r="625" spans="1:14" x14ac:dyDescent="0.25">
      <c r="A625" s="3">
        <v>20214090454832</v>
      </c>
      <c r="B625" s="2">
        <v>44312</v>
      </c>
      <c r="C625" s="2">
        <v>44326</v>
      </c>
      <c r="D625" s="3">
        <v>20212000146881</v>
      </c>
      <c r="E625" s="2">
        <v>44330</v>
      </c>
      <c r="F625" s="1" t="s">
        <v>197</v>
      </c>
      <c r="G625" s="1" t="s">
        <v>1242</v>
      </c>
      <c r="H625" s="1" t="s">
        <v>58</v>
      </c>
      <c r="I625" s="1" t="s">
        <v>68</v>
      </c>
      <c r="J625" s="1" t="s">
        <v>27</v>
      </c>
      <c r="K625" s="1" t="s">
        <v>551</v>
      </c>
      <c r="L625" s="1" t="s">
        <v>427</v>
      </c>
      <c r="M625" s="1">
        <v>200</v>
      </c>
      <c r="N625" s="1">
        <f t="shared" si="9"/>
        <v>18</v>
      </c>
    </row>
    <row r="626" spans="1:14" x14ac:dyDescent="0.25">
      <c r="A626" s="3">
        <v>20214090455002</v>
      </c>
      <c r="B626" s="2">
        <v>44312</v>
      </c>
      <c r="C626" s="2">
        <v>44334</v>
      </c>
      <c r="D626" s="3"/>
      <c r="E626" s="1" t="s">
        <v>16</v>
      </c>
      <c r="F626" s="1" t="s">
        <v>25</v>
      </c>
      <c r="G626" s="1" t="s">
        <v>1243</v>
      </c>
      <c r="H626" s="1" t="s">
        <v>1244</v>
      </c>
      <c r="I626" s="1" t="s">
        <v>68</v>
      </c>
      <c r="J626" s="1" t="s">
        <v>18</v>
      </c>
      <c r="K626" s="1" t="s">
        <v>19</v>
      </c>
      <c r="L626" s="1" t="s">
        <v>396</v>
      </c>
      <c r="M626" s="1">
        <v>500</v>
      </c>
      <c r="N626" s="1" t="str">
        <f t="shared" si="9"/>
        <v>-</v>
      </c>
    </row>
    <row r="627" spans="1:14" x14ac:dyDescent="0.25">
      <c r="A627" s="3">
        <v>20214090455052</v>
      </c>
      <c r="B627" s="2">
        <v>44312</v>
      </c>
      <c r="C627" s="2">
        <v>44334</v>
      </c>
      <c r="D627" s="3">
        <v>20215000129111</v>
      </c>
      <c r="E627" s="2">
        <v>44316</v>
      </c>
      <c r="F627" s="1" t="s">
        <v>25</v>
      </c>
      <c r="G627" s="1" t="s">
        <v>1245</v>
      </c>
      <c r="H627" s="1" t="s">
        <v>105</v>
      </c>
      <c r="I627" s="1" t="s">
        <v>17</v>
      </c>
      <c r="J627" s="1" t="s">
        <v>18</v>
      </c>
      <c r="K627" s="1" t="s">
        <v>19</v>
      </c>
      <c r="L627" s="1" t="s">
        <v>1013</v>
      </c>
      <c r="M627" s="1">
        <v>500</v>
      </c>
      <c r="N627" s="1">
        <f t="shared" si="9"/>
        <v>4</v>
      </c>
    </row>
    <row r="628" spans="1:14" x14ac:dyDescent="0.25">
      <c r="A628" s="3">
        <v>20214090455082</v>
      </c>
      <c r="B628" s="2">
        <v>44312</v>
      </c>
      <c r="C628" s="2">
        <v>44334</v>
      </c>
      <c r="D628" s="3">
        <v>20213050125931</v>
      </c>
      <c r="E628" s="2">
        <v>44314</v>
      </c>
      <c r="F628" s="1" t="s">
        <v>25</v>
      </c>
      <c r="G628" s="1" t="s">
        <v>1246</v>
      </c>
      <c r="H628" s="1" t="s">
        <v>105</v>
      </c>
      <c r="I628" s="1" t="s">
        <v>17</v>
      </c>
      <c r="J628" s="1" t="s">
        <v>31</v>
      </c>
      <c r="K628" s="1" t="s">
        <v>19</v>
      </c>
      <c r="L628" s="1" t="s">
        <v>1247</v>
      </c>
      <c r="M628" s="1">
        <v>305</v>
      </c>
      <c r="N628" s="1">
        <f t="shared" si="9"/>
        <v>2</v>
      </c>
    </row>
    <row r="629" spans="1:14" x14ac:dyDescent="0.25">
      <c r="A629" s="3">
        <v>20214090455122</v>
      </c>
      <c r="B629" s="2">
        <v>44312</v>
      </c>
      <c r="C629" s="2">
        <v>44334</v>
      </c>
      <c r="D629" s="3">
        <v>20215000145911</v>
      </c>
      <c r="E629" s="2">
        <v>44330</v>
      </c>
      <c r="F629" s="1" t="s">
        <v>25</v>
      </c>
      <c r="G629" s="1" t="s">
        <v>1248</v>
      </c>
      <c r="H629" s="1" t="s">
        <v>1249</v>
      </c>
      <c r="I629" s="1" t="s">
        <v>17</v>
      </c>
      <c r="J629" s="1" t="s">
        <v>42</v>
      </c>
      <c r="K629" s="1" t="s">
        <v>19</v>
      </c>
      <c r="L629" s="1" t="s">
        <v>322</v>
      </c>
      <c r="M629" s="1">
        <v>500</v>
      </c>
      <c r="N629" s="1">
        <f t="shared" si="9"/>
        <v>18</v>
      </c>
    </row>
    <row r="630" spans="1:14" x14ac:dyDescent="0.25">
      <c r="A630" s="3">
        <v>20214090455132</v>
      </c>
      <c r="B630" s="2">
        <v>44312</v>
      </c>
      <c r="C630" s="2">
        <v>44326</v>
      </c>
      <c r="D630" s="3">
        <v>20216010146461</v>
      </c>
      <c r="E630" s="2">
        <v>44330</v>
      </c>
      <c r="F630" s="1" t="s">
        <v>29</v>
      </c>
      <c r="G630" s="1" t="s">
        <v>1250</v>
      </c>
      <c r="H630" s="1" t="s">
        <v>1251</v>
      </c>
      <c r="I630" s="1" t="s">
        <v>68</v>
      </c>
      <c r="J630" s="1" t="s">
        <v>38</v>
      </c>
      <c r="K630" s="1" t="s">
        <v>19</v>
      </c>
      <c r="L630" s="1" t="s">
        <v>1252</v>
      </c>
      <c r="M630" s="1">
        <v>601</v>
      </c>
      <c r="N630" s="1">
        <f t="shared" si="9"/>
        <v>18</v>
      </c>
    </row>
    <row r="631" spans="1:14" x14ac:dyDescent="0.25">
      <c r="A631" s="3">
        <v>20214090455182</v>
      </c>
      <c r="B631" s="2">
        <v>44312</v>
      </c>
      <c r="C631" s="2">
        <v>44334</v>
      </c>
      <c r="D631" s="3">
        <v>20213050131041</v>
      </c>
      <c r="E631" s="2">
        <v>44319</v>
      </c>
      <c r="F631" s="1" t="s">
        <v>13</v>
      </c>
      <c r="G631" s="1" t="s">
        <v>1253</v>
      </c>
      <c r="H631" s="1" t="s">
        <v>1254</v>
      </c>
      <c r="I631" s="1" t="s">
        <v>17</v>
      </c>
      <c r="J631" s="1" t="s">
        <v>209</v>
      </c>
      <c r="K631" s="1" t="s">
        <v>19</v>
      </c>
      <c r="L631" s="1" t="s">
        <v>129</v>
      </c>
      <c r="M631" s="1">
        <v>305</v>
      </c>
      <c r="N631" s="1">
        <f t="shared" si="9"/>
        <v>7</v>
      </c>
    </row>
    <row r="632" spans="1:14" x14ac:dyDescent="0.25">
      <c r="A632" s="3">
        <v>20214090455352</v>
      </c>
      <c r="B632" s="2">
        <v>44312</v>
      </c>
      <c r="C632" s="2">
        <v>44334</v>
      </c>
      <c r="D632" s="3">
        <v>20215000136711</v>
      </c>
      <c r="E632" s="2">
        <v>44322</v>
      </c>
      <c r="F632" s="1" t="s">
        <v>25</v>
      </c>
      <c r="G632" s="1" t="s">
        <v>1255</v>
      </c>
      <c r="H632" s="1" t="s">
        <v>1256</v>
      </c>
      <c r="I632" s="1" t="s">
        <v>17</v>
      </c>
      <c r="J632" s="1" t="s">
        <v>31</v>
      </c>
      <c r="K632" s="1" t="s">
        <v>19</v>
      </c>
      <c r="L632" s="1" t="s">
        <v>704</v>
      </c>
      <c r="M632" s="1">
        <v>500</v>
      </c>
      <c r="N632" s="1">
        <f t="shared" si="9"/>
        <v>10</v>
      </c>
    </row>
    <row r="633" spans="1:14" x14ac:dyDescent="0.25">
      <c r="A633" s="3">
        <v>20214090455402</v>
      </c>
      <c r="B633" s="2">
        <v>44312</v>
      </c>
      <c r="C633" s="2">
        <v>44326</v>
      </c>
      <c r="D633" s="3">
        <v>20216010131861</v>
      </c>
      <c r="E633" s="2">
        <v>44320</v>
      </c>
      <c r="F633" s="1" t="s">
        <v>197</v>
      </c>
      <c r="G633" s="1" t="s">
        <v>1257</v>
      </c>
      <c r="H633" s="1" t="s">
        <v>1258</v>
      </c>
      <c r="I633" s="1" t="s">
        <v>17</v>
      </c>
      <c r="J633" s="1" t="s">
        <v>31</v>
      </c>
      <c r="K633" s="1" t="s">
        <v>19</v>
      </c>
      <c r="L633" s="1" t="s">
        <v>36</v>
      </c>
      <c r="M633" s="1">
        <v>601</v>
      </c>
      <c r="N633" s="1">
        <f t="shared" si="9"/>
        <v>8</v>
      </c>
    </row>
    <row r="634" spans="1:14" x14ac:dyDescent="0.25">
      <c r="A634" s="3">
        <v>20214090455492</v>
      </c>
      <c r="B634" s="2">
        <v>44312</v>
      </c>
      <c r="C634" s="2">
        <v>44334</v>
      </c>
      <c r="D634" s="3">
        <v>20215000129891</v>
      </c>
      <c r="E634" s="2">
        <v>44319</v>
      </c>
      <c r="F634" s="1" t="s">
        <v>13</v>
      </c>
      <c r="G634" s="1" t="s">
        <v>1259</v>
      </c>
      <c r="H634" s="1" t="s">
        <v>1260</v>
      </c>
      <c r="I634" s="1" t="s">
        <v>17</v>
      </c>
      <c r="J634" s="1" t="s">
        <v>18</v>
      </c>
      <c r="K634" s="1" t="s">
        <v>19</v>
      </c>
      <c r="L634" s="1" t="s">
        <v>124</v>
      </c>
      <c r="M634" s="1">
        <v>500</v>
      </c>
      <c r="N634" s="1">
        <f t="shared" si="9"/>
        <v>7</v>
      </c>
    </row>
    <row r="635" spans="1:14" x14ac:dyDescent="0.25">
      <c r="A635" s="3">
        <v>20214090455562</v>
      </c>
      <c r="B635" s="2">
        <v>44312</v>
      </c>
      <c r="C635" s="2">
        <v>44326</v>
      </c>
      <c r="D635" s="3">
        <v>20215000144961</v>
      </c>
      <c r="E635" s="2">
        <v>44329</v>
      </c>
      <c r="F635" s="1" t="s">
        <v>64</v>
      </c>
      <c r="G635" s="1" t="s">
        <v>1261</v>
      </c>
      <c r="H635" s="1" t="s">
        <v>1262</v>
      </c>
      <c r="I635" s="1" t="s">
        <v>68</v>
      </c>
      <c r="J635" s="1" t="s">
        <v>18</v>
      </c>
      <c r="K635" s="1" t="s">
        <v>19</v>
      </c>
      <c r="L635" s="1" t="s">
        <v>20</v>
      </c>
      <c r="M635" s="1">
        <v>500</v>
      </c>
      <c r="N635" s="1">
        <f t="shared" si="9"/>
        <v>17</v>
      </c>
    </row>
    <row r="636" spans="1:14" x14ac:dyDescent="0.25">
      <c r="A636" s="3">
        <v>20214090455572</v>
      </c>
      <c r="B636" s="2">
        <v>44312</v>
      </c>
      <c r="C636" s="2">
        <v>44334</v>
      </c>
      <c r="D636" s="3">
        <v>20215000160891</v>
      </c>
      <c r="E636" s="2">
        <v>44343</v>
      </c>
      <c r="F636" s="1" t="s">
        <v>422</v>
      </c>
      <c r="G636" s="1" t="s">
        <v>1263</v>
      </c>
      <c r="H636" s="1" t="s">
        <v>298</v>
      </c>
      <c r="I636" s="1" t="s">
        <v>68</v>
      </c>
      <c r="J636" s="1" t="s">
        <v>18</v>
      </c>
      <c r="K636" s="1" t="s">
        <v>19</v>
      </c>
      <c r="L636" s="1" t="s">
        <v>354</v>
      </c>
      <c r="M636" s="1">
        <v>500</v>
      </c>
      <c r="N636" s="1">
        <f t="shared" si="9"/>
        <v>31</v>
      </c>
    </row>
    <row r="637" spans="1:14" x14ac:dyDescent="0.25">
      <c r="A637" s="3">
        <v>20214090455592</v>
      </c>
      <c r="B637" s="2">
        <v>44312</v>
      </c>
      <c r="C637" s="2">
        <v>44334</v>
      </c>
      <c r="D637" s="3">
        <v>20215000147981</v>
      </c>
      <c r="E637" s="2">
        <v>44334</v>
      </c>
      <c r="F637" s="1" t="s">
        <v>13</v>
      </c>
      <c r="G637" s="1" t="s">
        <v>1264</v>
      </c>
      <c r="H637" s="1" t="s">
        <v>1265</v>
      </c>
      <c r="I637" s="1" t="s">
        <v>17</v>
      </c>
      <c r="J637" s="1" t="s">
        <v>277</v>
      </c>
      <c r="K637" s="1" t="s">
        <v>19</v>
      </c>
      <c r="L637" s="1" t="s">
        <v>396</v>
      </c>
      <c r="M637" s="1">
        <v>500</v>
      </c>
      <c r="N637" s="1">
        <f t="shared" si="9"/>
        <v>22</v>
      </c>
    </row>
    <row r="638" spans="1:14" x14ac:dyDescent="0.25">
      <c r="A638" s="3">
        <v>20214090455642</v>
      </c>
      <c r="B638" s="2">
        <v>44312</v>
      </c>
      <c r="C638" s="2">
        <v>44334</v>
      </c>
      <c r="D638" s="3">
        <v>20213050135531</v>
      </c>
      <c r="E638" s="2">
        <v>44322</v>
      </c>
      <c r="F638" s="1" t="s">
        <v>25</v>
      </c>
      <c r="G638" s="1" t="s">
        <v>14</v>
      </c>
      <c r="H638" s="1" t="s">
        <v>1266</v>
      </c>
      <c r="I638" s="1" t="s">
        <v>17</v>
      </c>
      <c r="J638" s="1" t="s">
        <v>18</v>
      </c>
      <c r="K638" s="1" t="s">
        <v>19</v>
      </c>
      <c r="L638" s="1" t="s">
        <v>369</v>
      </c>
      <c r="M638" s="1">
        <v>305</v>
      </c>
      <c r="N638" s="1">
        <f t="shared" si="9"/>
        <v>10</v>
      </c>
    </row>
    <row r="639" spans="1:14" x14ac:dyDescent="0.25">
      <c r="A639" s="3">
        <v>20214090455752</v>
      </c>
      <c r="B639" s="2">
        <v>44312</v>
      </c>
      <c r="C639" s="2">
        <v>44326</v>
      </c>
      <c r="D639" s="3">
        <v>20216010126821</v>
      </c>
      <c r="E639" s="2">
        <v>44315</v>
      </c>
      <c r="F639" s="1" t="s">
        <v>162</v>
      </c>
      <c r="G639" s="1" t="s">
        <v>1267</v>
      </c>
      <c r="H639" s="1" t="s">
        <v>394</v>
      </c>
      <c r="I639" s="1" t="s">
        <v>17</v>
      </c>
      <c r="J639" s="1" t="s">
        <v>16</v>
      </c>
      <c r="K639" s="1" t="s">
        <v>19</v>
      </c>
      <c r="L639" s="1" t="s">
        <v>1268</v>
      </c>
      <c r="M639" s="1">
        <v>601</v>
      </c>
      <c r="N639" s="1">
        <f t="shared" si="9"/>
        <v>3</v>
      </c>
    </row>
    <row r="640" spans="1:14" x14ac:dyDescent="0.25">
      <c r="A640" s="3">
        <v>20214090455782</v>
      </c>
      <c r="B640" s="2">
        <v>44312</v>
      </c>
      <c r="C640" s="2">
        <v>44326</v>
      </c>
      <c r="D640" s="3" t="s">
        <v>1269</v>
      </c>
      <c r="E640" s="2">
        <v>44328</v>
      </c>
      <c r="F640" s="1" t="s">
        <v>197</v>
      </c>
      <c r="G640" s="1" t="s">
        <v>1270</v>
      </c>
      <c r="H640" s="1" t="s">
        <v>1215</v>
      </c>
      <c r="I640" s="1" t="s">
        <v>68</v>
      </c>
      <c r="J640" s="1" t="s">
        <v>31</v>
      </c>
      <c r="K640" s="1" t="s">
        <v>19</v>
      </c>
      <c r="L640" s="1" t="s">
        <v>803</v>
      </c>
      <c r="M640" s="1">
        <v>200</v>
      </c>
      <c r="N640" s="1">
        <f t="shared" si="9"/>
        <v>16</v>
      </c>
    </row>
    <row r="641" spans="1:14" x14ac:dyDescent="0.25">
      <c r="A641" s="3">
        <v>20214090456012</v>
      </c>
      <c r="B641" s="2">
        <v>44312</v>
      </c>
      <c r="C641" s="2">
        <v>44326</v>
      </c>
      <c r="D641" s="3">
        <v>20215000128871</v>
      </c>
      <c r="E641" s="2">
        <v>44316</v>
      </c>
      <c r="F641" s="1" t="s">
        <v>64</v>
      </c>
      <c r="G641" s="1" t="s">
        <v>1271</v>
      </c>
      <c r="H641" s="1" t="s">
        <v>1272</v>
      </c>
      <c r="I641" s="1" t="s">
        <v>17</v>
      </c>
      <c r="J641" s="1" t="s">
        <v>18</v>
      </c>
      <c r="K641" s="1" t="s">
        <v>19</v>
      </c>
      <c r="L641" s="1" t="s">
        <v>299</v>
      </c>
      <c r="M641" s="1">
        <v>500</v>
      </c>
      <c r="N641" s="1">
        <f t="shared" si="9"/>
        <v>4</v>
      </c>
    </row>
    <row r="642" spans="1:14" x14ac:dyDescent="0.25">
      <c r="A642" s="3">
        <v>20214090456052</v>
      </c>
      <c r="B642" s="2">
        <v>44312</v>
      </c>
      <c r="C642" s="2">
        <v>44326</v>
      </c>
      <c r="D642" s="3">
        <v>20216020126281</v>
      </c>
      <c r="E642" s="2">
        <v>44315</v>
      </c>
      <c r="F642" s="1" t="s">
        <v>197</v>
      </c>
      <c r="G642" s="1" t="s">
        <v>1151</v>
      </c>
      <c r="H642" s="1" t="s">
        <v>1273</v>
      </c>
      <c r="I642" s="1" t="s">
        <v>17</v>
      </c>
      <c r="J642" s="1" t="s">
        <v>31</v>
      </c>
      <c r="K642" s="1" t="s">
        <v>19</v>
      </c>
      <c r="L642" s="1" t="s">
        <v>1153</v>
      </c>
      <c r="M642" s="1">
        <v>602</v>
      </c>
      <c r="N642" s="1">
        <f t="shared" si="9"/>
        <v>3</v>
      </c>
    </row>
    <row r="643" spans="1:14" x14ac:dyDescent="0.25">
      <c r="A643" s="3">
        <v>20214090456062</v>
      </c>
      <c r="B643" s="2">
        <v>44312</v>
      </c>
      <c r="C643" s="2">
        <v>44334</v>
      </c>
      <c r="D643" s="3">
        <v>20213060132591</v>
      </c>
      <c r="E643" s="2">
        <v>44320</v>
      </c>
      <c r="F643" s="1" t="s">
        <v>25</v>
      </c>
      <c r="G643" s="1" t="s">
        <v>1274</v>
      </c>
      <c r="H643" s="1" t="s">
        <v>1275</v>
      </c>
      <c r="I643" s="1" t="s">
        <v>17</v>
      </c>
      <c r="J643" s="1" t="s">
        <v>18</v>
      </c>
      <c r="K643" s="1" t="s">
        <v>19</v>
      </c>
      <c r="L643" s="1" t="s">
        <v>91</v>
      </c>
      <c r="M643" s="1">
        <v>306</v>
      </c>
      <c r="N643" s="1">
        <f t="shared" si="9"/>
        <v>8</v>
      </c>
    </row>
    <row r="644" spans="1:14" x14ac:dyDescent="0.25">
      <c r="A644" s="3">
        <v>20214090456072</v>
      </c>
      <c r="B644" s="2">
        <v>44312</v>
      </c>
      <c r="C644" s="2">
        <v>44334</v>
      </c>
      <c r="D644" s="3">
        <v>20215000140161</v>
      </c>
      <c r="E644" s="2">
        <v>44326</v>
      </c>
      <c r="F644" s="1" t="s">
        <v>13</v>
      </c>
      <c r="G644" s="1" t="s">
        <v>1276</v>
      </c>
      <c r="H644" s="1" t="s">
        <v>199</v>
      </c>
      <c r="I644" s="1" t="s">
        <v>17</v>
      </c>
      <c r="J644" s="1" t="s">
        <v>18</v>
      </c>
      <c r="K644" s="1" t="s">
        <v>19</v>
      </c>
      <c r="L644" s="1" t="s">
        <v>20</v>
      </c>
      <c r="M644" s="1">
        <v>500</v>
      </c>
      <c r="N644" s="1">
        <f t="shared" ref="N644:N707" si="10">IFERROR(E644-B644,"-")</f>
        <v>14</v>
      </c>
    </row>
    <row r="645" spans="1:14" x14ac:dyDescent="0.25">
      <c r="A645" s="3">
        <v>20214090456102</v>
      </c>
      <c r="B645" s="2">
        <v>44312</v>
      </c>
      <c r="C645" s="2">
        <v>44326</v>
      </c>
      <c r="D645" s="3">
        <v>20213110136141</v>
      </c>
      <c r="E645" s="2">
        <v>44322</v>
      </c>
      <c r="F645" s="1" t="s">
        <v>64</v>
      </c>
      <c r="G645" s="1" t="s">
        <v>1277</v>
      </c>
      <c r="H645" s="1" t="s">
        <v>1278</v>
      </c>
      <c r="I645" s="1" t="s">
        <v>17</v>
      </c>
      <c r="J645" s="1" t="s">
        <v>31</v>
      </c>
      <c r="K645" s="1" t="s">
        <v>19</v>
      </c>
      <c r="L645" s="1" t="s">
        <v>103</v>
      </c>
      <c r="M645" s="1">
        <v>311</v>
      </c>
      <c r="N645" s="1">
        <f t="shared" si="10"/>
        <v>10</v>
      </c>
    </row>
    <row r="646" spans="1:14" x14ac:dyDescent="0.25">
      <c r="A646" s="3">
        <v>20214090456132</v>
      </c>
      <c r="B646" s="2">
        <v>44312</v>
      </c>
      <c r="C646" s="2">
        <v>44326</v>
      </c>
      <c r="D646" s="3">
        <v>20213110138571</v>
      </c>
      <c r="E646" s="2">
        <v>44323</v>
      </c>
      <c r="F646" s="1" t="s">
        <v>64</v>
      </c>
      <c r="G646" s="1" t="s">
        <v>1279</v>
      </c>
      <c r="H646" s="1" t="s">
        <v>1280</v>
      </c>
      <c r="I646" s="1" t="s">
        <v>17</v>
      </c>
      <c r="J646" s="1" t="s">
        <v>18</v>
      </c>
      <c r="K646" s="1" t="s">
        <v>19</v>
      </c>
      <c r="L646" s="1" t="s">
        <v>161</v>
      </c>
      <c r="M646" s="1">
        <v>311</v>
      </c>
      <c r="N646" s="1">
        <f t="shared" si="10"/>
        <v>11</v>
      </c>
    </row>
    <row r="647" spans="1:14" x14ac:dyDescent="0.25">
      <c r="A647" s="3">
        <v>20214090456262</v>
      </c>
      <c r="B647" s="2">
        <v>44312</v>
      </c>
      <c r="C647" s="2">
        <v>44402</v>
      </c>
      <c r="D647" s="3">
        <v>20213110177071</v>
      </c>
      <c r="E647" s="2">
        <v>44358</v>
      </c>
      <c r="F647" s="1" t="s">
        <v>21</v>
      </c>
      <c r="G647" s="1" t="s">
        <v>1281</v>
      </c>
      <c r="H647" s="1" t="s">
        <v>939</v>
      </c>
      <c r="I647" s="1" t="s">
        <v>17</v>
      </c>
      <c r="J647" s="1" t="s">
        <v>18</v>
      </c>
      <c r="K647" s="1" t="s">
        <v>19</v>
      </c>
      <c r="L647" s="1" t="s">
        <v>161</v>
      </c>
      <c r="M647" s="1">
        <v>311</v>
      </c>
      <c r="N647" s="1">
        <f t="shared" si="10"/>
        <v>46</v>
      </c>
    </row>
    <row r="648" spans="1:14" x14ac:dyDescent="0.25">
      <c r="A648" s="3">
        <v>20214090456972</v>
      </c>
      <c r="B648" s="2">
        <v>44312</v>
      </c>
      <c r="C648" s="2">
        <v>44326</v>
      </c>
      <c r="D648" s="3">
        <v>20214010131311</v>
      </c>
      <c r="E648" s="2">
        <v>44319</v>
      </c>
      <c r="F648" s="1" t="s">
        <v>162</v>
      </c>
      <c r="G648" s="1" t="s">
        <v>1282</v>
      </c>
      <c r="H648" s="1" t="s">
        <v>394</v>
      </c>
      <c r="I648" s="1" t="s">
        <v>17</v>
      </c>
      <c r="J648" s="1" t="s">
        <v>18</v>
      </c>
      <c r="K648" s="1" t="s">
        <v>19</v>
      </c>
      <c r="L648" s="1" t="s">
        <v>307</v>
      </c>
      <c r="M648" s="1">
        <v>401</v>
      </c>
      <c r="N648" s="1">
        <f t="shared" si="10"/>
        <v>7</v>
      </c>
    </row>
    <row r="649" spans="1:14" x14ac:dyDescent="0.25">
      <c r="A649" s="3">
        <v>20214090457032</v>
      </c>
      <c r="B649" s="2">
        <v>44312</v>
      </c>
      <c r="C649" s="2">
        <v>44319</v>
      </c>
      <c r="D649" s="3">
        <v>20212000123051</v>
      </c>
      <c r="E649" s="2">
        <v>44313</v>
      </c>
      <c r="F649" s="1" t="s">
        <v>112</v>
      </c>
      <c r="G649" s="1" t="s">
        <v>1283</v>
      </c>
      <c r="H649" s="1" t="s">
        <v>429</v>
      </c>
      <c r="I649" s="1" t="s">
        <v>17</v>
      </c>
      <c r="J649" s="1" t="s">
        <v>106</v>
      </c>
      <c r="K649" s="1" t="s">
        <v>19</v>
      </c>
      <c r="L649" s="1" t="s">
        <v>190</v>
      </c>
      <c r="M649" s="1">
        <v>200</v>
      </c>
      <c r="N649" s="1">
        <f t="shared" si="10"/>
        <v>1</v>
      </c>
    </row>
    <row r="650" spans="1:14" x14ac:dyDescent="0.25">
      <c r="A650" s="3">
        <v>20214090457042</v>
      </c>
      <c r="B650" s="2">
        <v>44312</v>
      </c>
      <c r="C650" s="2">
        <v>44334</v>
      </c>
      <c r="D650" s="3">
        <v>20215000141661</v>
      </c>
      <c r="E650" s="2">
        <v>44327</v>
      </c>
      <c r="F650" s="1" t="s">
        <v>25</v>
      </c>
      <c r="G650" s="1" t="s">
        <v>14</v>
      </c>
      <c r="H650" s="1" t="s">
        <v>1284</v>
      </c>
      <c r="I650" s="1" t="s">
        <v>17</v>
      </c>
      <c r="J650" s="1" t="s">
        <v>18</v>
      </c>
      <c r="K650" s="1" t="s">
        <v>19</v>
      </c>
      <c r="L650" s="1" t="s">
        <v>1285</v>
      </c>
      <c r="M650" s="1">
        <v>500</v>
      </c>
      <c r="N650" s="1">
        <f t="shared" si="10"/>
        <v>15</v>
      </c>
    </row>
    <row r="651" spans="1:14" x14ac:dyDescent="0.25">
      <c r="A651" s="3">
        <v>20214090457092</v>
      </c>
      <c r="B651" s="2">
        <v>44312</v>
      </c>
      <c r="C651" s="2">
        <v>44319</v>
      </c>
      <c r="D651" s="3" t="s">
        <v>1286</v>
      </c>
      <c r="E651" s="2">
        <v>44319</v>
      </c>
      <c r="F651" s="1" t="s">
        <v>112</v>
      </c>
      <c r="G651" s="1" t="s">
        <v>1287</v>
      </c>
      <c r="H651" s="1" t="s">
        <v>429</v>
      </c>
      <c r="I651" s="1" t="s">
        <v>17</v>
      </c>
      <c r="J651" s="1" t="s">
        <v>18</v>
      </c>
      <c r="K651" s="1" t="s">
        <v>19</v>
      </c>
      <c r="L651" s="1" t="s">
        <v>961</v>
      </c>
      <c r="M651" s="1">
        <v>601</v>
      </c>
      <c r="N651" s="1">
        <f t="shared" si="10"/>
        <v>7</v>
      </c>
    </row>
    <row r="652" spans="1:14" x14ac:dyDescent="0.25">
      <c r="A652" s="3">
        <v>20214090457202</v>
      </c>
      <c r="B652" s="2">
        <v>44312</v>
      </c>
      <c r="C652" s="2">
        <v>44356</v>
      </c>
      <c r="D652" s="3">
        <v>20213090126191</v>
      </c>
      <c r="E652" s="2">
        <v>44315</v>
      </c>
      <c r="F652" s="1" t="s">
        <v>636</v>
      </c>
      <c r="G652" s="1" t="s">
        <v>14</v>
      </c>
      <c r="H652" s="1" t="s">
        <v>1288</v>
      </c>
      <c r="I652" s="1" t="s">
        <v>17</v>
      </c>
      <c r="J652" s="1" t="s">
        <v>59</v>
      </c>
      <c r="K652" s="1" t="s">
        <v>19</v>
      </c>
      <c r="L652" s="1" t="s">
        <v>644</v>
      </c>
      <c r="M652" s="1">
        <v>309</v>
      </c>
      <c r="N652" s="1">
        <f t="shared" si="10"/>
        <v>3</v>
      </c>
    </row>
    <row r="653" spans="1:14" x14ac:dyDescent="0.25">
      <c r="A653" s="3">
        <v>20214090457222</v>
      </c>
      <c r="B653" s="2">
        <v>44312</v>
      </c>
      <c r="C653" s="2">
        <v>44315</v>
      </c>
      <c r="D653" s="3" t="s">
        <v>1289</v>
      </c>
      <c r="E653" s="2">
        <v>44314</v>
      </c>
      <c r="F653" s="1" t="s">
        <v>52</v>
      </c>
      <c r="G653" s="1" t="s">
        <v>1290</v>
      </c>
      <c r="H653" s="1" t="s">
        <v>1291</v>
      </c>
      <c r="I653" s="1" t="s">
        <v>17</v>
      </c>
      <c r="J653" s="1" t="s">
        <v>16</v>
      </c>
      <c r="K653" s="1" t="s">
        <v>19</v>
      </c>
      <c r="L653" s="1" t="s">
        <v>333</v>
      </c>
      <c r="M653" s="1">
        <v>606</v>
      </c>
      <c r="N653" s="1">
        <f t="shared" si="10"/>
        <v>2</v>
      </c>
    </row>
    <row r="654" spans="1:14" x14ac:dyDescent="0.25">
      <c r="A654" s="3">
        <v>20214090457252</v>
      </c>
      <c r="B654" s="2">
        <v>44312</v>
      </c>
      <c r="C654" s="2">
        <v>44402</v>
      </c>
      <c r="D654" s="3">
        <v>20213120150091</v>
      </c>
      <c r="E654" s="2">
        <v>44335</v>
      </c>
      <c r="F654" s="1" t="s">
        <v>21</v>
      </c>
      <c r="G654" s="1" t="s">
        <v>1292</v>
      </c>
      <c r="H654" s="1" t="s">
        <v>545</v>
      </c>
      <c r="I654" s="1" t="s">
        <v>17</v>
      </c>
      <c r="J654" s="1" t="s">
        <v>18</v>
      </c>
      <c r="K654" s="1" t="s">
        <v>19</v>
      </c>
      <c r="L654" s="1" t="s">
        <v>1293</v>
      </c>
      <c r="M654" s="1">
        <v>312</v>
      </c>
      <c r="N654" s="1">
        <f t="shared" si="10"/>
        <v>23</v>
      </c>
    </row>
    <row r="655" spans="1:14" x14ac:dyDescent="0.25">
      <c r="A655" s="3">
        <v>20214090457482</v>
      </c>
      <c r="B655" s="2">
        <v>44312</v>
      </c>
      <c r="C655" s="2">
        <v>44315</v>
      </c>
      <c r="D655" s="3"/>
      <c r="E655" s="1" t="s">
        <v>16</v>
      </c>
      <c r="F655" s="1" t="s">
        <v>52</v>
      </c>
      <c r="G655" s="1" t="s">
        <v>1294</v>
      </c>
      <c r="H655" s="1" t="s">
        <v>1295</v>
      </c>
      <c r="I655" s="1" t="s">
        <v>68</v>
      </c>
      <c r="J655" s="1" t="s">
        <v>18</v>
      </c>
      <c r="K655" s="1" t="s">
        <v>19</v>
      </c>
      <c r="L655" s="1" t="s">
        <v>449</v>
      </c>
      <c r="M655" s="1">
        <v>701</v>
      </c>
      <c r="N655" s="1" t="str">
        <f t="shared" si="10"/>
        <v>-</v>
      </c>
    </row>
    <row r="656" spans="1:14" x14ac:dyDescent="0.25">
      <c r="A656" s="3">
        <v>20214090457592</v>
      </c>
      <c r="B656" s="2">
        <v>44312</v>
      </c>
      <c r="C656" s="2">
        <v>44334</v>
      </c>
      <c r="D656" s="3"/>
      <c r="E656" s="1" t="s">
        <v>16</v>
      </c>
      <c r="F656" s="1" t="s">
        <v>25</v>
      </c>
      <c r="G656" s="1" t="s">
        <v>1296</v>
      </c>
      <c r="H656" s="1" t="s">
        <v>1297</v>
      </c>
      <c r="I656" s="1" t="s">
        <v>68</v>
      </c>
      <c r="J656" s="1" t="s">
        <v>392</v>
      </c>
      <c r="K656" s="1" t="s">
        <v>1298</v>
      </c>
      <c r="L656" s="1" t="s">
        <v>1299</v>
      </c>
      <c r="M656" s="1">
        <v>701</v>
      </c>
      <c r="N656" s="1" t="str">
        <f t="shared" si="10"/>
        <v>-</v>
      </c>
    </row>
    <row r="657" spans="1:14" x14ac:dyDescent="0.25">
      <c r="A657" s="3">
        <v>20214090457682</v>
      </c>
      <c r="B657" s="2">
        <v>44312</v>
      </c>
      <c r="C657" s="2">
        <v>44402</v>
      </c>
      <c r="D657" s="3">
        <v>20213050140861</v>
      </c>
      <c r="E657" s="2">
        <v>44327</v>
      </c>
      <c r="F657" s="1" t="s">
        <v>21</v>
      </c>
      <c r="G657" s="1" t="s">
        <v>1300</v>
      </c>
      <c r="H657" s="1" t="s">
        <v>1301</v>
      </c>
      <c r="I657" s="1" t="s">
        <v>17</v>
      </c>
      <c r="J657" s="1" t="s">
        <v>18</v>
      </c>
      <c r="K657" s="1" t="s">
        <v>19</v>
      </c>
      <c r="L657" s="1" t="s">
        <v>129</v>
      </c>
      <c r="M657" s="1">
        <v>305</v>
      </c>
      <c r="N657" s="1">
        <f t="shared" si="10"/>
        <v>15</v>
      </c>
    </row>
    <row r="658" spans="1:14" x14ac:dyDescent="0.25">
      <c r="A658" s="3">
        <v>20214090457762</v>
      </c>
      <c r="B658" s="2">
        <v>44312</v>
      </c>
      <c r="C658" s="2">
        <v>44315</v>
      </c>
      <c r="D658" s="3"/>
      <c r="E658" s="1" t="s">
        <v>16</v>
      </c>
      <c r="F658" s="1" t="s">
        <v>52</v>
      </c>
      <c r="G658" s="1" t="s">
        <v>1302</v>
      </c>
      <c r="H658" s="1" t="s">
        <v>1303</v>
      </c>
      <c r="I658" s="1" t="s">
        <v>68</v>
      </c>
      <c r="J658" s="1" t="s">
        <v>16</v>
      </c>
      <c r="K658" s="1" t="s">
        <v>19</v>
      </c>
      <c r="L658" s="1" t="s">
        <v>449</v>
      </c>
      <c r="M658" s="1">
        <v>701</v>
      </c>
      <c r="N658" s="1" t="str">
        <f t="shared" si="10"/>
        <v>-</v>
      </c>
    </row>
    <row r="659" spans="1:14" x14ac:dyDescent="0.25">
      <c r="A659" s="3">
        <v>20214090457952</v>
      </c>
      <c r="B659" s="2">
        <v>44312</v>
      </c>
      <c r="C659" s="2">
        <v>44326</v>
      </c>
      <c r="D659" s="3" t="s">
        <v>1304</v>
      </c>
      <c r="E659" s="1" t="s">
        <v>16</v>
      </c>
      <c r="F659" s="1" t="s">
        <v>29</v>
      </c>
      <c r="G659" s="1" t="s">
        <v>14</v>
      </c>
      <c r="H659" s="1" t="s">
        <v>1305</v>
      </c>
      <c r="I659" s="1" t="s">
        <v>68</v>
      </c>
      <c r="J659" s="1" t="s">
        <v>18</v>
      </c>
      <c r="K659" s="1" t="s">
        <v>1306</v>
      </c>
      <c r="L659" s="1" t="s">
        <v>1136</v>
      </c>
      <c r="M659" s="1">
        <v>312</v>
      </c>
      <c r="N659" s="1" t="str">
        <f t="shared" si="10"/>
        <v>-</v>
      </c>
    </row>
    <row r="660" spans="1:14" x14ac:dyDescent="0.25">
      <c r="A660" s="3">
        <v>20214090458302</v>
      </c>
      <c r="B660" s="2">
        <v>44313</v>
      </c>
      <c r="C660" s="2">
        <v>44335</v>
      </c>
      <c r="D660" s="3">
        <v>20213060141301</v>
      </c>
      <c r="E660" s="2">
        <v>44327</v>
      </c>
      <c r="F660" s="1" t="s">
        <v>13</v>
      </c>
      <c r="G660" s="1" t="s">
        <v>1307</v>
      </c>
      <c r="H660" s="1" t="s">
        <v>199</v>
      </c>
      <c r="I660" s="1" t="s">
        <v>17</v>
      </c>
      <c r="J660" s="1" t="s">
        <v>31</v>
      </c>
      <c r="K660" s="1" t="s">
        <v>19</v>
      </c>
      <c r="L660" s="1" t="s">
        <v>32</v>
      </c>
      <c r="M660" s="1">
        <v>306</v>
      </c>
      <c r="N660" s="1">
        <f t="shared" si="10"/>
        <v>14</v>
      </c>
    </row>
    <row r="661" spans="1:14" x14ac:dyDescent="0.25">
      <c r="A661" s="3">
        <v>20214090458392</v>
      </c>
      <c r="B661" s="2">
        <v>44313</v>
      </c>
      <c r="C661" s="2">
        <v>44335</v>
      </c>
      <c r="D661" s="3">
        <v>20216060151501</v>
      </c>
      <c r="E661" s="2">
        <v>44336</v>
      </c>
      <c r="F661" s="1" t="s">
        <v>25</v>
      </c>
      <c r="G661" s="1" t="s">
        <v>130</v>
      </c>
      <c r="H661" s="1" t="s">
        <v>1308</v>
      </c>
      <c r="I661" s="1" t="s">
        <v>68</v>
      </c>
      <c r="J661" s="1" t="s">
        <v>18</v>
      </c>
      <c r="K661" s="1" t="s">
        <v>19</v>
      </c>
      <c r="L661" s="1" t="s">
        <v>385</v>
      </c>
      <c r="M661" s="1">
        <v>606</v>
      </c>
      <c r="N661" s="1">
        <f t="shared" si="10"/>
        <v>23</v>
      </c>
    </row>
    <row r="662" spans="1:14" x14ac:dyDescent="0.25">
      <c r="A662" s="3">
        <v>20214090458522</v>
      </c>
      <c r="B662" s="2">
        <v>44313</v>
      </c>
      <c r="C662" s="2">
        <v>44327</v>
      </c>
      <c r="D662" s="3">
        <v>20217030123041</v>
      </c>
      <c r="E662" s="2">
        <v>44313</v>
      </c>
      <c r="F662" s="1" t="s">
        <v>64</v>
      </c>
      <c r="G662" s="1" t="s">
        <v>1309</v>
      </c>
      <c r="H662" s="1" t="s">
        <v>1310</v>
      </c>
      <c r="I662" s="1" t="s">
        <v>17</v>
      </c>
      <c r="J662" s="1" t="s">
        <v>38</v>
      </c>
      <c r="K662" s="1" t="s">
        <v>19</v>
      </c>
      <c r="L662" s="1" t="s">
        <v>1311</v>
      </c>
      <c r="M662" s="1">
        <v>703</v>
      </c>
      <c r="N662" s="1">
        <f t="shared" si="10"/>
        <v>0</v>
      </c>
    </row>
    <row r="663" spans="1:14" x14ac:dyDescent="0.25">
      <c r="A663" s="3">
        <v>20214090458572</v>
      </c>
      <c r="B663" s="2">
        <v>44313</v>
      </c>
      <c r="C663" s="2">
        <v>44327</v>
      </c>
      <c r="D663" s="3">
        <v>20215000144451</v>
      </c>
      <c r="E663" s="2">
        <v>44329</v>
      </c>
      <c r="F663" s="1" t="s">
        <v>528</v>
      </c>
      <c r="G663" s="1" t="s">
        <v>1312</v>
      </c>
      <c r="H663" s="1" t="s">
        <v>1313</v>
      </c>
      <c r="I663" s="1" t="s">
        <v>68</v>
      </c>
      <c r="J663" s="1" t="s">
        <v>18</v>
      </c>
      <c r="K663" s="1" t="s">
        <v>19</v>
      </c>
      <c r="L663" s="1" t="s">
        <v>75</v>
      </c>
      <c r="M663" s="1">
        <v>500</v>
      </c>
      <c r="N663" s="1">
        <f t="shared" si="10"/>
        <v>16</v>
      </c>
    </row>
    <row r="664" spans="1:14" x14ac:dyDescent="0.25">
      <c r="A664" s="3">
        <v>20214090458682</v>
      </c>
      <c r="B664" s="2">
        <v>44313</v>
      </c>
      <c r="C664" s="2">
        <v>44327</v>
      </c>
      <c r="D664" s="3">
        <v>20213050128001</v>
      </c>
      <c r="E664" s="2">
        <v>44315</v>
      </c>
      <c r="F664" s="1" t="s">
        <v>29</v>
      </c>
      <c r="G664" s="1" t="s">
        <v>1314</v>
      </c>
      <c r="H664" s="1" t="s">
        <v>199</v>
      </c>
      <c r="I664" s="1" t="s">
        <v>17</v>
      </c>
      <c r="J664" s="1" t="s">
        <v>319</v>
      </c>
      <c r="K664" s="1" t="s">
        <v>19</v>
      </c>
      <c r="L664" s="1" t="s">
        <v>317</v>
      </c>
      <c r="M664" s="1">
        <v>305</v>
      </c>
      <c r="N664" s="1">
        <f t="shared" si="10"/>
        <v>2</v>
      </c>
    </row>
    <row r="665" spans="1:14" x14ac:dyDescent="0.25">
      <c r="A665" s="3">
        <v>20214090458972</v>
      </c>
      <c r="B665" s="2">
        <v>44313</v>
      </c>
      <c r="C665" s="2">
        <v>44335</v>
      </c>
      <c r="D665" s="3">
        <v>20213110147391</v>
      </c>
      <c r="E665" s="2">
        <v>44330</v>
      </c>
      <c r="F665" s="1" t="s">
        <v>25</v>
      </c>
      <c r="G665" s="1" t="s">
        <v>1315</v>
      </c>
      <c r="H665" s="1" t="s">
        <v>1316</v>
      </c>
      <c r="I665" s="1" t="s">
        <v>17</v>
      </c>
      <c r="J665" s="1" t="s">
        <v>18</v>
      </c>
      <c r="K665" s="1" t="s">
        <v>19</v>
      </c>
      <c r="L665" s="1" t="s">
        <v>161</v>
      </c>
      <c r="M665" s="1">
        <v>311</v>
      </c>
      <c r="N665" s="1">
        <f t="shared" si="10"/>
        <v>17</v>
      </c>
    </row>
    <row r="666" spans="1:14" x14ac:dyDescent="0.25">
      <c r="A666" s="3">
        <v>20214090459032</v>
      </c>
      <c r="B666" s="2">
        <v>44313</v>
      </c>
      <c r="C666" s="2">
        <v>44403</v>
      </c>
      <c r="D666" s="3">
        <v>20213060126481</v>
      </c>
      <c r="E666" s="2">
        <v>44315</v>
      </c>
      <c r="F666" s="1" t="s">
        <v>21</v>
      </c>
      <c r="G666" s="1" t="s">
        <v>1317</v>
      </c>
      <c r="H666" s="1" t="s">
        <v>173</v>
      </c>
      <c r="I666" s="1" t="s">
        <v>17</v>
      </c>
      <c r="J666" s="1" t="s">
        <v>18</v>
      </c>
      <c r="K666" s="1" t="s">
        <v>19</v>
      </c>
      <c r="L666" s="1" t="s">
        <v>174</v>
      </c>
      <c r="M666" s="1">
        <v>306</v>
      </c>
      <c r="N666" s="1">
        <f t="shared" si="10"/>
        <v>2</v>
      </c>
    </row>
    <row r="667" spans="1:14" x14ac:dyDescent="0.25">
      <c r="A667" s="3">
        <v>20214090459052</v>
      </c>
      <c r="B667" s="2">
        <v>44313</v>
      </c>
      <c r="C667" s="2">
        <v>44335</v>
      </c>
      <c r="D667" s="3">
        <v>20216030148651</v>
      </c>
      <c r="E667" s="2">
        <v>44334</v>
      </c>
      <c r="F667" s="1" t="s">
        <v>25</v>
      </c>
      <c r="G667" s="1" t="s">
        <v>1318</v>
      </c>
      <c r="H667" s="1" t="s">
        <v>1319</v>
      </c>
      <c r="I667" s="1" t="s">
        <v>17</v>
      </c>
      <c r="J667" s="1" t="s">
        <v>18</v>
      </c>
      <c r="K667" s="1" t="s">
        <v>84</v>
      </c>
      <c r="L667" s="1" t="s">
        <v>85</v>
      </c>
      <c r="M667" s="1">
        <v>603</v>
      </c>
      <c r="N667" s="1">
        <f t="shared" si="10"/>
        <v>21</v>
      </c>
    </row>
    <row r="668" spans="1:14" x14ac:dyDescent="0.25">
      <c r="A668" s="3">
        <v>20214090459072</v>
      </c>
      <c r="B668" s="2">
        <v>44313</v>
      </c>
      <c r="C668" s="2">
        <v>44327</v>
      </c>
      <c r="D668" s="3">
        <v>20213070140311</v>
      </c>
      <c r="E668" s="2">
        <v>44326</v>
      </c>
      <c r="F668" s="1" t="s">
        <v>29</v>
      </c>
      <c r="G668" s="1" t="s">
        <v>1320</v>
      </c>
      <c r="H668" s="1" t="s">
        <v>1321</v>
      </c>
      <c r="I668" s="1" t="s">
        <v>17</v>
      </c>
      <c r="J668" s="1" t="s">
        <v>106</v>
      </c>
      <c r="K668" s="1" t="s">
        <v>19</v>
      </c>
      <c r="L668" s="1" t="s">
        <v>417</v>
      </c>
      <c r="M668" s="1">
        <v>307</v>
      </c>
      <c r="N668" s="1">
        <f t="shared" si="10"/>
        <v>13</v>
      </c>
    </row>
    <row r="669" spans="1:14" x14ac:dyDescent="0.25">
      <c r="A669" s="3">
        <v>20214090459082</v>
      </c>
      <c r="B669" s="2">
        <v>44313</v>
      </c>
      <c r="C669" s="2">
        <v>44335</v>
      </c>
      <c r="D669" s="3">
        <v>20216060146681</v>
      </c>
      <c r="E669" s="2">
        <v>44330</v>
      </c>
      <c r="F669" s="1" t="s">
        <v>25</v>
      </c>
      <c r="G669" s="1" t="s">
        <v>1322</v>
      </c>
      <c r="H669" s="1" t="s">
        <v>1323</v>
      </c>
      <c r="I669" s="1" t="s">
        <v>17</v>
      </c>
      <c r="J669" s="1" t="s">
        <v>18</v>
      </c>
      <c r="K669" s="1" t="s">
        <v>19</v>
      </c>
      <c r="L669" s="1" t="s">
        <v>302</v>
      </c>
      <c r="M669" s="1">
        <v>606</v>
      </c>
      <c r="N669" s="1">
        <f t="shared" si="10"/>
        <v>17</v>
      </c>
    </row>
    <row r="670" spans="1:14" x14ac:dyDescent="0.25">
      <c r="A670" s="3">
        <v>20214090459382</v>
      </c>
      <c r="B670" s="2">
        <v>44313</v>
      </c>
      <c r="C670" s="2">
        <v>44403</v>
      </c>
      <c r="D670" s="3">
        <v>20215000153461</v>
      </c>
      <c r="E670" s="2">
        <v>44337</v>
      </c>
      <c r="F670" s="1" t="s">
        <v>21</v>
      </c>
      <c r="G670" s="1" t="s">
        <v>1324</v>
      </c>
      <c r="H670" s="1" t="s">
        <v>1325</v>
      </c>
      <c r="I670" s="1" t="s">
        <v>17</v>
      </c>
      <c r="J670" s="1" t="s">
        <v>18</v>
      </c>
      <c r="K670" s="1" t="s">
        <v>19</v>
      </c>
      <c r="L670" s="1" t="s">
        <v>1326</v>
      </c>
      <c r="M670" s="1">
        <v>500</v>
      </c>
      <c r="N670" s="1">
        <f t="shared" si="10"/>
        <v>24</v>
      </c>
    </row>
    <row r="671" spans="1:14" x14ac:dyDescent="0.25">
      <c r="A671" s="3">
        <v>20214090459482</v>
      </c>
      <c r="B671" s="2">
        <v>44313</v>
      </c>
      <c r="C671" s="2">
        <v>44327</v>
      </c>
      <c r="D671" s="3">
        <v>20214010129671</v>
      </c>
      <c r="E671" s="2">
        <v>44319</v>
      </c>
      <c r="F671" s="1" t="s">
        <v>528</v>
      </c>
      <c r="G671" s="1" t="s">
        <v>1327</v>
      </c>
      <c r="H671" s="1" t="s">
        <v>1328</v>
      </c>
      <c r="I671" s="1" t="s">
        <v>17</v>
      </c>
      <c r="J671" s="1" t="s">
        <v>392</v>
      </c>
      <c r="K671" s="1" t="s">
        <v>19</v>
      </c>
      <c r="L671" s="1" t="s">
        <v>531</v>
      </c>
      <c r="M671" s="1">
        <v>401</v>
      </c>
      <c r="N671" s="1">
        <f t="shared" si="10"/>
        <v>6</v>
      </c>
    </row>
    <row r="672" spans="1:14" x14ac:dyDescent="0.25">
      <c r="A672" s="3">
        <v>20214090459522</v>
      </c>
      <c r="B672" s="2">
        <v>44313</v>
      </c>
      <c r="C672" s="2">
        <v>44335</v>
      </c>
      <c r="D672" s="3">
        <v>20216060145561</v>
      </c>
      <c r="E672" s="2">
        <v>44329</v>
      </c>
      <c r="F672" s="1" t="s">
        <v>25</v>
      </c>
      <c r="G672" s="1" t="s">
        <v>1329</v>
      </c>
      <c r="H672" s="1" t="s">
        <v>1330</v>
      </c>
      <c r="I672" s="1" t="s">
        <v>17</v>
      </c>
      <c r="J672" s="1" t="s">
        <v>18</v>
      </c>
      <c r="K672" s="1" t="s">
        <v>19</v>
      </c>
      <c r="L672" s="1" t="s">
        <v>1157</v>
      </c>
      <c r="M672" s="1">
        <v>606</v>
      </c>
      <c r="N672" s="1">
        <f t="shared" si="10"/>
        <v>16</v>
      </c>
    </row>
    <row r="673" spans="1:14" x14ac:dyDescent="0.25">
      <c r="A673" s="3">
        <v>20214090460052</v>
      </c>
      <c r="B673" s="2">
        <v>44313</v>
      </c>
      <c r="C673" s="2">
        <v>44327</v>
      </c>
      <c r="D673" s="3">
        <v>20215000128461</v>
      </c>
      <c r="E673" s="2">
        <v>44316</v>
      </c>
      <c r="F673" s="1" t="s">
        <v>29</v>
      </c>
      <c r="G673" s="1" t="s">
        <v>1331</v>
      </c>
      <c r="H673" s="1" t="s">
        <v>1332</v>
      </c>
      <c r="I673" s="1" t="s">
        <v>17</v>
      </c>
      <c r="J673" s="1" t="s">
        <v>31</v>
      </c>
      <c r="K673" s="1" t="s">
        <v>19</v>
      </c>
      <c r="L673" s="1" t="s">
        <v>75</v>
      </c>
      <c r="M673" s="1">
        <v>500</v>
      </c>
      <c r="N673" s="1">
        <f t="shared" si="10"/>
        <v>3</v>
      </c>
    </row>
    <row r="674" spans="1:14" x14ac:dyDescent="0.25">
      <c r="A674" s="3">
        <v>20214090460102</v>
      </c>
      <c r="B674" s="2">
        <v>44313</v>
      </c>
      <c r="C674" s="2">
        <v>44335</v>
      </c>
      <c r="D674" s="3">
        <v>20213070149511</v>
      </c>
      <c r="E674" s="2">
        <v>44335</v>
      </c>
      <c r="F674" s="1" t="s">
        <v>25</v>
      </c>
      <c r="G674" s="1" t="s">
        <v>1333</v>
      </c>
      <c r="H674" s="1" t="s">
        <v>1334</v>
      </c>
      <c r="I674" s="1" t="s">
        <v>17</v>
      </c>
      <c r="J674" s="1" t="s">
        <v>106</v>
      </c>
      <c r="K674" s="1" t="s">
        <v>19</v>
      </c>
      <c r="L674" s="1" t="s">
        <v>417</v>
      </c>
      <c r="M674" s="1">
        <v>307</v>
      </c>
      <c r="N674" s="1">
        <f t="shared" si="10"/>
        <v>22</v>
      </c>
    </row>
    <row r="675" spans="1:14" x14ac:dyDescent="0.25">
      <c r="A675" s="3">
        <v>20214090460132</v>
      </c>
      <c r="B675" s="2">
        <v>44313</v>
      </c>
      <c r="C675" s="2">
        <v>44327</v>
      </c>
      <c r="D675" s="3">
        <v>20215000152371</v>
      </c>
      <c r="E675" s="2">
        <v>44336</v>
      </c>
      <c r="F675" s="1" t="s">
        <v>29</v>
      </c>
      <c r="G675" s="1" t="s">
        <v>1335</v>
      </c>
      <c r="H675" s="1" t="s">
        <v>1051</v>
      </c>
      <c r="I675" s="1" t="s">
        <v>68</v>
      </c>
      <c r="J675" s="1" t="s">
        <v>46</v>
      </c>
      <c r="K675" s="1" t="s">
        <v>19</v>
      </c>
      <c r="L675" s="1" t="s">
        <v>119</v>
      </c>
      <c r="M675" s="1">
        <v>500</v>
      </c>
      <c r="N675" s="1">
        <f t="shared" si="10"/>
        <v>23</v>
      </c>
    </row>
    <row r="676" spans="1:14" x14ac:dyDescent="0.25">
      <c r="A676" s="3">
        <v>20214090460182</v>
      </c>
      <c r="B676" s="2">
        <v>44313</v>
      </c>
      <c r="C676" s="2">
        <v>44320</v>
      </c>
      <c r="D676" s="3">
        <v>20215000124511</v>
      </c>
      <c r="E676" s="2">
        <v>44314</v>
      </c>
      <c r="F676" s="1" t="s">
        <v>112</v>
      </c>
      <c r="G676" s="1" t="s">
        <v>1336</v>
      </c>
      <c r="H676" s="1" t="s">
        <v>1181</v>
      </c>
      <c r="I676" s="1" t="s">
        <v>17</v>
      </c>
      <c r="J676" s="1" t="s">
        <v>18</v>
      </c>
      <c r="K676" s="1" t="s">
        <v>19</v>
      </c>
      <c r="L676" s="1" t="s">
        <v>75</v>
      </c>
      <c r="M676" s="1">
        <v>500</v>
      </c>
      <c r="N676" s="1">
        <f t="shared" si="10"/>
        <v>1</v>
      </c>
    </row>
    <row r="677" spans="1:14" x14ac:dyDescent="0.25">
      <c r="A677" s="3">
        <v>20214090460242</v>
      </c>
      <c r="B677" s="2">
        <v>44313</v>
      </c>
      <c r="C677" s="2">
        <v>44320</v>
      </c>
      <c r="D677" s="3" t="s">
        <v>1337</v>
      </c>
      <c r="E677" s="2">
        <v>44319</v>
      </c>
      <c r="F677" s="1" t="s">
        <v>112</v>
      </c>
      <c r="G677" s="1" t="s">
        <v>757</v>
      </c>
      <c r="H677" s="1" t="s">
        <v>199</v>
      </c>
      <c r="I677" s="1" t="s">
        <v>17</v>
      </c>
      <c r="J677" s="1" t="s">
        <v>18</v>
      </c>
      <c r="K677" s="1" t="s">
        <v>19</v>
      </c>
      <c r="L677" s="1" t="s">
        <v>961</v>
      </c>
      <c r="M677" s="1">
        <v>601</v>
      </c>
      <c r="N677" s="1">
        <f t="shared" si="10"/>
        <v>6</v>
      </c>
    </row>
    <row r="678" spans="1:14" x14ac:dyDescent="0.25">
      <c r="A678" s="3">
        <v>20214090460252</v>
      </c>
      <c r="B678" s="2">
        <v>44313</v>
      </c>
      <c r="C678" s="2">
        <v>44335</v>
      </c>
      <c r="D678" s="3">
        <v>20212000133161</v>
      </c>
      <c r="E678" s="2">
        <v>44321</v>
      </c>
      <c r="F678" s="1" t="s">
        <v>25</v>
      </c>
      <c r="G678" s="1" t="s">
        <v>1338</v>
      </c>
      <c r="H678" s="1" t="s">
        <v>1339</v>
      </c>
      <c r="I678" s="1" t="s">
        <v>17</v>
      </c>
      <c r="J678" s="1" t="s">
        <v>18</v>
      </c>
      <c r="K678" s="1" t="s">
        <v>581</v>
      </c>
      <c r="L678" s="1" t="s">
        <v>1340</v>
      </c>
      <c r="M678" s="1">
        <v>200</v>
      </c>
      <c r="N678" s="1">
        <f t="shared" si="10"/>
        <v>8</v>
      </c>
    </row>
    <row r="679" spans="1:14" x14ac:dyDescent="0.25">
      <c r="A679" s="3">
        <v>20214090460282</v>
      </c>
      <c r="B679" s="2">
        <v>44313</v>
      </c>
      <c r="C679" s="2">
        <v>44335</v>
      </c>
      <c r="D679" s="3">
        <v>20213110144151</v>
      </c>
      <c r="E679" s="2">
        <v>44328</v>
      </c>
      <c r="F679" s="1" t="s">
        <v>25</v>
      </c>
      <c r="G679" s="1" t="s">
        <v>1341</v>
      </c>
      <c r="H679" s="1" t="s">
        <v>1342</v>
      </c>
      <c r="I679" s="1" t="s">
        <v>17</v>
      </c>
      <c r="J679" s="1" t="s">
        <v>31</v>
      </c>
      <c r="K679" s="1" t="s">
        <v>19</v>
      </c>
      <c r="L679" s="1" t="s">
        <v>103</v>
      </c>
      <c r="M679" s="1">
        <v>311</v>
      </c>
      <c r="N679" s="1">
        <f t="shared" si="10"/>
        <v>15</v>
      </c>
    </row>
    <row r="680" spans="1:14" x14ac:dyDescent="0.25">
      <c r="A680" s="3">
        <v>20214090460382</v>
      </c>
      <c r="B680" s="2">
        <v>44313</v>
      </c>
      <c r="C680" s="2">
        <v>44327</v>
      </c>
      <c r="D680" s="3">
        <v>20213060132061</v>
      </c>
      <c r="E680" s="2">
        <v>44320</v>
      </c>
      <c r="F680" s="1" t="s">
        <v>162</v>
      </c>
      <c r="G680" s="1" t="s">
        <v>1343</v>
      </c>
      <c r="H680" s="1" t="s">
        <v>1344</v>
      </c>
      <c r="I680" s="1" t="s">
        <v>17</v>
      </c>
      <c r="J680" s="1" t="s">
        <v>18</v>
      </c>
      <c r="K680" s="1" t="s">
        <v>19</v>
      </c>
      <c r="L680" s="1" t="s">
        <v>32</v>
      </c>
      <c r="M680" s="1">
        <v>306</v>
      </c>
      <c r="N680" s="1">
        <f t="shared" si="10"/>
        <v>7</v>
      </c>
    </row>
    <row r="681" spans="1:14" x14ac:dyDescent="0.25">
      <c r="A681" s="3">
        <v>20214090460732</v>
      </c>
      <c r="B681" s="2">
        <v>44313</v>
      </c>
      <c r="C681" s="2">
        <v>44327</v>
      </c>
      <c r="D681" s="3">
        <v>20212000130271</v>
      </c>
      <c r="E681" s="2">
        <v>44319</v>
      </c>
      <c r="F681" s="1" t="s">
        <v>72</v>
      </c>
      <c r="G681" s="1" t="s">
        <v>14</v>
      </c>
      <c r="H681" s="1" t="s">
        <v>524</v>
      </c>
      <c r="I681" s="1" t="s">
        <v>17</v>
      </c>
      <c r="J681" s="1" t="s">
        <v>27</v>
      </c>
      <c r="K681" s="1" t="s">
        <v>19</v>
      </c>
      <c r="L681" s="1" t="s">
        <v>81</v>
      </c>
      <c r="M681" s="1">
        <v>200</v>
      </c>
      <c r="N681" s="1">
        <f t="shared" si="10"/>
        <v>6</v>
      </c>
    </row>
    <row r="682" spans="1:14" x14ac:dyDescent="0.25">
      <c r="A682" s="3">
        <v>20214090460842</v>
      </c>
      <c r="B682" s="2">
        <v>44313</v>
      </c>
      <c r="C682" s="2">
        <v>44327</v>
      </c>
      <c r="D682" s="3">
        <v>20213030137181</v>
      </c>
      <c r="E682" s="2">
        <v>44323</v>
      </c>
      <c r="F682" s="1" t="s">
        <v>72</v>
      </c>
      <c r="G682" s="1" t="s">
        <v>14</v>
      </c>
      <c r="H682" s="1" t="s">
        <v>524</v>
      </c>
      <c r="I682" s="1" t="s">
        <v>17</v>
      </c>
      <c r="J682" s="1" t="s">
        <v>167</v>
      </c>
      <c r="K682" s="1" t="s">
        <v>19</v>
      </c>
      <c r="L682" s="1" t="s">
        <v>168</v>
      </c>
      <c r="M682" s="1">
        <v>303</v>
      </c>
      <c r="N682" s="1">
        <f t="shared" si="10"/>
        <v>10</v>
      </c>
    </row>
    <row r="683" spans="1:14" x14ac:dyDescent="0.25">
      <c r="A683" s="3">
        <v>20214090460892</v>
      </c>
      <c r="B683" s="2">
        <v>44313</v>
      </c>
      <c r="C683" s="2">
        <v>44327</v>
      </c>
      <c r="D683" s="3">
        <v>20213030139851</v>
      </c>
      <c r="E683" s="2">
        <v>44326</v>
      </c>
      <c r="F683" s="1" t="s">
        <v>72</v>
      </c>
      <c r="G683" s="1" t="s">
        <v>14</v>
      </c>
      <c r="H683" s="1" t="s">
        <v>524</v>
      </c>
      <c r="I683" s="1" t="s">
        <v>17</v>
      </c>
      <c r="J683" s="1" t="s">
        <v>167</v>
      </c>
      <c r="K683" s="1" t="s">
        <v>19</v>
      </c>
      <c r="L683" s="1" t="s">
        <v>168</v>
      </c>
      <c r="M683" s="1">
        <v>303</v>
      </c>
      <c r="N683" s="1">
        <f t="shared" si="10"/>
        <v>13</v>
      </c>
    </row>
    <row r="684" spans="1:14" x14ac:dyDescent="0.25">
      <c r="A684" s="3">
        <v>20214090460902</v>
      </c>
      <c r="B684" s="2">
        <v>44313</v>
      </c>
      <c r="C684" s="2">
        <v>44327</v>
      </c>
      <c r="D684" s="3">
        <v>20213030141131</v>
      </c>
      <c r="E684" s="2">
        <v>44327</v>
      </c>
      <c r="F684" s="1" t="s">
        <v>72</v>
      </c>
      <c r="G684" s="1" t="s">
        <v>14</v>
      </c>
      <c r="H684" s="1" t="s">
        <v>524</v>
      </c>
      <c r="I684" s="1" t="s">
        <v>17</v>
      </c>
      <c r="J684" s="1" t="s">
        <v>167</v>
      </c>
      <c r="K684" s="1" t="s">
        <v>19</v>
      </c>
      <c r="L684" s="1" t="s">
        <v>168</v>
      </c>
      <c r="M684" s="1">
        <v>303</v>
      </c>
      <c r="N684" s="1">
        <f t="shared" si="10"/>
        <v>14</v>
      </c>
    </row>
    <row r="685" spans="1:14" x14ac:dyDescent="0.25">
      <c r="A685" s="3">
        <v>20214090460922</v>
      </c>
      <c r="B685" s="2">
        <v>44313</v>
      </c>
      <c r="C685" s="2">
        <v>44320</v>
      </c>
      <c r="D685" s="3">
        <v>20215000133711</v>
      </c>
      <c r="E685" s="2">
        <v>44321</v>
      </c>
      <c r="F685" s="1" t="s">
        <v>112</v>
      </c>
      <c r="G685" s="1" t="s">
        <v>1345</v>
      </c>
      <c r="H685" s="1" t="s">
        <v>706</v>
      </c>
      <c r="I685" s="1" t="s">
        <v>68</v>
      </c>
      <c r="J685" s="1" t="s">
        <v>18</v>
      </c>
      <c r="K685" s="1" t="s">
        <v>19</v>
      </c>
      <c r="L685" s="1" t="s">
        <v>216</v>
      </c>
      <c r="M685" s="1">
        <v>500</v>
      </c>
      <c r="N685" s="1">
        <f t="shared" si="10"/>
        <v>8</v>
      </c>
    </row>
    <row r="686" spans="1:14" x14ac:dyDescent="0.25">
      <c r="A686" s="3">
        <v>20214090460962</v>
      </c>
      <c r="B686" s="2">
        <v>44313</v>
      </c>
      <c r="C686" s="2">
        <v>44335</v>
      </c>
      <c r="D686" s="3">
        <v>20213060141311</v>
      </c>
      <c r="E686" s="2">
        <v>44327</v>
      </c>
      <c r="F686" s="1" t="s">
        <v>25</v>
      </c>
      <c r="G686" s="1" t="s">
        <v>1346</v>
      </c>
      <c r="H686" s="1" t="s">
        <v>199</v>
      </c>
      <c r="I686" s="1" t="s">
        <v>17</v>
      </c>
      <c r="J686" s="1" t="s">
        <v>31</v>
      </c>
      <c r="K686" s="1" t="s">
        <v>19</v>
      </c>
      <c r="L686" s="1" t="s">
        <v>32</v>
      </c>
      <c r="M686" s="1">
        <v>306</v>
      </c>
      <c r="N686" s="1">
        <f t="shared" si="10"/>
        <v>14</v>
      </c>
    </row>
    <row r="687" spans="1:14" x14ac:dyDescent="0.25">
      <c r="A687" s="3">
        <v>20214090461032</v>
      </c>
      <c r="B687" s="2">
        <v>44313</v>
      </c>
      <c r="C687" s="2">
        <v>44335</v>
      </c>
      <c r="D687" s="3">
        <v>20216040189571</v>
      </c>
      <c r="E687" s="2">
        <v>44371</v>
      </c>
      <c r="F687" s="1" t="s">
        <v>25</v>
      </c>
      <c r="G687" s="1" t="s">
        <v>1347</v>
      </c>
      <c r="H687" s="1" t="s">
        <v>1348</v>
      </c>
      <c r="I687" s="1" t="s">
        <v>68</v>
      </c>
      <c r="J687" s="1" t="s">
        <v>18</v>
      </c>
      <c r="K687" s="1" t="s">
        <v>19</v>
      </c>
      <c r="L687" s="1" t="s">
        <v>382</v>
      </c>
      <c r="M687" s="1">
        <v>604</v>
      </c>
      <c r="N687" s="1">
        <f t="shared" si="10"/>
        <v>58</v>
      </c>
    </row>
    <row r="688" spans="1:14" x14ac:dyDescent="0.25">
      <c r="A688" s="3">
        <v>20214090461052</v>
      </c>
      <c r="B688" s="2">
        <v>44313</v>
      </c>
      <c r="C688" s="2">
        <v>44327</v>
      </c>
      <c r="D688" s="3">
        <v>20214030130971</v>
      </c>
      <c r="E688" s="2">
        <v>44319</v>
      </c>
      <c r="F688" s="1" t="s">
        <v>64</v>
      </c>
      <c r="G688" s="1" t="s">
        <v>1349</v>
      </c>
      <c r="H688" s="1" t="s">
        <v>1350</v>
      </c>
      <c r="I688" s="1" t="s">
        <v>17</v>
      </c>
      <c r="J688" s="1" t="s">
        <v>38</v>
      </c>
      <c r="K688" s="1" t="s">
        <v>19</v>
      </c>
      <c r="L688" s="1" t="s">
        <v>143</v>
      </c>
      <c r="M688" s="1">
        <v>403</v>
      </c>
      <c r="N688" s="1">
        <f t="shared" si="10"/>
        <v>6</v>
      </c>
    </row>
    <row r="689" spans="1:14" x14ac:dyDescent="0.25">
      <c r="A689" s="3">
        <v>20214090461072</v>
      </c>
      <c r="B689" s="2">
        <v>44313</v>
      </c>
      <c r="C689" s="2">
        <v>44327</v>
      </c>
      <c r="D689" s="3" t="s">
        <v>1351</v>
      </c>
      <c r="E689" s="2">
        <v>44327</v>
      </c>
      <c r="F689" s="1" t="s">
        <v>29</v>
      </c>
      <c r="G689" s="1" t="s">
        <v>1352</v>
      </c>
      <c r="H689" s="1" t="s">
        <v>1353</v>
      </c>
      <c r="I689" s="1" t="s">
        <v>17</v>
      </c>
      <c r="J689" s="1" t="s">
        <v>18</v>
      </c>
      <c r="K689" s="1" t="s">
        <v>19</v>
      </c>
      <c r="L689" s="1" t="s">
        <v>1157</v>
      </c>
      <c r="M689" s="1">
        <v>606</v>
      </c>
      <c r="N689" s="1">
        <f t="shared" si="10"/>
        <v>14</v>
      </c>
    </row>
    <row r="690" spans="1:14" x14ac:dyDescent="0.25">
      <c r="A690" s="3">
        <v>20214090461222</v>
      </c>
      <c r="B690" s="2">
        <v>44313</v>
      </c>
      <c r="C690" s="2">
        <v>44335</v>
      </c>
      <c r="D690" s="3"/>
      <c r="E690" s="1" t="s">
        <v>16</v>
      </c>
      <c r="F690" s="1" t="s">
        <v>13</v>
      </c>
      <c r="G690" s="1" t="s">
        <v>1354</v>
      </c>
      <c r="H690" s="1" t="s">
        <v>1355</v>
      </c>
      <c r="I690" s="1" t="s">
        <v>68</v>
      </c>
      <c r="J690" s="1" t="s">
        <v>18</v>
      </c>
      <c r="K690" s="1" t="s">
        <v>19</v>
      </c>
      <c r="L690" s="1" t="s">
        <v>228</v>
      </c>
      <c r="M690" s="1">
        <v>311</v>
      </c>
      <c r="N690" s="1" t="str">
        <f t="shared" si="10"/>
        <v>-</v>
      </c>
    </row>
    <row r="691" spans="1:14" x14ac:dyDescent="0.25">
      <c r="A691" s="3">
        <v>20214090461262</v>
      </c>
      <c r="B691" s="2">
        <v>44313</v>
      </c>
      <c r="C691" s="2">
        <v>44320</v>
      </c>
      <c r="D691" s="3">
        <v>20213050132841</v>
      </c>
      <c r="E691" s="2">
        <v>44320</v>
      </c>
      <c r="F691" s="1" t="s">
        <v>112</v>
      </c>
      <c r="G691" s="1" t="s">
        <v>1253</v>
      </c>
      <c r="H691" s="1" t="s">
        <v>651</v>
      </c>
      <c r="I691" s="1" t="s">
        <v>17</v>
      </c>
      <c r="J691" s="1" t="s">
        <v>31</v>
      </c>
      <c r="K691" s="1" t="s">
        <v>19</v>
      </c>
      <c r="L691" s="1" t="s">
        <v>34</v>
      </c>
      <c r="M691" s="1">
        <v>305</v>
      </c>
      <c r="N691" s="1">
        <f t="shared" si="10"/>
        <v>7</v>
      </c>
    </row>
    <row r="692" spans="1:14" x14ac:dyDescent="0.25">
      <c r="A692" s="3">
        <v>20214090461342</v>
      </c>
      <c r="B692" s="2">
        <v>44313</v>
      </c>
      <c r="C692" s="2">
        <v>44320</v>
      </c>
      <c r="D692" s="3">
        <v>20215000124641</v>
      </c>
      <c r="E692" s="2">
        <v>44314</v>
      </c>
      <c r="F692" s="1" t="s">
        <v>112</v>
      </c>
      <c r="G692" s="1" t="s">
        <v>14</v>
      </c>
      <c r="H692" s="1" t="s">
        <v>1356</v>
      </c>
      <c r="I692" s="1" t="s">
        <v>17</v>
      </c>
      <c r="J692" s="1" t="s">
        <v>18</v>
      </c>
      <c r="K692" s="1" t="s">
        <v>19</v>
      </c>
      <c r="L692" s="1" t="s">
        <v>119</v>
      </c>
      <c r="M692" s="1">
        <v>500</v>
      </c>
      <c r="N692" s="1">
        <f t="shared" si="10"/>
        <v>1</v>
      </c>
    </row>
    <row r="693" spans="1:14" x14ac:dyDescent="0.25">
      <c r="A693" s="3">
        <v>20214090461562</v>
      </c>
      <c r="B693" s="2">
        <v>44313</v>
      </c>
      <c r="C693" s="2">
        <v>44316</v>
      </c>
      <c r="D693" s="3"/>
      <c r="E693" s="1" t="s">
        <v>16</v>
      </c>
      <c r="F693" s="1" t="s">
        <v>52</v>
      </c>
      <c r="G693" s="1" t="s">
        <v>1357</v>
      </c>
      <c r="H693" s="1" t="s">
        <v>1358</v>
      </c>
      <c r="I693" s="1" t="s">
        <v>68</v>
      </c>
      <c r="J693" s="1" t="s">
        <v>18</v>
      </c>
      <c r="K693" s="1" t="s">
        <v>19</v>
      </c>
      <c r="L693" s="1" t="s">
        <v>449</v>
      </c>
      <c r="M693" s="1">
        <v>701</v>
      </c>
      <c r="N693" s="1" t="str">
        <f t="shared" si="10"/>
        <v>-</v>
      </c>
    </row>
    <row r="694" spans="1:14" x14ac:dyDescent="0.25">
      <c r="A694" s="3">
        <v>20214090462192</v>
      </c>
      <c r="B694" s="2">
        <v>44313</v>
      </c>
      <c r="C694" s="2">
        <v>44327</v>
      </c>
      <c r="D694" s="3">
        <v>20215000142621</v>
      </c>
      <c r="E694" s="2">
        <v>44327</v>
      </c>
      <c r="F694" s="1" t="s">
        <v>162</v>
      </c>
      <c r="G694" s="1" t="s">
        <v>1359</v>
      </c>
      <c r="H694" s="1" t="s">
        <v>180</v>
      </c>
      <c r="I694" s="1" t="s">
        <v>17</v>
      </c>
      <c r="J694" s="1" t="s">
        <v>189</v>
      </c>
      <c r="K694" s="1" t="s">
        <v>19</v>
      </c>
      <c r="L694" s="1" t="s">
        <v>115</v>
      </c>
      <c r="M694" s="1">
        <v>500</v>
      </c>
      <c r="N694" s="1">
        <f t="shared" si="10"/>
        <v>14</v>
      </c>
    </row>
    <row r="695" spans="1:14" x14ac:dyDescent="0.25">
      <c r="A695" s="3">
        <v>20214090462602</v>
      </c>
      <c r="B695" s="2">
        <v>44313</v>
      </c>
      <c r="C695" s="2">
        <v>44327</v>
      </c>
      <c r="D695" s="3">
        <v>20215000129831</v>
      </c>
      <c r="E695" s="2">
        <v>44319</v>
      </c>
      <c r="F695" s="1" t="s">
        <v>64</v>
      </c>
      <c r="G695" s="1" t="s">
        <v>14</v>
      </c>
      <c r="H695" s="1" t="s">
        <v>1360</v>
      </c>
      <c r="I695" s="1" t="s">
        <v>17</v>
      </c>
      <c r="J695" s="1" t="s">
        <v>31</v>
      </c>
      <c r="K695" s="1" t="s">
        <v>19</v>
      </c>
      <c r="L695" s="1" t="s">
        <v>124</v>
      </c>
      <c r="M695" s="1">
        <v>500</v>
      </c>
      <c r="N695" s="1">
        <f t="shared" si="10"/>
        <v>6</v>
      </c>
    </row>
    <row r="696" spans="1:14" x14ac:dyDescent="0.25">
      <c r="A696" s="3">
        <v>20214090462622</v>
      </c>
      <c r="B696" s="2">
        <v>44313</v>
      </c>
      <c r="C696" s="2">
        <v>44327</v>
      </c>
      <c r="D696" s="3">
        <v>20213100070083</v>
      </c>
      <c r="E696" s="2">
        <v>44320</v>
      </c>
      <c r="F696" s="1" t="s">
        <v>162</v>
      </c>
      <c r="G696" s="1" t="s">
        <v>1361</v>
      </c>
      <c r="H696" s="1" t="s">
        <v>180</v>
      </c>
      <c r="I696" s="1" t="s">
        <v>17</v>
      </c>
      <c r="J696" s="1" t="s">
        <v>18</v>
      </c>
      <c r="K696" s="1" t="s">
        <v>19</v>
      </c>
      <c r="L696" s="1" t="s">
        <v>307</v>
      </c>
      <c r="M696" s="1">
        <v>401</v>
      </c>
      <c r="N696" s="1">
        <f t="shared" si="10"/>
        <v>7</v>
      </c>
    </row>
    <row r="697" spans="1:14" x14ac:dyDescent="0.25">
      <c r="A697" s="3">
        <v>20214090462782</v>
      </c>
      <c r="B697" s="2">
        <v>44313</v>
      </c>
      <c r="C697" s="2">
        <v>44327</v>
      </c>
      <c r="D697" s="3"/>
      <c r="E697" s="1" t="s">
        <v>16</v>
      </c>
      <c r="F697" s="1" t="s">
        <v>29</v>
      </c>
      <c r="G697" s="1" t="s">
        <v>1362</v>
      </c>
      <c r="H697" s="1" t="s">
        <v>1363</v>
      </c>
      <c r="I697" s="1" t="s">
        <v>68</v>
      </c>
      <c r="J697" s="1" t="s">
        <v>31</v>
      </c>
      <c r="K697" s="1" t="s">
        <v>19</v>
      </c>
      <c r="L697" s="1" t="s">
        <v>75</v>
      </c>
      <c r="M697" s="1">
        <v>500</v>
      </c>
      <c r="N697" s="1" t="str">
        <f t="shared" si="10"/>
        <v>-</v>
      </c>
    </row>
    <row r="698" spans="1:14" x14ac:dyDescent="0.25">
      <c r="A698" s="3">
        <v>20214090462872</v>
      </c>
      <c r="B698" s="2">
        <v>44313</v>
      </c>
      <c r="C698" s="2">
        <v>44327</v>
      </c>
      <c r="D698" s="3">
        <v>20213080147771</v>
      </c>
      <c r="E698" s="2">
        <v>44334</v>
      </c>
      <c r="F698" s="1" t="s">
        <v>29</v>
      </c>
      <c r="G698" s="1" t="s">
        <v>1364</v>
      </c>
      <c r="H698" s="1" t="s">
        <v>1365</v>
      </c>
      <c r="I698" s="1" t="s">
        <v>68</v>
      </c>
      <c r="J698" s="1" t="s">
        <v>18</v>
      </c>
      <c r="K698" s="1" t="s">
        <v>19</v>
      </c>
      <c r="L698" s="1" t="s">
        <v>1366</v>
      </c>
      <c r="M698" s="1">
        <v>308</v>
      </c>
      <c r="N698" s="1">
        <f t="shared" si="10"/>
        <v>21</v>
      </c>
    </row>
    <row r="699" spans="1:14" x14ac:dyDescent="0.25">
      <c r="A699" s="3">
        <v>20214090462892</v>
      </c>
      <c r="B699" s="2">
        <v>44313</v>
      </c>
      <c r="C699" s="2">
        <v>44335</v>
      </c>
      <c r="D699" s="3">
        <v>20216060144641</v>
      </c>
      <c r="E699" s="2">
        <v>44329</v>
      </c>
      <c r="F699" s="1" t="s">
        <v>25</v>
      </c>
      <c r="G699" s="1" t="s">
        <v>14</v>
      </c>
      <c r="H699" s="1" t="s">
        <v>1367</v>
      </c>
      <c r="I699" s="1" t="s">
        <v>17</v>
      </c>
      <c r="J699" s="1" t="s">
        <v>18</v>
      </c>
      <c r="K699" s="1" t="s">
        <v>19</v>
      </c>
      <c r="L699" s="1" t="s">
        <v>1368</v>
      </c>
      <c r="M699" s="1">
        <v>606</v>
      </c>
      <c r="N699" s="1">
        <f t="shared" si="10"/>
        <v>16</v>
      </c>
    </row>
    <row r="700" spans="1:14" x14ac:dyDescent="0.25">
      <c r="A700" s="3">
        <v>20214090462962</v>
      </c>
      <c r="B700" s="2">
        <v>44313</v>
      </c>
      <c r="C700" s="2">
        <v>44335</v>
      </c>
      <c r="D700" s="3" t="s">
        <v>1369</v>
      </c>
      <c r="E700" s="1" t="s">
        <v>16</v>
      </c>
      <c r="F700" s="1" t="s">
        <v>25</v>
      </c>
      <c r="G700" s="1" t="s">
        <v>14</v>
      </c>
      <c r="H700" s="1" t="s">
        <v>1370</v>
      </c>
      <c r="I700" s="1" t="s">
        <v>68</v>
      </c>
      <c r="J700" s="1" t="s">
        <v>18</v>
      </c>
      <c r="K700" s="1" t="s">
        <v>1306</v>
      </c>
      <c r="L700" s="1" t="s">
        <v>1136</v>
      </c>
      <c r="M700" s="1">
        <v>312</v>
      </c>
      <c r="N700" s="1" t="str">
        <f t="shared" si="10"/>
        <v>-</v>
      </c>
    </row>
    <row r="701" spans="1:14" x14ac:dyDescent="0.25">
      <c r="A701" s="3">
        <v>20214090462982</v>
      </c>
      <c r="B701" s="2">
        <v>44313</v>
      </c>
      <c r="C701" s="2">
        <v>44335</v>
      </c>
      <c r="D701" s="3">
        <v>20216060144631</v>
      </c>
      <c r="E701" s="2">
        <v>44329</v>
      </c>
      <c r="F701" s="1" t="s">
        <v>25</v>
      </c>
      <c r="G701" s="1" t="s">
        <v>14</v>
      </c>
      <c r="H701" s="1" t="s">
        <v>1371</v>
      </c>
      <c r="I701" s="1" t="s">
        <v>17</v>
      </c>
      <c r="J701" s="1" t="s">
        <v>18</v>
      </c>
      <c r="K701" s="1" t="s">
        <v>19</v>
      </c>
      <c r="L701" s="1" t="s">
        <v>1368</v>
      </c>
      <c r="M701" s="1">
        <v>606</v>
      </c>
      <c r="N701" s="1">
        <f t="shared" si="10"/>
        <v>16</v>
      </c>
    </row>
    <row r="702" spans="1:14" x14ac:dyDescent="0.25">
      <c r="A702" s="3">
        <v>20214090463842</v>
      </c>
      <c r="B702" s="2">
        <v>44313</v>
      </c>
      <c r="C702" s="2">
        <v>44335</v>
      </c>
      <c r="D702" s="3">
        <v>20215000129871</v>
      </c>
      <c r="E702" s="2">
        <v>44319</v>
      </c>
      <c r="F702" s="1" t="s">
        <v>25</v>
      </c>
      <c r="G702" s="1" t="s">
        <v>14</v>
      </c>
      <c r="H702" s="1" t="s">
        <v>1372</v>
      </c>
      <c r="I702" s="1" t="s">
        <v>17</v>
      </c>
      <c r="J702" s="1" t="s">
        <v>18</v>
      </c>
      <c r="K702" s="1" t="s">
        <v>19</v>
      </c>
      <c r="L702" s="1" t="s">
        <v>124</v>
      </c>
      <c r="M702" s="1">
        <v>500</v>
      </c>
      <c r="N702" s="1">
        <f t="shared" si="10"/>
        <v>6</v>
      </c>
    </row>
    <row r="703" spans="1:14" x14ac:dyDescent="0.25">
      <c r="A703" s="3">
        <v>20214090463952</v>
      </c>
      <c r="B703" s="2">
        <v>44314</v>
      </c>
      <c r="C703" s="2">
        <v>44336</v>
      </c>
      <c r="D703" s="3">
        <v>20213110141771</v>
      </c>
      <c r="E703" s="2">
        <v>44327</v>
      </c>
      <c r="F703" s="1" t="s">
        <v>25</v>
      </c>
      <c r="G703" s="1" t="s">
        <v>14</v>
      </c>
      <c r="H703" s="1" t="s">
        <v>1373</v>
      </c>
      <c r="I703" s="1" t="s">
        <v>17</v>
      </c>
      <c r="J703" s="1" t="s">
        <v>319</v>
      </c>
      <c r="K703" s="1" t="s">
        <v>19</v>
      </c>
      <c r="L703" s="1" t="s">
        <v>47</v>
      </c>
      <c r="M703" s="1">
        <v>311</v>
      </c>
      <c r="N703" s="1">
        <f t="shared" si="10"/>
        <v>13</v>
      </c>
    </row>
    <row r="704" spans="1:14" x14ac:dyDescent="0.25">
      <c r="A704" s="3">
        <v>20214090464142</v>
      </c>
      <c r="B704" s="2">
        <v>44314</v>
      </c>
      <c r="C704" s="2">
        <v>44336</v>
      </c>
      <c r="D704" s="3"/>
      <c r="E704" s="1" t="s">
        <v>16</v>
      </c>
      <c r="F704" s="1" t="s">
        <v>25</v>
      </c>
      <c r="G704" s="1" t="s">
        <v>1374</v>
      </c>
      <c r="H704" s="1" t="s">
        <v>1375</v>
      </c>
      <c r="I704" s="1" t="s">
        <v>68</v>
      </c>
      <c r="J704" s="1" t="s">
        <v>18</v>
      </c>
      <c r="K704" s="1" t="s">
        <v>19</v>
      </c>
      <c r="L704" s="1" t="s">
        <v>174</v>
      </c>
      <c r="M704" s="1">
        <v>306</v>
      </c>
      <c r="N704" s="1" t="str">
        <f t="shared" si="10"/>
        <v>-</v>
      </c>
    </row>
    <row r="705" spans="1:14" x14ac:dyDescent="0.25">
      <c r="A705" s="3">
        <v>20214090464232</v>
      </c>
      <c r="B705" s="2">
        <v>44314</v>
      </c>
      <c r="C705" s="2">
        <v>44328</v>
      </c>
      <c r="D705" s="3" t="s">
        <v>1376</v>
      </c>
      <c r="E705" s="2">
        <v>44328</v>
      </c>
      <c r="F705" s="1" t="s">
        <v>29</v>
      </c>
      <c r="G705" s="1" t="s">
        <v>1377</v>
      </c>
      <c r="H705" s="1" t="s">
        <v>1378</v>
      </c>
      <c r="I705" s="1" t="s">
        <v>17</v>
      </c>
      <c r="J705" s="1" t="s">
        <v>18</v>
      </c>
      <c r="K705" s="1" t="s">
        <v>19</v>
      </c>
      <c r="L705" s="1" t="s">
        <v>1157</v>
      </c>
      <c r="M705" s="1">
        <v>606</v>
      </c>
      <c r="N705" s="1">
        <f t="shared" si="10"/>
        <v>14</v>
      </c>
    </row>
    <row r="706" spans="1:14" x14ac:dyDescent="0.25">
      <c r="A706" s="3">
        <v>20214090464272</v>
      </c>
      <c r="B706" s="2">
        <v>44314</v>
      </c>
      <c r="C706" s="2">
        <v>44328</v>
      </c>
      <c r="D706" s="3">
        <v>20215000129771</v>
      </c>
      <c r="E706" s="2">
        <v>44319</v>
      </c>
      <c r="F706" s="1" t="s">
        <v>197</v>
      </c>
      <c r="G706" s="1" t="s">
        <v>1379</v>
      </c>
      <c r="H706" s="1" t="s">
        <v>45</v>
      </c>
      <c r="I706" s="1" t="s">
        <v>17</v>
      </c>
      <c r="J706" s="1" t="s">
        <v>46</v>
      </c>
      <c r="K706" s="1" t="s">
        <v>19</v>
      </c>
      <c r="L706" s="1" t="s">
        <v>210</v>
      </c>
      <c r="M706" s="1">
        <v>500</v>
      </c>
      <c r="N706" s="1">
        <f t="shared" si="10"/>
        <v>5</v>
      </c>
    </row>
    <row r="707" spans="1:14" x14ac:dyDescent="0.25">
      <c r="A707" s="3">
        <v>20214090464332</v>
      </c>
      <c r="B707" s="2">
        <v>44314</v>
      </c>
      <c r="C707" s="2">
        <v>44336</v>
      </c>
      <c r="D707" s="3">
        <v>20213050126051</v>
      </c>
      <c r="E707" s="2">
        <v>44315</v>
      </c>
      <c r="F707" s="1" t="s">
        <v>25</v>
      </c>
      <c r="G707" s="1" t="s">
        <v>1380</v>
      </c>
      <c r="H707" s="1" t="s">
        <v>1381</v>
      </c>
      <c r="I707" s="1" t="s">
        <v>17</v>
      </c>
      <c r="J707" s="1" t="s">
        <v>18</v>
      </c>
      <c r="K707" s="1" t="s">
        <v>19</v>
      </c>
      <c r="L707" s="1" t="s">
        <v>34</v>
      </c>
      <c r="M707" s="1">
        <v>305</v>
      </c>
      <c r="N707" s="1">
        <f t="shared" si="10"/>
        <v>1</v>
      </c>
    </row>
    <row r="708" spans="1:14" x14ac:dyDescent="0.25">
      <c r="A708" s="3">
        <v>20214090464392</v>
      </c>
      <c r="B708" s="2">
        <v>44314</v>
      </c>
      <c r="C708" s="2">
        <v>44336</v>
      </c>
      <c r="D708" s="3">
        <v>20213000150601</v>
      </c>
      <c r="E708" s="2">
        <v>44335</v>
      </c>
      <c r="F708" s="1" t="s">
        <v>25</v>
      </c>
      <c r="G708" s="1" t="s">
        <v>1382</v>
      </c>
      <c r="H708" s="1" t="s">
        <v>429</v>
      </c>
      <c r="I708" s="1" t="s">
        <v>17</v>
      </c>
      <c r="J708" s="1" t="s">
        <v>31</v>
      </c>
      <c r="K708" s="1" t="s">
        <v>19</v>
      </c>
      <c r="L708" s="1" t="s">
        <v>201</v>
      </c>
      <c r="M708" s="1">
        <v>300</v>
      </c>
      <c r="N708" s="1">
        <f t="shared" ref="N708:N771" si="11">IFERROR(E708-B708,"-")</f>
        <v>21</v>
      </c>
    </row>
    <row r="709" spans="1:14" x14ac:dyDescent="0.25">
      <c r="A709" s="3">
        <v>20214090464482</v>
      </c>
      <c r="B709" s="2">
        <v>44314</v>
      </c>
      <c r="C709" s="2">
        <v>44328</v>
      </c>
      <c r="D709" s="3">
        <v>20213120127031</v>
      </c>
      <c r="E709" s="2">
        <v>44315</v>
      </c>
      <c r="F709" s="1" t="s">
        <v>29</v>
      </c>
      <c r="G709" s="1" t="s">
        <v>1383</v>
      </c>
      <c r="H709" s="1" t="s">
        <v>1384</v>
      </c>
      <c r="I709" s="1" t="s">
        <v>17</v>
      </c>
      <c r="J709" s="1" t="s">
        <v>18</v>
      </c>
      <c r="K709" s="1" t="s">
        <v>19</v>
      </c>
      <c r="L709" s="1" t="s">
        <v>900</v>
      </c>
      <c r="M709" s="1">
        <v>312</v>
      </c>
      <c r="N709" s="1">
        <f t="shared" si="11"/>
        <v>1</v>
      </c>
    </row>
    <row r="710" spans="1:14" x14ac:dyDescent="0.25">
      <c r="A710" s="3">
        <v>20214090464512</v>
      </c>
      <c r="B710" s="2">
        <v>44314</v>
      </c>
      <c r="C710" s="2">
        <v>44358</v>
      </c>
      <c r="D710" s="3">
        <v>20213070137821</v>
      </c>
      <c r="E710" s="2">
        <v>44323</v>
      </c>
      <c r="F710" s="1" t="s">
        <v>636</v>
      </c>
      <c r="G710" s="1" t="s">
        <v>1385</v>
      </c>
      <c r="H710" s="1" t="s">
        <v>1386</v>
      </c>
      <c r="I710" s="1" t="s">
        <v>17</v>
      </c>
      <c r="J710" s="1" t="s">
        <v>106</v>
      </c>
      <c r="K710" s="1" t="s">
        <v>19</v>
      </c>
      <c r="L710" s="1" t="s">
        <v>287</v>
      </c>
      <c r="M710" s="1">
        <v>307</v>
      </c>
      <c r="N710" s="1">
        <f t="shared" si="11"/>
        <v>9</v>
      </c>
    </row>
    <row r="711" spans="1:14" x14ac:dyDescent="0.25">
      <c r="A711" s="3">
        <v>20214090464612</v>
      </c>
      <c r="B711" s="2">
        <v>44314</v>
      </c>
      <c r="C711" s="2">
        <v>44336</v>
      </c>
      <c r="D711" s="3">
        <v>20212000152201</v>
      </c>
      <c r="E711" s="2">
        <v>44336</v>
      </c>
      <c r="F711" s="1" t="s">
        <v>25</v>
      </c>
      <c r="G711" s="1" t="s">
        <v>14</v>
      </c>
      <c r="H711" s="1" t="s">
        <v>1387</v>
      </c>
      <c r="I711" s="1" t="s">
        <v>17</v>
      </c>
      <c r="J711" s="1" t="s">
        <v>27</v>
      </c>
      <c r="K711" s="1" t="s">
        <v>19</v>
      </c>
      <c r="L711" s="1" t="s">
        <v>1388</v>
      </c>
      <c r="M711" s="1">
        <v>200</v>
      </c>
      <c r="N711" s="1">
        <f t="shared" si="11"/>
        <v>22</v>
      </c>
    </row>
    <row r="712" spans="1:14" x14ac:dyDescent="0.25">
      <c r="A712" s="3">
        <v>20214090464652</v>
      </c>
      <c r="B712" s="2">
        <v>44314</v>
      </c>
      <c r="C712" s="2">
        <v>44336</v>
      </c>
      <c r="D712" s="3">
        <v>20213070150011</v>
      </c>
      <c r="E712" s="2">
        <v>44335</v>
      </c>
      <c r="F712" s="1" t="s">
        <v>25</v>
      </c>
      <c r="G712" s="1" t="s">
        <v>1389</v>
      </c>
      <c r="H712" s="1" t="s">
        <v>1390</v>
      </c>
      <c r="I712" s="1" t="s">
        <v>17</v>
      </c>
      <c r="J712" s="1" t="s">
        <v>106</v>
      </c>
      <c r="K712" s="1" t="s">
        <v>19</v>
      </c>
      <c r="L712" s="1" t="s">
        <v>281</v>
      </c>
      <c r="M712" s="1">
        <v>307</v>
      </c>
      <c r="N712" s="1">
        <f t="shared" si="11"/>
        <v>21</v>
      </c>
    </row>
    <row r="713" spans="1:14" x14ac:dyDescent="0.25">
      <c r="A713" s="3">
        <v>20214090464732</v>
      </c>
      <c r="B713" s="2">
        <v>44314</v>
      </c>
      <c r="C713" s="2">
        <v>44336</v>
      </c>
      <c r="D713" s="3">
        <v>20216040150421</v>
      </c>
      <c r="E713" s="2">
        <v>44335</v>
      </c>
      <c r="F713" s="1" t="s">
        <v>25</v>
      </c>
      <c r="G713" s="1" t="s">
        <v>14</v>
      </c>
      <c r="H713" s="1" t="s">
        <v>1391</v>
      </c>
      <c r="I713" s="1" t="s">
        <v>17</v>
      </c>
      <c r="J713" s="1" t="s">
        <v>18</v>
      </c>
      <c r="K713" s="1" t="s">
        <v>19</v>
      </c>
      <c r="L713" s="1" t="s">
        <v>405</v>
      </c>
      <c r="M713" s="1">
        <v>604</v>
      </c>
      <c r="N713" s="1">
        <f t="shared" si="11"/>
        <v>21</v>
      </c>
    </row>
    <row r="714" spans="1:14" x14ac:dyDescent="0.25">
      <c r="A714" s="3">
        <v>20214090464782</v>
      </c>
      <c r="B714" s="2">
        <v>44314</v>
      </c>
      <c r="C714" s="2">
        <v>44321</v>
      </c>
      <c r="D714" s="3"/>
      <c r="E714" s="1" t="s">
        <v>16</v>
      </c>
      <c r="F714" s="1" t="s">
        <v>112</v>
      </c>
      <c r="G714" s="1" t="s">
        <v>1392</v>
      </c>
      <c r="H714" s="1" t="s">
        <v>651</v>
      </c>
      <c r="I714" s="1" t="s">
        <v>68</v>
      </c>
      <c r="J714" s="1" t="s">
        <v>31</v>
      </c>
      <c r="K714" s="1" t="s">
        <v>19</v>
      </c>
      <c r="L714" s="1" t="s">
        <v>34</v>
      </c>
      <c r="M714" s="1">
        <v>305</v>
      </c>
      <c r="N714" s="1" t="str">
        <f t="shared" si="11"/>
        <v>-</v>
      </c>
    </row>
    <row r="715" spans="1:14" x14ac:dyDescent="0.25">
      <c r="A715" s="3">
        <v>20214090464982</v>
      </c>
      <c r="B715" s="2">
        <v>44314</v>
      </c>
      <c r="C715" s="2">
        <v>44336</v>
      </c>
      <c r="D715" s="3">
        <v>20216060144281</v>
      </c>
      <c r="E715" s="2">
        <v>44329</v>
      </c>
      <c r="F715" s="1" t="s">
        <v>25</v>
      </c>
      <c r="G715" s="1" t="s">
        <v>1393</v>
      </c>
      <c r="H715" s="1" t="s">
        <v>1394</v>
      </c>
      <c r="I715" s="1" t="s">
        <v>17</v>
      </c>
      <c r="J715" s="1" t="s">
        <v>18</v>
      </c>
      <c r="K715" s="1" t="s">
        <v>19</v>
      </c>
      <c r="L715" s="1" t="s">
        <v>39</v>
      </c>
      <c r="M715" s="1">
        <v>606</v>
      </c>
      <c r="N715" s="1">
        <f t="shared" si="11"/>
        <v>15</v>
      </c>
    </row>
    <row r="716" spans="1:14" x14ac:dyDescent="0.25">
      <c r="A716" s="3">
        <v>20214090465002</v>
      </c>
      <c r="B716" s="2">
        <v>44314</v>
      </c>
      <c r="C716" s="2">
        <v>44328</v>
      </c>
      <c r="D716" s="3">
        <v>20215000126131</v>
      </c>
      <c r="E716" s="2">
        <v>44315</v>
      </c>
      <c r="F716" s="1" t="s">
        <v>197</v>
      </c>
      <c r="G716" s="1" t="s">
        <v>1395</v>
      </c>
      <c r="H716" s="1" t="s">
        <v>105</v>
      </c>
      <c r="I716" s="1" t="s">
        <v>17</v>
      </c>
      <c r="J716" s="1" t="s">
        <v>18</v>
      </c>
      <c r="K716" s="1" t="s">
        <v>19</v>
      </c>
      <c r="L716" s="1" t="s">
        <v>69</v>
      </c>
      <c r="M716" s="1">
        <v>500</v>
      </c>
      <c r="N716" s="1">
        <f t="shared" si="11"/>
        <v>1</v>
      </c>
    </row>
    <row r="717" spans="1:14" x14ac:dyDescent="0.25">
      <c r="A717" s="3">
        <v>20214090465022</v>
      </c>
      <c r="B717" s="2">
        <v>44314</v>
      </c>
      <c r="C717" s="2">
        <v>44328</v>
      </c>
      <c r="D717" s="3">
        <v>20212000147001</v>
      </c>
      <c r="E717" s="2">
        <v>44330</v>
      </c>
      <c r="F717" s="1" t="s">
        <v>197</v>
      </c>
      <c r="G717" s="1" t="s">
        <v>14</v>
      </c>
      <c r="H717" s="1" t="s">
        <v>1396</v>
      </c>
      <c r="I717" s="1" t="s">
        <v>68</v>
      </c>
      <c r="J717" s="1" t="s">
        <v>27</v>
      </c>
      <c r="K717" s="1" t="s">
        <v>19</v>
      </c>
      <c r="L717" s="1" t="s">
        <v>151</v>
      </c>
      <c r="M717" s="1">
        <v>200</v>
      </c>
      <c r="N717" s="1">
        <f t="shared" si="11"/>
        <v>16</v>
      </c>
    </row>
    <row r="718" spans="1:14" x14ac:dyDescent="0.25">
      <c r="A718" s="3">
        <v>20214090465072</v>
      </c>
      <c r="B718" s="2">
        <v>44314</v>
      </c>
      <c r="C718" s="2">
        <v>44336</v>
      </c>
      <c r="D718" s="3">
        <v>20216060150901</v>
      </c>
      <c r="E718" s="2">
        <v>44335</v>
      </c>
      <c r="F718" s="1" t="s">
        <v>25</v>
      </c>
      <c r="G718" s="1" t="s">
        <v>1397</v>
      </c>
      <c r="H718" s="1" t="s">
        <v>1398</v>
      </c>
      <c r="I718" s="1" t="s">
        <v>17</v>
      </c>
      <c r="J718" s="1" t="s">
        <v>18</v>
      </c>
      <c r="K718" s="1" t="s">
        <v>19</v>
      </c>
      <c r="L718" s="1" t="s">
        <v>1026</v>
      </c>
      <c r="M718" s="1">
        <v>606</v>
      </c>
      <c r="N718" s="1">
        <f t="shared" si="11"/>
        <v>21</v>
      </c>
    </row>
    <row r="719" spans="1:14" x14ac:dyDescent="0.25">
      <c r="A719" s="3">
        <v>20214090465082</v>
      </c>
      <c r="B719" s="2">
        <v>44314</v>
      </c>
      <c r="C719" s="2">
        <v>44336</v>
      </c>
      <c r="D719" s="3">
        <v>20215000148461</v>
      </c>
      <c r="E719" s="2">
        <v>44334</v>
      </c>
      <c r="F719" s="1" t="s">
        <v>13</v>
      </c>
      <c r="G719" s="1" t="s">
        <v>1399</v>
      </c>
      <c r="H719" s="1" t="s">
        <v>1400</v>
      </c>
      <c r="I719" s="1" t="s">
        <v>17</v>
      </c>
      <c r="J719" s="1" t="s">
        <v>31</v>
      </c>
      <c r="K719" s="1" t="s">
        <v>19</v>
      </c>
      <c r="L719" s="1" t="s">
        <v>75</v>
      </c>
      <c r="M719" s="1">
        <v>500</v>
      </c>
      <c r="N719" s="1">
        <f t="shared" si="11"/>
        <v>20</v>
      </c>
    </row>
    <row r="720" spans="1:14" x14ac:dyDescent="0.25">
      <c r="A720" s="3">
        <v>20214090465112</v>
      </c>
      <c r="B720" s="2">
        <v>44314</v>
      </c>
      <c r="C720" s="2">
        <v>44321</v>
      </c>
      <c r="D720" s="3" t="s">
        <v>1401</v>
      </c>
      <c r="E720" s="2">
        <v>44319</v>
      </c>
      <c r="F720" s="1" t="s">
        <v>112</v>
      </c>
      <c r="G720" s="1" t="s">
        <v>1402</v>
      </c>
      <c r="H720" s="1" t="s">
        <v>651</v>
      </c>
      <c r="I720" s="1" t="s">
        <v>17</v>
      </c>
      <c r="J720" s="1" t="s">
        <v>31</v>
      </c>
      <c r="K720" s="1" t="s">
        <v>19</v>
      </c>
      <c r="L720" s="1" t="s">
        <v>961</v>
      </c>
      <c r="M720" s="1">
        <v>601</v>
      </c>
      <c r="N720" s="1">
        <f t="shared" si="11"/>
        <v>5</v>
      </c>
    </row>
    <row r="721" spans="1:14" x14ac:dyDescent="0.25">
      <c r="A721" s="3">
        <v>20214090465282</v>
      </c>
      <c r="B721" s="2">
        <v>44314</v>
      </c>
      <c r="C721" s="2">
        <v>44321</v>
      </c>
      <c r="D721" s="3">
        <v>20215000134181</v>
      </c>
      <c r="E721" s="2">
        <v>44321</v>
      </c>
      <c r="F721" s="1" t="s">
        <v>112</v>
      </c>
      <c r="G721" s="1" t="s">
        <v>1403</v>
      </c>
      <c r="H721" s="1" t="s">
        <v>651</v>
      </c>
      <c r="I721" s="1" t="s">
        <v>17</v>
      </c>
      <c r="J721" s="1" t="s">
        <v>31</v>
      </c>
      <c r="K721" s="1" t="s">
        <v>19</v>
      </c>
      <c r="L721" s="1" t="s">
        <v>435</v>
      </c>
      <c r="M721" s="1">
        <v>500</v>
      </c>
      <c r="N721" s="1">
        <f t="shared" si="11"/>
        <v>7</v>
      </c>
    </row>
    <row r="722" spans="1:14" x14ac:dyDescent="0.25">
      <c r="A722" s="3">
        <v>20214090465372</v>
      </c>
      <c r="B722" s="2">
        <v>44314</v>
      </c>
      <c r="C722" s="2">
        <v>44336</v>
      </c>
      <c r="D722" s="3">
        <v>20213000132821</v>
      </c>
      <c r="E722" s="2">
        <v>44320</v>
      </c>
      <c r="F722" s="1" t="s">
        <v>25</v>
      </c>
      <c r="G722" s="1" t="s">
        <v>1404</v>
      </c>
      <c r="H722" s="1" t="s">
        <v>1405</v>
      </c>
      <c r="I722" s="1" t="s">
        <v>17</v>
      </c>
      <c r="J722" s="1" t="s">
        <v>18</v>
      </c>
      <c r="K722" s="1" t="s">
        <v>19</v>
      </c>
      <c r="L722" s="1" t="s">
        <v>708</v>
      </c>
      <c r="M722" s="1">
        <v>300</v>
      </c>
      <c r="N722" s="1">
        <f t="shared" si="11"/>
        <v>6</v>
      </c>
    </row>
    <row r="723" spans="1:14" x14ac:dyDescent="0.25">
      <c r="A723" s="3">
        <v>20214090465402</v>
      </c>
      <c r="B723" s="2">
        <v>44314</v>
      </c>
      <c r="C723" s="2">
        <v>44336</v>
      </c>
      <c r="D723" s="3"/>
      <c r="E723" s="1" t="s">
        <v>16</v>
      </c>
      <c r="F723" s="1" t="s">
        <v>25</v>
      </c>
      <c r="G723" s="1" t="s">
        <v>1406</v>
      </c>
      <c r="H723" s="1" t="s">
        <v>199</v>
      </c>
      <c r="I723" s="1" t="s">
        <v>68</v>
      </c>
      <c r="J723" s="1" t="s">
        <v>27</v>
      </c>
      <c r="K723" s="1" t="s">
        <v>19</v>
      </c>
      <c r="L723" s="1" t="s">
        <v>257</v>
      </c>
      <c r="M723" s="1">
        <v>200</v>
      </c>
      <c r="N723" s="1" t="str">
        <f t="shared" si="11"/>
        <v>-</v>
      </c>
    </row>
    <row r="724" spans="1:14" x14ac:dyDescent="0.25">
      <c r="A724" s="3">
        <v>20214090465442</v>
      </c>
      <c r="B724" s="2">
        <v>44314</v>
      </c>
      <c r="C724" s="2">
        <v>44336</v>
      </c>
      <c r="D724" s="3">
        <v>20216040150451</v>
      </c>
      <c r="E724" s="2">
        <v>44335</v>
      </c>
      <c r="F724" s="1" t="s">
        <v>25</v>
      </c>
      <c r="G724" s="1" t="s">
        <v>1407</v>
      </c>
      <c r="H724" s="1" t="s">
        <v>1408</v>
      </c>
      <c r="I724" s="1" t="s">
        <v>17</v>
      </c>
      <c r="J724" s="1" t="s">
        <v>18</v>
      </c>
      <c r="K724" s="1" t="s">
        <v>19</v>
      </c>
      <c r="L724" s="1" t="s">
        <v>405</v>
      </c>
      <c r="M724" s="1">
        <v>604</v>
      </c>
      <c r="N724" s="1">
        <f t="shared" si="11"/>
        <v>21</v>
      </c>
    </row>
    <row r="725" spans="1:14" x14ac:dyDescent="0.25">
      <c r="A725" s="3">
        <v>20214090465642</v>
      </c>
      <c r="B725" s="2">
        <v>44314</v>
      </c>
      <c r="C725" s="2">
        <v>44336</v>
      </c>
      <c r="D725" s="3">
        <v>20213060072463</v>
      </c>
      <c r="E725" s="2">
        <v>44322</v>
      </c>
      <c r="F725" s="1" t="s">
        <v>13</v>
      </c>
      <c r="G725" s="1" t="s">
        <v>1409</v>
      </c>
      <c r="H725" s="1" t="s">
        <v>1410</v>
      </c>
      <c r="I725" s="1" t="s">
        <v>17</v>
      </c>
      <c r="J725" s="1" t="s">
        <v>18</v>
      </c>
      <c r="K725" s="1" t="s">
        <v>19</v>
      </c>
      <c r="L725" s="1" t="s">
        <v>32</v>
      </c>
      <c r="M725" s="1">
        <v>306</v>
      </c>
      <c r="N725" s="1">
        <f t="shared" si="11"/>
        <v>8</v>
      </c>
    </row>
    <row r="726" spans="1:14" x14ac:dyDescent="0.25">
      <c r="A726" s="3">
        <v>20214090465682</v>
      </c>
      <c r="B726" s="2">
        <v>44314</v>
      </c>
      <c r="C726" s="2">
        <v>44336</v>
      </c>
      <c r="D726" s="3">
        <v>20213110144111</v>
      </c>
      <c r="E726" s="2">
        <v>44328</v>
      </c>
      <c r="F726" s="1" t="s">
        <v>25</v>
      </c>
      <c r="G726" s="1" t="s">
        <v>1411</v>
      </c>
      <c r="H726" s="1" t="s">
        <v>1412</v>
      </c>
      <c r="I726" s="1" t="s">
        <v>17</v>
      </c>
      <c r="J726" s="1" t="s">
        <v>31</v>
      </c>
      <c r="K726" s="1" t="s">
        <v>19</v>
      </c>
      <c r="L726" s="1" t="s">
        <v>103</v>
      </c>
      <c r="M726" s="1">
        <v>311</v>
      </c>
      <c r="N726" s="1">
        <f t="shared" si="11"/>
        <v>14</v>
      </c>
    </row>
    <row r="727" spans="1:14" x14ac:dyDescent="0.25">
      <c r="A727" s="3">
        <v>20214090465702</v>
      </c>
      <c r="B727" s="2">
        <v>44314</v>
      </c>
      <c r="C727" s="2">
        <v>44336</v>
      </c>
      <c r="D727" s="3">
        <v>20216040126441</v>
      </c>
      <c r="E727" s="2">
        <v>44315</v>
      </c>
      <c r="F727" s="1" t="s">
        <v>25</v>
      </c>
      <c r="G727" s="1" t="s">
        <v>1413</v>
      </c>
      <c r="H727" s="1" t="s">
        <v>1414</v>
      </c>
      <c r="I727" s="1" t="s">
        <v>17</v>
      </c>
      <c r="J727" s="1" t="s">
        <v>18</v>
      </c>
      <c r="K727" s="1" t="s">
        <v>19</v>
      </c>
      <c r="L727" s="1" t="s">
        <v>710</v>
      </c>
      <c r="M727" s="1">
        <v>604</v>
      </c>
      <c r="N727" s="1">
        <f t="shared" si="11"/>
        <v>1</v>
      </c>
    </row>
    <row r="728" spans="1:14" x14ac:dyDescent="0.25">
      <c r="A728" s="3">
        <v>20214090465822</v>
      </c>
      <c r="B728" s="2">
        <v>44314</v>
      </c>
      <c r="C728" s="2">
        <v>44328</v>
      </c>
      <c r="D728" s="3">
        <v>20213050141571</v>
      </c>
      <c r="E728" s="2">
        <v>44327</v>
      </c>
      <c r="F728" s="1" t="s">
        <v>29</v>
      </c>
      <c r="G728" s="1" t="s">
        <v>1415</v>
      </c>
      <c r="H728" s="1" t="s">
        <v>1416</v>
      </c>
      <c r="I728" s="1" t="s">
        <v>17</v>
      </c>
      <c r="J728" s="1" t="s">
        <v>18</v>
      </c>
      <c r="K728" s="1" t="s">
        <v>19</v>
      </c>
      <c r="L728" s="1" t="s">
        <v>1247</v>
      </c>
      <c r="M728" s="1">
        <v>305</v>
      </c>
      <c r="N728" s="1">
        <f t="shared" si="11"/>
        <v>13</v>
      </c>
    </row>
    <row r="729" spans="1:14" x14ac:dyDescent="0.25">
      <c r="A729" s="3">
        <v>20214090465832</v>
      </c>
      <c r="B729" s="2">
        <v>44314</v>
      </c>
      <c r="C729" s="2">
        <v>44328</v>
      </c>
      <c r="D729" s="3"/>
      <c r="E729" s="1" t="s">
        <v>16</v>
      </c>
      <c r="F729" s="1" t="s">
        <v>162</v>
      </c>
      <c r="G729" s="1" t="s">
        <v>1417</v>
      </c>
      <c r="H729" s="1" t="s">
        <v>1418</v>
      </c>
      <c r="I729" s="1" t="s">
        <v>68</v>
      </c>
      <c r="J729" s="1" t="s">
        <v>319</v>
      </c>
      <c r="K729" s="1" t="s">
        <v>19</v>
      </c>
      <c r="L729" s="1" t="s">
        <v>216</v>
      </c>
      <c r="M729" s="1">
        <v>500</v>
      </c>
      <c r="N729" s="1" t="str">
        <f t="shared" si="11"/>
        <v>-</v>
      </c>
    </row>
    <row r="730" spans="1:14" x14ac:dyDescent="0.25">
      <c r="A730" s="3">
        <v>20214090465852</v>
      </c>
      <c r="B730" s="2">
        <v>44314</v>
      </c>
      <c r="C730" s="2">
        <v>44328</v>
      </c>
      <c r="D730" s="3">
        <v>20213050129471</v>
      </c>
      <c r="E730" s="2">
        <v>44316</v>
      </c>
      <c r="F730" s="1" t="s">
        <v>29</v>
      </c>
      <c r="G730" s="1" t="s">
        <v>1419</v>
      </c>
      <c r="H730" s="1" t="s">
        <v>1420</v>
      </c>
      <c r="I730" s="1" t="s">
        <v>17</v>
      </c>
      <c r="J730" s="1" t="s">
        <v>18</v>
      </c>
      <c r="K730" s="1" t="s">
        <v>19</v>
      </c>
      <c r="L730" s="1" t="s">
        <v>1247</v>
      </c>
      <c r="M730" s="1">
        <v>305</v>
      </c>
      <c r="N730" s="1">
        <f t="shared" si="11"/>
        <v>2</v>
      </c>
    </row>
    <row r="731" spans="1:14" x14ac:dyDescent="0.25">
      <c r="A731" s="3">
        <v>20214090465892</v>
      </c>
      <c r="B731" s="2">
        <v>44314</v>
      </c>
      <c r="C731" s="2">
        <v>44336</v>
      </c>
      <c r="D731" s="3"/>
      <c r="E731" s="1" t="s">
        <v>16</v>
      </c>
      <c r="F731" s="1" t="s">
        <v>25</v>
      </c>
      <c r="G731" s="1" t="s">
        <v>1421</v>
      </c>
      <c r="H731" s="1" t="s">
        <v>105</v>
      </c>
      <c r="I731" s="1" t="s">
        <v>68</v>
      </c>
      <c r="J731" s="1" t="s">
        <v>18</v>
      </c>
      <c r="K731" s="1" t="s">
        <v>19</v>
      </c>
      <c r="L731" s="1" t="s">
        <v>69</v>
      </c>
      <c r="M731" s="1">
        <v>500</v>
      </c>
      <c r="N731" s="1" t="str">
        <f t="shared" si="11"/>
        <v>-</v>
      </c>
    </row>
    <row r="732" spans="1:14" x14ac:dyDescent="0.25">
      <c r="A732" s="3">
        <v>20214090465922</v>
      </c>
      <c r="B732" s="2">
        <v>44314</v>
      </c>
      <c r="C732" s="2">
        <v>44336</v>
      </c>
      <c r="D732" s="3">
        <v>20213000148911</v>
      </c>
      <c r="E732" s="2">
        <v>44334</v>
      </c>
      <c r="F732" s="1" t="s">
        <v>25</v>
      </c>
      <c r="G732" s="1" t="s">
        <v>1422</v>
      </c>
      <c r="H732" s="1" t="s">
        <v>235</v>
      </c>
      <c r="I732" s="1" t="s">
        <v>17</v>
      </c>
      <c r="J732" s="1" t="s">
        <v>18</v>
      </c>
      <c r="K732" s="1" t="s">
        <v>19</v>
      </c>
      <c r="L732" s="1" t="s">
        <v>201</v>
      </c>
      <c r="M732" s="1">
        <v>300</v>
      </c>
      <c r="N732" s="1">
        <f t="shared" si="11"/>
        <v>20</v>
      </c>
    </row>
    <row r="733" spans="1:14" x14ac:dyDescent="0.25">
      <c r="A733" s="3">
        <v>20214090465932</v>
      </c>
      <c r="B733" s="2">
        <v>44314</v>
      </c>
      <c r="C733" s="2">
        <v>44336</v>
      </c>
      <c r="D733" s="3">
        <v>20213000150031</v>
      </c>
      <c r="E733" s="2">
        <v>44335</v>
      </c>
      <c r="F733" s="1" t="s">
        <v>25</v>
      </c>
      <c r="G733" s="1" t="s">
        <v>1132</v>
      </c>
      <c r="H733" s="1" t="s">
        <v>1423</v>
      </c>
      <c r="I733" s="1" t="s">
        <v>17</v>
      </c>
      <c r="J733" s="1" t="s">
        <v>31</v>
      </c>
      <c r="K733" s="1" t="s">
        <v>19</v>
      </c>
      <c r="L733" s="1" t="s">
        <v>201</v>
      </c>
      <c r="M733" s="1">
        <v>300</v>
      </c>
      <c r="N733" s="1">
        <f t="shared" si="11"/>
        <v>21</v>
      </c>
    </row>
    <row r="734" spans="1:14" x14ac:dyDescent="0.25">
      <c r="A734" s="3">
        <v>20214090465962</v>
      </c>
      <c r="B734" s="2">
        <v>44314</v>
      </c>
      <c r="C734" s="2">
        <v>44336</v>
      </c>
      <c r="D734" s="3">
        <v>20212000149481</v>
      </c>
      <c r="E734" s="2">
        <v>44335</v>
      </c>
      <c r="F734" s="1" t="s">
        <v>25</v>
      </c>
      <c r="G734" s="1" t="s">
        <v>1424</v>
      </c>
      <c r="H734" s="1" t="s">
        <v>1405</v>
      </c>
      <c r="I734" s="1" t="s">
        <v>17</v>
      </c>
      <c r="J734" s="1" t="s">
        <v>18</v>
      </c>
      <c r="K734" s="1" t="s">
        <v>19</v>
      </c>
      <c r="L734" s="1" t="s">
        <v>803</v>
      </c>
      <c r="M734" s="1">
        <v>200</v>
      </c>
      <c r="N734" s="1">
        <f t="shared" si="11"/>
        <v>21</v>
      </c>
    </row>
    <row r="735" spans="1:14" x14ac:dyDescent="0.25">
      <c r="A735" s="3">
        <v>20214090466232</v>
      </c>
      <c r="B735" s="2">
        <v>44314</v>
      </c>
      <c r="C735" s="2">
        <v>44336</v>
      </c>
      <c r="D735" s="3">
        <v>20213120137051</v>
      </c>
      <c r="E735" s="2">
        <v>44322</v>
      </c>
      <c r="F735" s="1" t="s">
        <v>25</v>
      </c>
      <c r="G735" s="1" t="s">
        <v>14</v>
      </c>
      <c r="H735" s="1" t="s">
        <v>1425</v>
      </c>
      <c r="I735" s="1" t="s">
        <v>17</v>
      </c>
      <c r="J735" s="1" t="s">
        <v>18</v>
      </c>
      <c r="K735" s="1" t="s">
        <v>19</v>
      </c>
      <c r="L735" s="1" t="s">
        <v>900</v>
      </c>
      <c r="M735" s="1">
        <v>312</v>
      </c>
      <c r="N735" s="1">
        <f t="shared" si="11"/>
        <v>8</v>
      </c>
    </row>
    <row r="736" spans="1:14" x14ac:dyDescent="0.25">
      <c r="A736" s="3">
        <v>20214090466322</v>
      </c>
      <c r="B736" s="2">
        <v>44314</v>
      </c>
      <c r="C736" s="2">
        <v>44336</v>
      </c>
      <c r="D736" s="3">
        <v>20213090133071</v>
      </c>
      <c r="E736" s="2">
        <v>44320</v>
      </c>
      <c r="F736" s="1" t="s">
        <v>25</v>
      </c>
      <c r="G736" s="1" t="s">
        <v>14</v>
      </c>
      <c r="H736" s="1" t="s">
        <v>1426</v>
      </c>
      <c r="I736" s="1" t="s">
        <v>17</v>
      </c>
      <c r="J736" s="1" t="s">
        <v>59</v>
      </c>
      <c r="K736" s="1" t="s">
        <v>19</v>
      </c>
      <c r="L736" s="1" t="s">
        <v>991</v>
      </c>
      <c r="M736" s="1">
        <v>309</v>
      </c>
      <c r="N736" s="1">
        <f t="shared" si="11"/>
        <v>6</v>
      </c>
    </row>
    <row r="737" spans="1:14" x14ac:dyDescent="0.25">
      <c r="A737" s="3">
        <v>20214090466462</v>
      </c>
      <c r="B737" s="2">
        <v>44314</v>
      </c>
      <c r="C737" s="2">
        <v>44328</v>
      </c>
      <c r="D737" s="3">
        <v>20215000129711</v>
      </c>
      <c r="E737" s="2">
        <v>44319</v>
      </c>
      <c r="F737" s="1" t="s">
        <v>162</v>
      </c>
      <c r="G737" s="1" t="s">
        <v>1417</v>
      </c>
      <c r="H737" s="1" t="s">
        <v>215</v>
      </c>
      <c r="I737" s="1" t="s">
        <v>17</v>
      </c>
      <c r="J737" s="1" t="s">
        <v>18</v>
      </c>
      <c r="K737" s="1" t="s">
        <v>19</v>
      </c>
      <c r="L737" s="1" t="s">
        <v>216</v>
      </c>
      <c r="M737" s="1">
        <v>500</v>
      </c>
      <c r="N737" s="1">
        <f t="shared" si="11"/>
        <v>5</v>
      </c>
    </row>
    <row r="738" spans="1:14" x14ac:dyDescent="0.25">
      <c r="A738" s="3">
        <v>20214090466622</v>
      </c>
      <c r="B738" s="2">
        <v>44314</v>
      </c>
      <c r="C738" s="2">
        <v>44336</v>
      </c>
      <c r="D738" s="3"/>
      <c r="E738" s="1" t="s">
        <v>16</v>
      </c>
      <c r="F738" s="1" t="s">
        <v>25</v>
      </c>
      <c r="G738" s="1" t="s">
        <v>1427</v>
      </c>
      <c r="H738" s="1" t="s">
        <v>49</v>
      </c>
      <c r="I738" s="1" t="s">
        <v>68</v>
      </c>
      <c r="J738" s="1" t="s">
        <v>319</v>
      </c>
      <c r="K738" s="1" t="s">
        <v>19</v>
      </c>
      <c r="L738" s="1" t="s">
        <v>435</v>
      </c>
      <c r="M738" s="1">
        <v>500</v>
      </c>
      <c r="N738" s="1" t="str">
        <f t="shared" si="11"/>
        <v>-</v>
      </c>
    </row>
    <row r="739" spans="1:14" x14ac:dyDescent="0.25">
      <c r="A739" s="3">
        <v>20214090466832</v>
      </c>
      <c r="B739" s="2">
        <v>44314</v>
      </c>
      <c r="C739" s="2">
        <v>44336</v>
      </c>
      <c r="D739" s="3">
        <v>20215000069483</v>
      </c>
      <c r="E739" s="2">
        <v>44319</v>
      </c>
      <c r="F739" s="1" t="s">
        <v>25</v>
      </c>
      <c r="G739" s="1" t="s">
        <v>14</v>
      </c>
      <c r="H739" s="1" t="s">
        <v>1428</v>
      </c>
      <c r="I739" s="1" t="s">
        <v>17</v>
      </c>
      <c r="J739" s="1" t="s">
        <v>18</v>
      </c>
      <c r="K739" s="1" t="s">
        <v>19</v>
      </c>
      <c r="L739" s="1" t="s">
        <v>119</v>
      </c>
      <c r="M739" s="1">
        <v>500</v>
      </c>
      <c r="N739" s="1">
        <f t="shared" si="11"/>
        <v>5</v>
      </c>
    </row>
    <row r="740" spans="1:14" x14ac:dyDescent="0.25">
      <c r="A740" s="3">
        <v>20214090467052</v>
      </c>
      <c r="B740" s="2">
        <v>44314</v>
      </c>
      <c r="C740" s="2">
        <v>44336</v>
      </c>
      <c r="D740" s="3">
        <v>20215000133781</v>
      </c>
      <c r="E740" s="2">
        <v>44321</v>
      </c>
      <c r="F740" s="1" t="s">
        <v>25</v>
      </c>
      <c r="G740" s="1" t="s">
        <v>14</v>
      </c>
      <c r="H740" s="1" t="s">
        <v>1429</v>
      </c>
      <c r="I740" s="1" t="s">
        <v>17</v>
      </c>
      <c r="J740" s="1" t="s">
        <v>27</v>
      </c>
      <c r="K740" s="1" t="s">
        <v>19</v>
      </c>
      <c r="L740" s="1" t="s">
        <v>75</v>
      </c>
      <c r="M740" s="1">
        <v>500</v>
      </c>
      <c r="N740" s="1">
        <f t="shared" si="11"/>
        <v>7</v>
      </c>
    </row>
    <row r="741" spans="1:14" x14ac:dyDescent="0.25">
      <c r="A741" s="3">
        <v>20214090467392</v>
      </c>
      <c r="B741" s="2">
        <v>44314</v>
      </c>
      <c r="C741" s="2">
        <v>44336</v>
      </c>
      <c r="D741" s="3">
        <v>20213120130901</v>
      </c>
      <c r="E741" s="2">
        <v>44319</v>
      </c>
      <c r="F741" s="1" t="s">
        <v>13</v>
      </c>
      <c r="G741" s="1" t="s">
        <v>1430</v>
      </c>
      <c r="H741" s="1" t="s">
        <v>1431</v>
      </c>
      <c r="I741" s="1" t="s">
        <v>17</v>
      </c>
      <c r="J741" s="1" t="s">
        <v>18</v>
      </c>
      <c r="K741" s="1" t="s">
        <v>19</v>
      </c>
      <c r="L741" s="1" t="s">
        <v>900</v>
      </c>
      <c r="M741" s="1">
        <v>312</v>
      </c>
      <c r="N741" s="1">
        <f t="shared" si="11"/>
        <v>5</v>
      </c>
    </row>
    <row r="742" spans="1:14" x14ac:dyDescent="0.25">
      <c r="A742" s="3">
        <v>20214090467412</v>
      </c>
      <c r="B742" s="2">
        <v>44314</v>
      </c>
      <c r="C742" s="2">
        <v>44336</v>
      </c>
      <c r="D742" s="3">
        <v>20213110145761</v>
      </c>
      <c r="E742" s="2">
        <v>44329</v>
      </c>
      <c r="F742" s="1" t="s">
        <v>25</v>
      </c>
      <c r="G742" s="1" t="s">
        <v>1432</v>
      </c>
      <c r="H742" s="1" t="s">
        <v>1433</v>
      </c>
      <c r="I742" s="1" t="s">
        <v>17</v>
      </c>
      <c r="J742" s="1" t="s">
        <v>31</v>
      </c>
      <c r="K742" s="1" t="s">
        <v>19</v>
      </c>
      <c r="L742" s="1" t="s">
        <v>103</v>
      </c>
      <c r="M742" s="1">
        <v>311</v>
      </c>
      <c r="N742" s="1">
        <f t="shared" si="11"/>
        <v>15</v>
      </c>
    </row>
    <row r="743" spans="1:14" x14ac:dyDescent="0.25">
      <c r="A743" s="3">
        <v>20214090467492</v>
      </c>
      <c r="B743" s="2">
        <v>44314</v>
      </c>
      <c r="C743" s="2">
        <v>44321</v>
      </c>
      <c r="D743" s="3"/>
      <c r="E743" s="1" t="s">
        <v>16</v>
      </c>
      <c r="F743" s="1" t="s">
        <v>112</v>
      </c>
      <c r="G743" s="1" t="s">
        <v>1403</v>
      </c>
      <c r="H743" s="1" t="s">
        <v>651</v>
      </c>
      <c r="I743" s="1" t="s">
        <v>68</v>
      </c>
      <c r="J743" s="1" t="s">
        <v>31</v>
      </c>
      <c r="K743" s="1" t="s">
        <v>19</v>
      </c>
      <c r="L743" s="1" t="s">
        <v>435</v>
      </c>
      <c r="M743" s="1">
        <v>500</v>
      </c>
      <c r="N743" s="1" t="str">
        <f t="shared" si="11"/>
        <v>-</v>
      </c>
    </row>
    <row r="744" spans="1:14" x14ac:dyDescent="0.25">
      <c r="A744" s="3">
        <v>20214090467802</v>
      </c>
      <c r="B744" s="2">
        <v>44314</v>
      </c>
      <c r="C744" s="2">
        <v>44328</v>
      </c>
      <c r="D744" s="3">
        <v>20212000129571</v>
      </c>
      <c r="E744" s="2">
        <v>44317</v>
      </c>
      <c r="F744" s="1" t="s">
        <v>29</v>
      </c>
      <c r="G744" s="1" t="s">
        <v>1434</v>
      </c>
      <c r="H744" s="1" t="s">
        <v>199</v>
      </c>
      <c r="I744" s="1" t="s">
        <v>17</v>
      </c>
      <c r="J744" s="1" t="s">
        <v>110</v>
      </c>
      <c r="K744" s="1" t="s">
        <v>19</v>
      </c>
      <c r="L744" s="1" t="s">
        <v>66</v>
      </c>
      <c r="M744" s="1">
        <v>200</v>
      </c>
      <c r="N744" s="1">
        <f t="shared" si="11"/>
        <v>3</v>
      </c>
    </row>
    <row r="745" spans="1:14" x14ac:dyDescent="0.25">
      <c r="A745" s="3">
        <v>20214090467812</v>
      </c>
      <c r="B745" s="2">
        <v>44314</v>
      </c>
      <c r="C745" s="2">
        <v>44336</v>
      </c>
      <c r="D745" s="3">
        <v>20213110149651</v>
      </c>
      <c r="E745" s="2">
        <v>44335</v>
      </c>
      <c r="F745" s="1" t="s">
        <v>25</v>
      </c>
      <c r="G745" s="1" t="s">
        <v>1435</v>
      </c>
      <c r="H745" s="1" t="s">
        <v>1436</v>
      </c>
      <c r="I745" s="1" t="s">
        <v>17</v>
      </c>
      <c r="J745" s="1" t="s">
        <v>18</v>
      </c>
      <c r="K745" s="1" t="s">
        <v>19</v>
      </c>
      <c r="L745" s="1" t="s">
        <v>161</v>
      </c>
      <c r="M745" s="1">
        <v>311</v>
      </c>
      <c r="N745" s="1">
        <f t="shared" si="11"/>
        <v>21</v>
      </c>
    </row>
    <row r="746" spans="1:14" x14ac:dyDescent="0.25">
      <c r="A746" s="3">
        <v>20214090467852</v>
      </c>
      <c r="B746" s="2">
        <v>44314</v>
      </c>
      <c r="C746" s="2">
        <v>44328</v>
      </c>
      <c r="D746" s="3">
        <v>20212000134911</v>
      </c>
      <c r="E746" s="2">
        <v>44322</v>
      </c>
      <c r="F746" s="1" t="s">
        <v>29</v>
      </c>
      <c r="G746" s="1" t="s">
        <v>1437</v>
      </c>
      <c r="H746" s="1" t="s">
        <v>1438</v>
      </c>
      <c r="I746" s="1" t="s">
        <v>17</v>
      </c>
      <c r="J746" s="1" t="s">
        <v>27</v>
      </c>
      <c r="K746" s="1" t="s">
        <v>19</v>
      </c>
      <c r="L746" s="1" t="s">
        <v>414</v>
      </c>
      <c r="M746" s="1">
        <v>200</v>
      </c>
      <c r="N746" s="1">
        <f t="shared" si="11"/>
        <v>8</v>
      </c>
    </row>
    <row r="747" spans="1:14" x14ac:dyDescent="0.25">
      <c r="A747" s="3">
        <v>20214090468522</v>
      </c>
      <c r="B747" s="2">
        <v>44314</v>
      </c>
      <c r="C747" s="2">
        <v>44336</v>
      </c>
      <c r="D747" s="3">
        <v>20212000128531</v>
      </c>
      <c r="E747" s="2">
        <v>44316</v>
      </c>
      <c r="F747" s="1" t="s">
        <v>25</v>
      </c>
      <c r="G747" s="1" t="s">
        <v>1439</v>
      </c>
      <c r="H747" s="1" t="s">
        <v>335</v>
      </c>
      <c r="I747" s="1" t="s">
        <v>17</v>
      </c>
      <c r="J747" s="1" t="s">
        <v>27</v>
      </c>
      <c r="K747" s="1" t="s">
        <v>19</v>
      </c>
      <c r="L747" s="1" t="s">
        <v>1440</v>
      </c>
      <c r="M747" s="1">
        <v>200</v>
      </c>
      <c r="N747" s="1">
        <f t="shared" si="11"/>
        <v>2</v>
      </c>
    </row>
    <row r="748" spans="1:14" x14ac:dyDescent="0.25">
      <c r="A748" s="3">
        <v>20214090468802</v>
      </c>
      <c r="B748" s="2">
        <v>44315</v>
      </c>
      <c r="C748" s="2">
        <v>44337</v>
      </c>
      <c r="D748" s="3">
        <v>20213040130211</v>
      </c>
      <c r="E748" s="2">
        <v>44319</v>
      </c>
      <c r="F748" s="1" t="s">
        <v>25</v>
      </c>
      <c r="G748" s="1" t="s">
        <v>14</v>
      </c>
      <c r="H748" s="1" t="s">
        <v>1441</v>
      </c>
      <c r="I748" s="1" t="s">
        <v>17</v>
      </c>
      <c r="J748" s="1" t="s">
        <v>263</v>
      </c>
      <c r="K748" s="1" t="s">
        <v>19</v>
      </c>
      <c r="L748" s="1" t="s">
        <v>290</v>
      </c>
      <c r="M748" s="1">
        <v>304</v>
      </c>
      <c r="N748" s="1">
        <f t="shared" si="11"/>
        <v>4</v>
      </c>
    </row>
    <row r="749" spans="1:14" x14ac:dyDescent="0.25">
      <c r="A749" s="3">
        <v>20214090468862</v>
      </c>
      <c r="B749" s="2">
        <v>44315</v>
      </c>
      <c r="C749" s="2">
        <v>44329</v>
      </c>
      <c r="D749" s="3">
        <v>20213110142141</v>
      </c>
      <c r="E749" s="2">
        <v>44327</v>
      </c>
      <c r="F749" s="1" t="s">
        <v>29</v>
      </c>
      <c r="G749" s="1" t="s">
        <v>1442</v>
      </c>
      <c r="H749" s="1" t="s">
        <v>1443</v>
      </c>
      <c r="I749" s="1" t="s">
        <v>17</v>
      </c>
      <c r="J749" s="1" t="s">
        <v>46</v>
      </c>
      <c r="K749" s="1" t="s">
        <v>19</v>
      </c>
      <c r="L749" s="1" t="s">
        <v>47</v>
      </c>
      <c r="M749" s="1">
        <v>311</v>
      </c>
      <c r="N749" s="1">
        <f t="shared" si="11"/>
        <v>12</v>
      </c>
    </row>
    <row r="750" spans="1:14" x14ac:dyDescent="0.25">
      <c r="A750" s="3">
        <v>20214090468922</v>
      </c>
      <c r="B750" s="2">
        <v>44315</v>
      </c>
      <c r="C750" s="2">
        <v>44329</v>
      </c>
      <c r="D750" s="3">
        <v>20215000129721</v>
      </c>
      <c r="E750" s="2">
        <v>44319</v>
      </c>
      <c r="F750" s="1" t="s">
        <v>29</v>
      </c>
      <c r="G750" s="1" t="s">
        <v>1444</v>
      </c>
      <c r="H750" s="1" t="s">
        <v>1445</v>
      </c>
      <c r="I750" s="1" t="s">
        <v>17</v>
      </c>
      <c r="J750" s="1" t="s">
        <v>110</v>
      </c>
      <c r="K750" s="1" t="s">
        <v>19</v>
      </c>
      <c r="L750" s="1" t="s">
        <v>43</v>
      </c>
      <c r="M750" s="1">
        <v>500</v>
      </c>
      <c r="N750" s="1">
        <f t="shared" si="11"/>
        <v>4</v>
      </c>
    </row>
    <row r="751" spans="1:14" x14ac:dyDescent="0.25">
      <c r="A751" s="3">
        <v>20214090469222</v>
      </c>
      <c r="B751" s="2">
        <v>44315</v>
      </c>
      <c r="C751" s="2">
        <v>44329</v>
      </c>
      <c r="D751" s="3">
        <v>20214010142631</v>
      </c>
      <c r="E751" s="2">
        <v>44327</v>
      </c>
      <c r="F751" s="1" t="s">
        <v>29</v>
      </c>
      <c r="G751" s="1" t="s">
        <v>1446</v>
      </c>
      <c r="H751" s="1" t="s">
        <v>1447</v>
      </c>
      <c r="I751" s="1" t="s">
        <v>17</v>
      </c>
      <c r="J751" s="1" t="s">
        <v>38</v>
      </c>
      <c r="K751" s="1" t="s">
        <v>19</v>
      </c>
      <c r="L751" s="1" t="s">
        <v>1448</v>
      </c>
      <c r="M751" s="1">
        <v>401</v>
      </c>
      <c r="N751" s="1">
        <f t="shared" si="11"/>
        <v>12</v>
      </c>
    </row>
    <row r="752" spans="1:14" x14ac:dyDescent="0.25">
      <c r="A752" s="3">
        <v>20214090469262</v>
      </c>
      <c r="B752" s="2">
        <v>44315</v>
      </c>
      <c r="C752" s="2">
        <v>44337</v>
      </c>
      <c r="D752" s="3"/>
      <c r="E752" s="1" t="s">
        <v>16</v>
      </c>
      <c r="F752" s="1" t="s">
        <v>25</v>
      </c>
      <c r="G752" s="1" t="s">
        <v>1421</v>
      </c>
      <c r="H752" s="1" t="s">
        <v>105</v>
      </c>
      <c r="I752" s="1" t="s">
        <v>68</v>
      </c>
      <c r="J752" s="1" t="s">
        <v>18</v>
      </c>
      <c r="K752" s="1" t="s">
        <v>19</v>
      </c>
      <c r="L752" s="1" t="s">
        <v>69</v>
      </c>
      <c r="M752" s="1">
        <v>500</v>
      </c>
      <c r="N752" s="1" t="str">
        <f t="shared" si="11"/>
        <v>-</v>
      </c>
    </row>
    <row r="753" spans="1:14" x14ac:dyDescent="0.25">
      <c r="A753" s="3">
        <v>20214090469642</v>
      </c>
      <c r="B753" s="2">
        <v>44315</v>
      </c>
      <c r="C753" s="2">
        <v>44329</v>
      </c>
      <c r="D753" s="3">
        <v>20216050148681</v>
      </c>
      <c r="E753" s="2">
        <v>44334</v>
      </c>
      <c r="F753" s="1" t="s">
        <v>29</v>
      </c>
      <c r="G753" s="1" t="s">
        <v>1449</v>
      </c>
      <c r="H753" s="1" t="s">
        <v>1450</v>
      </c>
      <c r="I753" s="1" t="s">
        <v>68</v>
      </c>
      <c r="J753" s="1" t="s">
        <v>277</v>
      </c>
      <c r="K753" s="1" t="s">
        <v>19</v>
      </c>
      <c r="L753" s="1" t="s">
        <v>1451</v>
      </c>
      <c r="M753" s="1">
        <v>605</v>
      </c>
      <c r="N753" s="1">
        <f t="shared" si="11"/>
        <v>19</v>
      </c>
    </row>
    <row r="754" spans="1:14" x14ac:dyDescent="0.25">
      <c r="A754" s="3">
        <v>20214090469762</v>
      </c>
      <c r="B754" s="2">
        <v>44315</v>
      </c>
      <c r="C754" s="2">
        <v>44337</v>
      </c>
      <c r="D754" s="3">
        <v>20213120147531</v>
      </c>
      <c r="E754" s="2">
        <v>44330</v>
      </c>
      <c r="F754" s="1" t="s">
        <v>13</v>
      </c>
      <c r="G754" s="1" t="s">
        <v>1452</v>
      </c>
      <c r="H754" s="1" t="s">
        <v>1453</v>
      </c>
      <c r="I754" s="1" t="s">
        <v>17</v>
      </c>
      <c r="J754" s="1" t="s">
        <v>319</v>
      </c>
      <c r="K754" s="1" t="s">
        <v>19</v>
      </c>
      <c r="L754" s="1" t="s">
        <v>374</v>
      </c>
      <c r="M754" s="1">
        <v>312</v>
      </c>
      <c r="N754" s="1">
        <f t="shared" si="11"/>
        <v>15</v>
      </c>
    </row>
    <row r="755" spans="1:14" x14ac:dyDescent="0.25">
      <c r="A755" s="3">
        <v>20214090469872</v>
      </c>
      <c r="B755" s="2">
        <v>44315</v>
      </c>
      <c r="C755" s="2">
        <v>44329</v>
      </c>
      <c r="D755" s="3"/>
      <c r="E755" s="1" t="s">
        <v>16</v>
      </c>
      <c r="F755" s="1" t="s">
        <v>162</v>
      </c>
      <c r="G755" s="1" t="s">
        <v>1442</v>
      </c>
      <c r="H755" s="1" t="s">
        <v>180</v>
      </c>
      <c r="I755" s="1" t="s">
        <v>68</v>
      </c>
      <c r="J755" s="1" t="s">
        <v>18</v>
      </c>
      <c r="K755" s="1" t="s">
        <v>19</v>
      </c>
      <c r="L755" s="1" t="s">
        <v>140</v>
      </c>
      <c r="M755" s="1">
        <v>306</v>
      </c>
      <c r="N755" s="1" t="str">
        <f t="shared" si="11"/>
        <v>-</v>
      </c>
    </row>
    <row r="756" spans="1:14" x14ac:dyDescent="0.25">
      <c r="A756" s="3">
        <v>20214090469912</v>
      </c>
      <c r="B756" s="2">
        <v>44315</v>
      </c>
      <c r="C756" s="2">
        <v>44337</v>
      </c>
      <c r="D756" s="3">
        <v>20213110149901</v>
      </c>
      <c r="E756" s="2">
        <v>44335</v>
      </c>
      <c r="F756" s="1" t="s">
        <v>25</v>
      </c>
      <c r="G756" s="1" t="s">
        <v>1454</v>
      </c>
      <c r="H756" s="1" t="s">
        <v>1455</v>
      </c>
      <c r="I756" s="1" t="s">
        <v>17</v>
      </c>
      <c r="J756" s="1" t="s">
        <v>31</v>
      </c>
      <c r="K756" s="1" t="s">
        <v>19</v>
      </c>
      <c r="L756" s="1" t="s">
        <v>103</v>
      </c>
      <c r="M756" s="1">
        <v>311</v>
      </c>
      <c r="N756" s="1">
        <f t="shared" si="11"/>
        <v>20</v>
      </c>
    </row>
    <row r="757" spans="1:14" x14ac:dyDescent="0.25">
      <c r="A757" s="3">
        <v>20214090470012</v>
      </c>
      <c r="B757" s="2">
        <v>44315</v>
      </c>
      <c r="C757" s="2">
        <v>44337</v>
      </c>
      <c r="D757" s="3">
        <v>20216060137341</v>
      </c>
      <c r="E757" s="2">
        <v>44323</v>
      </c>
      <c r="F757" s="1" t="s">
        <v>13</v>
      </c>
      <c r="G757" s="1" t="s">
        <v>1456</v>
      </c>
      <c r="H757" s="1" t="s">
        <v>1457</v>
      </c>
      <c r="I757" s="1" t="s">
        <v>17</v>
      </c>
      <c r="J757" s="1" t="s">
        <v>18</v>
      </c>
      <c r="K757" s="1" t="s">
        <v>19</v>
      </c>
      <c r="L757" s="1" t="s">
        <v>111</v>
      </c>
      <c r="M757" s="1">
        <v>606</v>
      </c>
      <c r="N757" s="1">
        <f t="shared" si="11"/>
        <v>8</v>
      </c>
    </row>
    <row r="758" spans="1:14" x14ac:dyDescent="0.25">
      <c r="A758" s="3">
        <v>20214090470322</v>
      </c>
      <c r="B758" s="2">
        <v>44315</v>
      </c>
      <c r="C758" s="2">
        <v>44337</v>
      </c>
      <c r="D758" s="3"/>
      <c r="E758" s="1" t="s">
        <v>16</v>
      </c>
      <c r="F758" s="1" t="s">
        <v>25</v>
      </c>
      <c r="G758" s="1" t="s">
        <v>1458</v>
      </c>
      <c r="H758" s="1" t="s">
        <v>1459</v>
      </c>
      <c r="I758" s="1" t="s">
        <v>68</v>
      </c>
      <c r="J758" s="1" t="s">
        <v>18</v>
      </c>
      <c r="K758" s="1" t="s">
        <v>19</v>
      </c>
      <c r="L758" s="1" t="s">
        <v>75</v>
      </c>
      <c r="M758" s="1">
        <v>500</v>
      </c>
      <c r="N758" s="1" t="str">
        <f t="shared" si="11"/>
        <v>-</v>
      </c>
    </row>
    <row r="759" spans="1:14" x14ac:dyDescent="0.25">
      <c r="A759" s="3">
        <v>20214090470372</v>
      </c>
      <c r="B759" s="2">
        <v>44315</v>
      </c>
      <c r="C759" s="2">
        <v>44337</v>
      </c>
      <c r="D759" s="3"/>
      <c r="E759" s="1" t="s">
        <v>16</v>
      </c>
      <c r="F759" s="1" t="s">
        <v>25</v>
      </c>
      <c r="G759" s="1" t="s">
        <v>1442</v>
      </c>
      <c r="H759" s="1" t="s">
        <v>1460</v>
      </c>
      <c r="I759" s="1" t="s">
        <v>68</v>
      </c>
      <c r="J759" s="1" t="s">
        <v>18</v>
      </c>
      <c r="K759" s="1" t="s">
        <v>19</v>
      </c>
      <c r="L759" s="1" t="s">
        <v>1461</v>
      </c>
      <c r="M759" s="1">
        <v>606</v>
      </c>
      <c r="N759" s="1" t="str">
        <f t="shared" si="11"/>
        <v>-</v>
      </c>
    </row>
    <row r="760" spans="1:14" x14ac:dyDescent="0.25">
      <c r="A760" s="3">
        <v>20214090470532</v>
      </c>
      <c r="B760" s="2">
        <v>44315</v>
      </c>
      <c r="C760" s="2">
        <v>44329</v>
      </c>
      <c r="D760" s="3">
        <v>20213110141791</v>
      </c>
      <c r="E760" s="2">
        <v>44327</v>
      </c>
      <c r="F760" s="1" t="s">
        <v>29</v>
      </c>
      <c r="G760" s="1" t="s">
        <v>1462</v>
      </c>
      <c r="H760" s="1" t="s">
        <v>1463</v>
      </c>
      <c r="I760" s="1" t="s">
        <v>17</v>
      </c>
      <c r="J760" s="1" t="s">
        <v>31</v>
      </c>
      <c r="K760" s="1" t="s">
        <v>19</v>
      </c>
      <c r="L760" s="1" t="s">
        <v>47</v>
      </c>
      <c r="M760" s="1">
        <v>311</v>
      </c>
      <c r="N760" s="1">
        <f t="shared" si="11"/>
        <v>12</v>
      </c>
    </row>
    <row r="761" spans="1:14" x14ac:dyDescent="0.25">
      <c r="A761" s="3">
        <v>20214090470552</v>
      </c>
      <c r="B761" s="2">
        <v>44315</v>
      </c>
      <c r="C761" s="2">
        <v>44329</v>
      </c>
      <c r="D761" s="3"/>
      <c r="E761" s="1" t="s">
        <v>16</v>
      </c>
      <c r="F761" s="1" t="s">
        <v>197</v>
      </c>
      <c r="G761" s="1" t="s">
        <v>1464</v>
      </c>
      <c r="H761" s="1" t="s">
        <v>105</v>
      </c>
      <c r="I761" s="1" t="s">
        <v>68</v>
      </c>
      <c r="J761" s="1" t="s">
        <v>31</v>
      </c>
      <c r="K761" s="1" t="s">
        <v>19</v>
      </c>
      <c r="L761" s="1" t="s">
        <v>69</v>
      </c>
      <c r="M761" s="1">
        <v>500</v>
      </c>
      <c r="N761" s="1" t="str">
        <f t="shared" si="11"/>
        <v>-</v>
      </c>
    </row>
    <row r="762" spans="1:14" x14ac:dyDescent="0.25">
      <c r="A762" s="3">
        <v>20214090470652</v>
      </c>
      <c r="B762" s="2">
        <v>44315</v>
      </c>
      <c r="C762" s="2">
        <v>44329</v>
      </c>
      <c r="D762" s="3" t="s">
        <v>1465</v>
      </c>
      <c r="E762" s="2">
        <v>44330</v>
      </c>
      <c r="F762" s="1" t="s">
        <v>162</v>
      </c>
      <c r="G762" s="1" t="s">
        <v>1466</v>
      </c>
      <c r="H762" s="1" t="s">
        <v>1418</v>
      </c>
      <c r="I762" s="1" t="s">
        <v>68</v>
      </c>
      <c r="J762" s="1" t="s">
        <v>18</v>
      </c>
      <c r="K762" s="1" t="s">
        <v>19</v>
      </c>
      <c r="L762" s="1" t="s">
        <v>178</v>
      </c>
      <c r="M762" s="1">
        <v>500</v>
      </c>
      <c r="N762" s="1">
        <f t="shared" si="11"/>
        <v>15</v>
      </c>
    </row>
    <row r="763" spans="1:14" x14ac:dyDescent="0.25">
      <c r="A763" s="3">
        <v>20214090470792</v>
      </c>
      <c r="B763" s="2">
        <v>44315</v>
      </c>
      <c r="C763" s="2">
        <v>44337</v>
      </c>
      <c r="D763" s="3">
        <v>20215000139581</v>
      </c>
      <c r="E763" s="2">
        <v>44326</v>
      </c>
      <c r="F763" s="1" t="s">
        <v>25</v>
      </c>
      <c r="G763" s="1" t="s">
        <v>1467</v>
      </c>
      <c r="H763" s="1" t="s">
        <v>1468</v>
      </c>
      <c r="I763" s="1" t="s">
        <v>17</v>
      </c>
      <c r="J763" s="1" t="s">
        <v>18</v>
      </c>
      <c r="K763" s="1" t="s">
        <v>19</v>
      </c>
      <c r="L763" s="1" t="s">
        <v>1192</v>
      </c>
      <c r="M763" s="1">
        <v>500</v>
      </c>
      <c r="N763" s="1">
        <f t="shared" si="11"/>
        <v>11</v>
      </c>
    </row>
    <row r="764" spans="1:14" x14ac:dyDescent="0.25">
      <c r="A764" s="3">
        <v>20214090471032</v>
      </c>
      <c r="B764" s="2">
        <v>44315</v>
      </c>
      <c r="C764" s="2">
        <v>44337</v>
      </c>
      <c r="D764" s="3">
        <v>20215000070263</v>
      </c>
      <c r="E764" s="2">
        <v>44320</v>
      </c>
      <c r="F764" s="1" t="s">
        <v>25</v>
      </c>
      <c r="G764" s="1" t="s">
        <v>14</v>
      </c>
      <c r="H764" s="1" t="s">
        <v>1469</v>
      </c>
      <c r="I764" s="1" t="s">
        <v>17</v>
      </c>
      <c r="J764" s="1" t="s">
        <v>18</v>
      </c>
      <c r="K764" s="1" t="s">
        <v>19</v>
      </c>
      <c r="L764" s="1" t="s">
        <v>1470</v>
      </c>
      <c r="M764" s="1">
        <v>500</v>
      </c>
      <c r="N764" s="1">
        <f t="shared" si="11"/>
        <v>5</v>
      </c>
    </row>
    <row r="765" spans="1:14" x14ac:dyDescent="0.25">
      <c r="A765" s="3">
        <v>20214090471072</v>
      </c>
      <c r="B765" s="2">
        <v>44315</v>
      </c>
      <c r="C765" s="2">
        <v>44337</v>
      </c>
      <c r="D765" s="3">
        <v>20213060129301</v>
      </c>
      <c r="E765" s="2">
        <v>44316</v>
      </c>
      <c r="F765" s="1" t="s">
        <v>25</v>
      </c>
      <c r="G765" s="1" t="s">
        <v>1471</v>
      </c>
      <c r="H765" s="1" t="s">
        <v>153</v>
      </c>
      <c r="I765" s="1" t="s">
        <v>17</v>
      </c>
      <c r="J765" s="1" t="s">
        <v>46</v>
      </c>
      <c r="K765" s="1" t="s">
        <v>19</v>
      </c>
      <c r="L765" s="1" t="s">
        <v>575</v>
      </c>
      <c r="M765" s="1">
        <v>306</v>
      </c>
      <c r="N765" s="1">
        <f t="shared" si="11"/>
        <v>1</v>
      </c>
    </row>
    <row r="766" spans="1:14" x14ac:dyDescent="0.25">
      <c r="A766" s="3">
        <v>20214090471422</v>
      </c>
      <c r="B766" s="2">
        <v>44315</v>
      </c>
      <c r="C766" s="2">
        <v>44322</v>
      </c>
      <c r="D766" s="3">
        <v>20213070136901</v>
      </c>
      <c r="E766" s="2">
        <v>44322</v>
      </c>
      <c r="F766" s="1" t="s">
        <v>112</v>
      </c>
      <c r="G766" s="1" t="s">
        <v>1472</v>
      </c>
      <c r="H766" s="1" t="s">
        <v>651</v>
      </c>
      <c r="I766" s="1" t="s">
        <v>17</v>
      </c>
      <c r="J766" s="1" t="s">
        <v>106</v>
      </c>
      <c r="K766" s="1" t="s">
        <v>19</v>
      </c>
      <c r="L766" s="1" t="s">
        <v>287</v>
      </c>
      <c r="M766" s="1">
        <v>307</v>
      </c>
      <c r="N766" s="1">
        <f t="shared" si="11"/>
        <v>7</v>
      </c>
    </row>
    <row r="767" spans="1:14" x14ac:dyDescent="0.25">
      <c r="A767" s="3">
        <v>20214090471492</v>
      </c>
      <c r="B767" s="2">
        <v>44315</v>
      </c>
      <c r="C767" s="2">
        <v>44329</v>
      </c>
      <c r="D767" s="3">
        <v>20212000146761</v>
      </c>
      <c r="E767" s="2">
        <v>44330</v>
      </c>
      <c r="F767" s="1" t="s">
        <v>29</v>
      </c>
      <c r="G767" s="1" t="s">
        <v>1473</v>
      </c>
      <c r="H767" s="1" t="s">
        <v>1474</v>
      </c>
      <c r="I767" s="1" t="s">
        <v>68</v>
      </c>
      <c r="J767" s="1" t="s">
        <v>27</v>
      </c>
      <c r="K767" s="1" t="s">
        <v>551</v>
      </c>
      <c r="L767" s="1" t="s">
        <v>1475</v>
      </c>
      <c r="M767" s="1">
        <v>200</v>
      </c>
      <c r="N767" s="1">
        <f t="shared" si="11"/>
        <v>15</v>
      </c>
    </row>
    <row r="768" spans="1:14" x14ac:dyDescent="0.25">
      <c r="A768" s="3">
        <v>20214090471502</v>
      </c>
      <c r="B768" s="2">
        <v>44315</v>
      </c>
      <c r="C768" s="2">
        <v>44337</v>
      </c>
      <c r="D768" s="3">
        <v>20213060129291</v>
      </c>
      <c r="E768" s="2">
        <v>44316</v>
      </c>
      <c r="F768" s="1" t="s">
        <v>25</v>
      </c>
      <c r="G768" s="1" t="s">
        <v>1476</v>
      </c>
      <c r="H768" s="1" t="s">
        <v>199</v>
      </c>
      <c r="I768" s="1" t="s">
        <v>17</v>
      </c>
      <c r="J768" s="1" t="s">
        <v>46</v>
      </c>
      <c r="K768" s="1" t="s">
        <v>19</v>
      </c>
      <c r="L768" s="1" t="s">
        <v>575</v>
      </c>
      <c r="M768" s="1">
        <v>306</v>
      </c>
      <c r="N768" s="1">
        <f t="shared" si="11"/>
        <v>1</v>
      </c>
    </row>
    <row r="769" spans="1:14" x14ac:dyDescent="0.25">
      <c r="A769" s="3">
        <v>20214090471612</v>
      </c>
      <c r="B769" s="2">
        <v>44315</v>
      </c>
      <c r="C769" s="2">
        <v>44337</v>
      </c>
      <c r="D769" s="3">
        <v>20213050130061</v>
      </c>
      <c r="E769" s="2">
        <v>44319</v>
      </c>
      <c r="F769" s="1" t="s">
        <v>25</v>
      </c>
      <c r="G769" s="1" t="s">
        <v>1477</v>
      </c>
      <c r="H769" s="1" t="s">
        <v>1478</v>
      </c>
      <c r="I769" s="1" t="s">
        <v>17</v>
      </c>
      <c r="J769" s="1" t="s">
        <v>209</v>
      </c>
      <c r="K769" s="1" t="s">
        <v>19</v>
      </c>
      <c r="L769" s="1" t="s">
        <v>474</v>
      </c>
      <c r="M769" s="1">
        <v>305</v>
      </c>
      <c r="N769" s="1">
        <f t="shared" si="11"/>
        <v>4</v>
      </c>
    </row>
    <row r="770" spans="1:14" x14ac:dyDescent="0.25">
      <c r="A770" s="3">
        <v>20214090471742</v>
      </c>
      <c r="B770" s="2">
        <v>44315</v>
      </c>
      <c r="C770" s="2">
        <v>44329</v>
      </c>
      <c r="D770" s="3">
        <v>20215000132531</v>
      </c>
      <c r="E770" s="2">
        <v>44320</v>
      </c>
      <c r="F770" s="1" t="s">
        <v>162</v>
      </c>
      <c r="G770" s="1" t="s">
        <v>1479</v>
      </c>
      <c r="H770" s="1" t="s">
        <v>180</v>
      </c>
      <c r="I770" s="1" t="s">
        <v>17</v>
      </c>
      <c r="J770" s="1" t="s">
        <v>18</v>
      </c>
      <c r="K770" s="1" t="s">
        <v>19</v>
      </c>
      <c r="L770" s="1" t="s">
        <v>210</v>
      </c>
      <c r="M770" s="1">
        <v>500</v>
      </c>
      <c r="N770" s="1">
        <f t="shared" si="11"/>
        <v>5</v>
      </c>
    </row>
    <row r="771" spans="1:14" x14ac:dyDescent="0.25">
      <c r="A771" s="3">
        <v>20214090471952</v>
      </c>
      <c r="B771" s="2">
        <v>44315</v>
      </c>
      <c r="C771" s="2">
        <v>44329</v>
      </c>
      <c r="D771" s="3">
        <v>20213060136921</v>
      </c>
      <c r="E771" s="2">
        <v>44322</v>
      </c>
      <c r="F771" s="1" t="s">
        <v>162</v>
      </c>
      <c r="G771" s="1" t="s">
        <v>1480</v>
      </c>
      <c r="H771" s="1" t="s">
        <v>180</v>
      </c>
      <c r="I771" s="1" t="s">
        <v>17</v>
      </c>
      <c r="J771" s="1" t="s">
        <v>110</v>
      </c>
      <c r="K771" s="1" t="s">
        <v>19</v>
      </c>
      <c r="L771" s="1" t="s">
        <v>32</v>
      </c>
      <c r="M771" s="1">
        <v>306</v>
      </c>
      <c r="N771" s="1">
        <f t="shared" si="11"/>
        <v>7</v>
      </c>
    </row>
    <row r="772" spans="1:14" x14ac:dyDescent="0.25">
      <c r="A772" s="3">
        <v>20214090471962</v>
      </c>
      <c r="B772" s="2">
        <v>44315</v>
      </c>
      <c r="C772" s="2">
        <v>44329</v>
      </c>
      <c r="D772" s="3">
        <v>20215000145681</v>
      </c>
      <c r="E772" s="2">
        <v>44329</v>
      </c>
      <c r="F772" s="1" t="s">
        <v>162</v>
      </c>
      <c r="G772" s="1" t="s">
        <v>1466</v>
      </c>
      <c r="H772" s="1" t="s">
        <v>215</v>
      </c>
      <c r="I772" s="1" t="s">
        <v>17</v>
      </c>
      <c r="J772" s="1" t="s">
        <v>18</v>
      </c>
      <c r="K772" s="1" t="s">
        <v>19</v>
      </c>
      <c r="L772" s="1" t="s">
        <v>178</v>
      </c>
      <c r="M772" s="1">
        <v>500</v>
      </c>
      <c r="N772" s="1">
        <f t="shared" ref="N772:N835" si="12">IFERROR(E772-B772,"-")</f>
        <v>14</v>
      </c>
    </row>
    <row r="773" spans="1:14" x14ac:dyDescent="0.25">
      <c r="A773" s="3">
        <v>20214090472002</v>
      </c>
      <c r="B773" s="2">
        <v>44315</v>
      </c>
      <c r="C773" s="2">
        <v>44337</v>
      </c>
      <c r="D773" s="3">
        <v>20213040148551</v>
      </c>
      <c r="E773" s="2">
        <v>44334</v>
      </c>
      <c r="F773" s="1" t="s">
        <v>25</v>
      </c>
      <c r="G773" s="1" t="s">
        <v>1481</v>
      </c>
      <c r="H773" s="1" t="s">
        <v>1482</v>
      </c>
      <c r="I773" s="1" t="s">
        <v>17</v>
      </c>
      <c r="J773" s="1" t="s">
        <v>31</v>
      </c>
      <c r="K773" s="1" t="s">
        <v>19</v>
      </c>
      <c r="L773" s="1" t="s">
        <v>867</v>
      </c>
      <c r="M773" s="1">
        <v>304</v>
      </c>
      <c r="N773" s="1">
        <f t="shared" si="12"/>
        <v>19</v>
      </c>
    </row>
    <row r="774" spans="1:14" x14ac:dyDescent="0.25">
      <c r="A774" s="3">
        <v>20214090472112</v>
      </c>
      <c r="B774" s="2">
        <v>44315</v>
      </c>
      <c r="C774" s="2">
        <v>44329</v>
      </c>
      <c r="D774" s="3">
        <v>20215000140241</v>
      </c>
      <c r="E774" s="2">
        <v>44326</v>
      </c>
      <c r="F774" s="1" t="s">
        <v>29</v>
      </c>
      <c r="G774" s="1" t="s">
        <v>1483</v>
      </c>
      <c r="H774" s="1" t="s">
        <v>511</v>
      </c>
      <c r="I774" s="1" t="s">
        <v>17</v>
      </c>
      <c r="J774" s="1" t="s">
        <v>18</v>
      </c>
      <c r="K774" s="1" t="s">
        <v>19</v>
      </c>
      <c r="L774" s="1" t="s">
        <v>20</v>
      </c>
      <c r="M774" s="1">
        <v>500</v>
      </c>
      <c r="N774" s="1">
        <f t="shared" si="12"/>
        <v>11</v>
      </c>
    </row>
    <row r="775" spans="1:14" x14ac:dyDescent="0.25">
      <c r="A775" s="3">
        <v>20214090472122</v>
      </c>
      <c r="B775" s="2">
        <v>44315</v>
      </c>
      <c r="C775" s="2">
        <v>44337</v>
      </c>
      <c r="D775" s="3">
        <v>20216060137371</v>
      </c>
      <c r="E775" s="2">
        <v>44323</v>
      </c>
      <c r="F775" s="1" t="s">
        <v>25</v>
      </c>
      <c r="G775" s="1" t="s">
        <v>1484</v>
      </c>
      <c r="H775" s="1" t="s">
        <v>1485</v>
      </c>
      <c r="I775" s="1" t="s">
        <v>17</v>
      </c>
      <c r="J775" s="1" t="s">
        <v>18</v>
      </c>
      <c r="K775" s="1" t="s">
        <v>19</v>
      </c>
      <c r="L775" s="1" t="s">
        <v>111</v>
      </c>
      <c r="M775" s="1">
        <v>606</v>
      </c>
      <c r="N775" s="1">
        <f t="shared" si="12"/>
        <v>8</v>
      </c>
    </row>
    <row r="776" spans="1:14" x14ac:dyDescent="0.25">
      <c r="A776" s="3">
        <v>20214090472192</v>
      </c>
      <c r="B776" s="2">
        <v>44315</v>
      </c>
      <c r="C776" s="2">
        <v>44322</v>
      </c>
      <c r="D776" s="3">
        <v>20212000132141</v>
      </c>
      <c r="E776" s="2">
        <v>44320</v>
      </c>
      <c r="F776" s="1" t="s">
        <v>112</v>
      </c>
      <c r="G776" s="1" t="s">
        <v>1486</v>
      </c>
      <c r="H776" s="1" t="s">
        <v>105</v>
      </c>
      <c r="I776" s="1" t="s">
        <v>17</v>
      </c>
      <c r="J776" s="1" t="s">
        <v>18</v>
      </c>
      <c r="K776" s="1" t="s">
        <v>19</v>
      </c>
      <c r="L776" s="1" t="s">
        <v>66</v>
      </c>
      <c r="M776" s="1">
        <v>200</v>
      </c>
      <c r="N776" s="1">
        <f t="shared" si="12"/>
        <v>5</v>
      </c>
    </row>
    <row r="777" spans="1:14" x14ac:dyDescent="0.25">
      <c r="A777" s="3">
        <v>20214090472262</v>
      </c>
      <c r="B777" s="2">
        <v>44315</v>
      </c>
      <c r="C777" s="2">
        <v>44337</v>
      </c>
      <c r="D777" s="3">
        <v>20213060134621</v>
      </c>
      <c r="E777" s="2">
        <v>44322</v>
      </c>
      <c r="F777" s="1" t="s">
        <v>25</v>
      </c>
      <c r="G777" s="1" t="s">
        <v>1487</v>
      </c>
      <c r="H777" s="1" t="s">
        <v>1488</v>
      </c>
      <c r="I777" s="1" t="s">
        <v>17</v>
      </c>
      <c r="J777" s="1" t="s">
        <v>18</v>
      </c>
      <c r="K777" s="1" t="s">
        <v>19</v>
      </c>
      <c r="L777" s="1" t="s">
        <v>379</v>
      </c>
      <c r="M777" s="1">
        <v>306</v>
      </c>
      <c r="N777" s="1">
        <f t="shared" si="12"/>
        <v>7</v>
      </c>
    </row>
    <row r="778" spans="1:14" x14ac:dyDescent="0.25">
      <c r="A778" s="3">
        <v>20214090472402</v>
      </c>
      <c r="B778" s="2">
        <v>44315</v>
      </c>
      <c r="C778" s="2">
        <v>44329</v>
      </c>
      <c r="D778" s="3" t="s">
        <v>1489</v>
      </c>
      <c r="E778" s="2">
        <v>44326</v>
      </c>
      <c r="F778" s="1" t="s">
        <v>64</v>
      </c>
      <c r="G778" s="1" t="s">
        <v>1490</v>
      </c>
      <c r="H778" s="1" t="s">
        <v>1491</v>
      </c>
      <c r="I778" s="1" t="s">
        <v>17</v>
      </c>
      <c r="J778" s="1" t="s">
        <v>38</v>
      </c>
      <c r="K778" s="1" t="s">
        <v>19</v>
      </c>
      <c r="L778" s="1" t="s">
        <v>307</v>
      </c>
      <c r="M778" s="1">
        <v>401</v>
      </c>
      <c r="N778" s="1">
        <f t="shared" si="12"/>
        <v>11</v>
      </c>
    </row>
    <row r="779" spans="1:14" x14ac:dyDescent="0.25">
      <c r="A779" s="3">
        <v>20214090472542</v>
      </c>
      <c r="B779" s="2">
        <v>44315</v>
      </c>
      <c r="C779" s="2">
        <v>44337</v>
      </c>
      <c r="D779" s="3">
        <v>20213110155431</v>
      </c>
      <c r="E779" s="2">
        <v>44340</v>
      </c>
      <c r="F779" s="1" t="s">
        <v>25</v>
      </c>
      <c r="G779" s="1" t="s">
        <v>1492</v>
      </c>
      <c r="H779" s="1" t="s">
        <v>1493</v>
      </c>
      <c r="I779" s="1" t="s">
        <v>68</v>
      </c>
      <c r="J779" s="1" t="s">
        <v>31</v>
      </c>
      <c r="K779" s="1" t="s">
        <v>19</v>
      </c>
      <c r="L779" s="1" t="s">
        <v>238</v>
      </c>
      <c r="M779" s="1">
        <v>311</v>
      </c>
      <c r="N779" s="1">
        <f t="shared" si="12"/>
        <v>25</v>
      </c>
    </row>
    <row r="780" spans="1:14" x14ac:dyDescent="0.25">
      <c r="A780" s="3">
        <v>20214090472622</v>
      </c>
      <c r="B780" s="2">
        <v>44315</v>
      </c>
      <c r="C780" s="2">
        <v>44337</v>
      </c>
      <c r="D780" s="3"/>
      <c r="E780" s="1" t="s">
        <v>16</v>
      </c>
      <c r="F780" s="1" t="s">
        <v>13</v>
      </c>
      <c r="G780" s="1" t="s">
        <v>1494</v>
      </c>
      <c r="H780" s="1" t="s">
        <v>199</v>
      </c>
      <c r="I780" s="1" t="s">
        <v>68</v>
      </c>
      <c r="J780" s="1" t="s">
        <v>31</v>
      </c>
      <c r="K780" s="1" t="s">
        <v>19</v>
      </c>
      <c r="L780" s="1" t="s">
        <v>75</v>
      </c>
      <c r="M780" s="1">
        <v>500</v>
      </c>
      <c r="N780" s="1" t="str">
        <f t="shared" si="12"/>
        <v>-</v>
      </c>
    </row>
    <row r="781" spans="1:14" x14ac:dyDescent="0.25">
      <c r="A781" s="3">
        <v>20214090472672</v>
      </c>
      <c r="B781" s="2">
        <v>44315</v>
      </c>
      <c r="C781" s="2">
        <v>44337</v>
      </c>
      <c r="D781" s="3">
        <v>20215000150491</v>
      </c>
      <c r="E781" s="2">
        <v>44335</v>
      </c>
      <c r="F781" s="1" t="s">
        <v>25</v>
      </c>
      <c r="G781" s="1" t="s">
        <v>1495</v>
      </c>
      <c r="H781" s="1" t="s">
        <v>1496</v>
      </c>
      <c r="I781" s="1" t="s">
        <v>17</v>
      </c>
      <c r="J781" s="1" t="s">
        <v>31</v>
      </c>
      <c r="K781" s="1" t="s">
        <v>19</v>
      </c>
      <c r="L781" s="1" t="s">
        <v>299</v>
      </c>
      <c r="M781" s="1">
        <v>500</v>
      </c>
      <c r="N781" s="1">
        <f t="shared" si="12"/>
        <v>20</v>
      </c>
    </row>
    <row r="782" spans="1:14" x14ac:dyDescent="0.25">
      <c r="A782" s="3">
        <v>20214090472702</v>
      </c>
      <c r="B782" s="2">
        <v>44315</v>
      </c>
      <c r="C782" s="2">
        <v>44329</v>
      </c>
      <c r="D782" s="3">
        <v>20213060141601</v>
      </c>
      <c r="E782" s="2">
        <v>44327</v>
      </c>
      <c r="F782" s="1" t="s">
        <v>64</v>
      </c>
      <c r="G782" s="1" t="s">
        <v>1497</v>
      </c>
      <c r="H782" s="1" t="s">
        <v>1498</v>
      </c>
      <c r="I782" s="1" t="s">
        <v>17</v>
      </c>
      <c r="J782" s="1" t="s">
        <v>18</v>
      </c>
      <c r="K782" s="1" t="s">
        <v>19</v>
      </c>
      <c r="L782" s="1" t="s">
        <v>1499</v>
      </c>
      <c r="M782" s="1">
        <v>306</v>
      </c>
      <c r="N782" s="1">
        <f t="shared" si="12"/>
        <v>12</v>
      </c>
    </row>
    <row r="783" spans="1:14" x14ac:dyDescent="0.25">
      <c r="A783" s="3">
        <v>20214090473332</v>
      </c>
      <c r="B783" s="2">
        <v>44315</v>
      </c>
      <c r="C783" s="2">
        <v>44320</v>
      </c>
      <c r="D783" s="3">
        <v>20216060039429</v>
      </c>
      <c r="E783" s="2">
        <v>44319</v>
      </c>
      <c r="F783" s="1" t="s">
        <v>52</v>
      </c>
      <c r="G783" s="1" t="s">
        <v>1500</v>
      </c>
      <c r="H783" s="1" t="s">
        <v>1501</v>
      </c>
      <c r="I783" s="1" t="s">
        <v>17</v>
      </c>
      <c r="J783" s="1" t="s">
        <v>16</v>
      </c>
      <c r="K783" s="1" t="s">
        <v>19</v>
      </c>
      <c r="L783" s="1" t="s">
        <v>333</v>
      </c>
      <c r="M783" s="1">
        <v>606</v>
      </c>
      <c r="N783" s="1">
        <f t="shared" si="12"/>
        <v>4</v>
      </c>
    </row>
    <row r="784" spans="1:14" x14ac:dyDescent="0.25">
      <c r="A784" s="3">
        <v>20214090473462</v>
      </c>
      <c r="B784" s="2">
        <v>44315</v>
      </c>
      <c r="C784" s="2">
        <v>44329</v>
      </c>
      <c r="D784" s="3">
        <v>20212000152861</v>
      </c>
      <c r="E784" s="2">
        <v>44337</v>
      </c>
      <c r="F784" s="1" t="s">
        <v>64</v>
      </c>
      <c r="G784" s="1" t="s">
        <v>14</v>
      </c>
      <c r="H784" s="1" t="s">
        <v>1502</v>
      </c>
      <c r="I784" s="1" t="s">
        <v>68</v>
      </c>
      <c r="J784" s="1" t="s">
        <v>18</v>
      </c>
      <c r="K784" s="1" t="s">
        <v>551</v>
      </c>
      <c r="L784" s="1" t="s">
        <v>1475</v>
      </c>
      <c r="M784" s="1">
        <v>200</v>
      </c>
      <c r="N784" s="1">
        <f t="shared" si="12"/>
        <v>22</v>
      </c>
    </row>
    <row r="785" spans="1:14" x14ac:dyDescent="0.25">
      <c r="A785" s="3">
        <v>20214090473832</v>
      </c>
      <c r="B785" s="2">
        <v>44315</v>
      </c>
      <c r="C785" s="2">
        <v>44337</v>
      </c>
      <c r="D785" s="3">
        <v>20214090473832</v>
      </c>
      <c r="E785" s="2">
        <v>44315</v>
      </c>
      <c r="F785" s="1" t="s">
        <v>25</v>
      </c>
      <c r="G785" s="1" t="s">
        <v>1503</v>
      </c>
      <c r="H785" s="1" t="s">
        <v>1391</v>
      </c>
      <c r="I785" s="1" t="s">
        <v>17</v>
      </c>
      <c r="J785" s="1" t="s">
        <v>18</v>
      </c>
      <c r="K785" s="1" t="s">
        <v>19</v>
      </c>
      <c r="L785" s="1" t="s">
        <v>405</v>
      </c>
      <c r="M785" s="1">
        <v>604</v>
      </c>
      <c r="N785" s="1">
        <f t="shared" si="12"/>
        <v>0</v>
      </c>
    </row>
    <row r="786" spans="1:14" x14ac:dyDescent="0.25">
      <c r="A786" s="3">
        <v>20214090473862</v>
      </c>
      <c r="B786" s="2">
        <v>44315</v>
      </c>
      <c r="C786" s="2">
        <v>44337</v>
      </c>
      <c r="D786" s="3">
        <v>20215000173081</v>
      </c>
      <c r="E786" s="2">
        <v>44355</v>
      </c>
      <c r="F786" s="1" t="s">
        <v>25</v>
      </c>
      <c r="G786" s="1" t="s">
        <v>1504</v>
      </c>
      <c r="H786" s="1" t="s">
        <v>642</v>
      </c>
      <c r="I786" s="1" t="s">
        <v>68</v>
      </c>
      <c r="J786" s="1" t="s">
        <v>18</v>
      </c>
      <c r="K786" s="1" t="s">
        <v>19</v>
      </c>
      <c r="L786" s="1" t="s">
        <v>43</v>
      </c>
      <c r="M786" s="1">
        <v>500</v>
      </c>
      <c r="N786" s="1">
        <f t="shared" si="12"/>
        <v>40</v>
      </c>
    </row>
    <row r="787" spans="1:14" x14ac:dyDescent="0.25">
      <c r="A787" s="3">
        <v>20214090473872</v>
      </c>
      <c r="B787" s="2">
        <v>44315</v>
      </c>
      <c r="C787" s="2">
        <v>44337</v>
      </c>
      <c r="D787" s="3">
        <v>20214090473872</v>
      </c>
      <c r="E787" s="2">
        <v>44315</v>
      </c>
      <c r="F787" s="1" t="s">
        <v>25</v>
      </c>
      <c r="G787" s="1" t="s">
        <v>1505</v>
      </c>
      <c r="H787" s="1" t="s">
        <v>1506</v>
      </c>
      <c r="I787" s="1" t="s">
        <v>17</v>
      </c>
      <c r="J787" s="1" t="s">
        <v>18</v>
      </c>
      <c r="K787" s="1" t="s">
        <v>19</v>
      </c>
      <c r="L787" s="1" t="s">
        <v>1368</v>
      </c>
      <c r="M787" s="1">
        <v>606</v>
      </c>
      <c r="N787" s="1">
        <f t="shared" si="12"/>
        <v>0</v>
      </c>
    </row>
    <row r="788" spans="1:14" x14ac:dyDescent="0.25">
      <c r="A788" s="3">
        <v>20214090473882</v>
      </c>
      <c r="B788" s="2">
        <v>44315</v>
      </c>
      <c r="C788" s="2">
        <v>44362</v>
      </c>
      <c r="D788" s="3">
        <v>20213090161551</v>
      </c>
      <c r="E788" s="2">
        <v>44344</v>
      </c>
      <c r="F788" s="1" t="s">
        <v>636</v>
      </c>
      <c r="G788" s="1" t="s">
        <v>1507</v>
      </c>
      <c r="H788" s="1" t="s">
        <v>1508</v>
      </c>
      <c r="I788" s="1" t="s">
        <v>17</v>
      </c>
      <c r="J788" s="1" t="s">
        <v>59</v>
      </c>
      <c r="K788" s="1" t="s">
        <v>19</v>
      </c>
      <c r="L788" s="1" t="s">
        <v>644</v>
      </c>
      <c r="M788" s="1">
        <v>309</v>
      </c>
      <c r="N788" s="1">
        <f t="shared" si="12"/>
        <v>29</v>
      </c>
    </row>
    <row r="789" spans="1:14" x14ac:dyDescent="0.25">
      <c r="A789" s="3">
        <v>20214090473892</v>
      </c>
      <c r="B789" s="2">
        <v>44315</v>
      </c>
      <c r="C789" s="2">
        <v>44337</v>
      </c>
      <c r="D789" s="3">
        <v>20215000152521</v>
      </c>
      <c r="E789" s="2">
        <v>44337</v>
      </c>
      <c r="F789" s="1" t="s">
        <v>25</v>
      </c>
      <c r="G789" s="1" t="s">
        <v>1509</v>
      </c>
      <c r="H789" s="1" t="s">
        <v>1510</v>
      </c>
      <c r="I789" s="1" t="s">
        <v>17</v>
      </c>
      <c r="J789" s="1" t="s">
        <v>31</v>
      </c>
      <c r="K789" s="1" t="s">
        <v>19</v>
      </c>
      <c r="L789" s="1" t="s">
        <v>354</v>
      </c>
      <c r="M789" s="1">
        <v>500</v>
      </c>
      <c r="N789" s="1">
        <f t="shared" si="12"/>
        <v>22</v>
      </c>
    </row>
    <row r="790" spans="1:14" x14ac:dyDescent="0.25">
      <c r="A790" s="3">
        <v>20214090473912</v>
      </c>
      <c r="B790" s="2">
        <v>44315</v>
      </c>
      <c r="C790" s="2">
        <v>44337</v>
      </c>
      <c r="D790" s="3">
        <v>20214090473912</v>
      </c>
      <c r="E790" s="2">
        <v>44315</v>
      </c>
      <c r="F790" s="1" t="s">
        <v>25</v>
      </c>
      <c r="G790" s="1" t="s">
        <v>1505</v>
      </c>
      <c r="H790" s="1" t="s">
        <v>1506</v>
      </c>
      <c r="I790" s="1" t="s">
        <v>17</v>
      </c>
      <c r="J790" s="1" t="s">
        <v>18</v>
      </c>
      <c r="K790" s="1" t="s">
        <v>19</v>
      </c>
      <c r="L790" s="1" t="s">
        <v>1368</v>
      </c>
      <c r="M790" s="1">
        <v>606</v>
      </c>
      <c r="N790" s="1">
        <f t="shared" si="12"/>
        <v>0</v>
      </c>
    </row>
    <row r="791" spans="1:14" x14ac:dyDescent="0.25">
      <c r="A791" s="3">
        <v>20214090474232</v>
      </c>
      <c r="B791" s="2">
        <v>44315</v>
      </c>
      <c r="C791" s="2">
        <v>44337</v>
      </c>
      <c r="D791" s="3">
        <v>20215000131381</v>
      </c>
      <c r="E791" s="2">
        <v>44319</v>
      </c>
      <c r="F791" s="1" t="s">
        <v>25</v>
      </c>
      <c r="G791" s="1" t="s">
        <v>14</v>
      </c>
      <c r="H791" s="1" t="s">
        <v>1511</v>
      </c>
      <c r="I791" s="1" t="s">
        <v>17</v>
      </c>
      <c r="J791" s="1" t="s">
        <v>31</v>
      </c>
      <c r="K791" s="1" t="s">
        <v>19</v>
      </c>
      <c r="L791" s="1" t="s">
        <v>63</v>
      </c>
      <c r="M791" s="1">
        <v>500</v>
      </c>
      <c r="N791" s="1">
        <f t="shared" si="12"/>
        <v>4</v>
      </c>
    </row>
    <row r="792" spans="1:14" x14ac:dyDescent="0.25">
      <c r="A792" s="3">
        <v>20214090474462</v>
      </c>
      <c r="B792" s="2">
        <v>44316</v>
      </c>
      <c r="C792" s="2">
        <v>44330</v>
      </c>
      <c r="D792" s="3">
        <v>20215000145661</v>
      </c>
      <c r="E792" s="2">
        <v>44329</v>
      </c>
      <c r="F792" s="1" t="s">
        <v>72</v>
      </c>
      <c r="G792" s="1" t="s">
        <v>1512</v>
      </c>
      <c r="H792" s="1" t="s">
        <v>419</v>
      </c>
      <c r="I792" s="1" t="s">
        <v>17</v>
      </c>
      <c r="J792" s="1" t="s">
        <v>18</v>
      </c>
      <c r="K792" s="1" t="s">
        <v>19</v>
      </c>
      <c r="L792" s="1" t="s">
        <v>63</v>
      </c>
      <c r="M792" s="1">
        <v>500</v>
      </c>
      <c r="N792" s="1">
        <f t="shared" si="12"/>
        <v>13</v>
      </c>
    </row>
    <row r="793" spans="1:14" x14ac:dyDescent="0.25">
      <c r="A793" s="3">
        <v>20214090474482</v>
      </c>
      <c r="B793" s="2">
        <v>44316</v>
      </c>
      <c r="C793" s="2">
        <v>44340</v>
      </c>
      <c r="D793" s="3">
        <v>20213110149601</v>
      </c>
      <c r="E793" s="2">
        <v>44335</v>
      </c>
      <c r="F793" s="1" t="s">
        <v>25</v>
      </c>
      <c r="G793" s="1" t="s">
        <v>568</v>
      </c>
      <c r="H793" s="1" t="s">
        <v>1513</v>
      </c>
      <c r="I793" s="1" t="s">
        <v>17</v>
      </c>
      <c r="J793" s="1" t="s">
        <v>18</v>
      </c>
      <c r="K793" s="1" t="s">
        <v>19</v>
      </c>
      <c r="L793" s="1" t="s">
        <v>161</v>
      </c>
      <c r="M793" s="1">
        <v>311</v>
      </c>
      <c r="N793" s="1">
        <f t="shared" si="12"/>
        <v>19</v>
      </c>
    </row>
    <row r="794" spans="1:14" x14ac:dyDescent="0.25">
      <c r="A794" s="3">
        <v>20214090474492</v>
      </c>
      <c r="B794" s="2">
        <v>44316</v>
      </c>
      <c r="C794" s="2">
        <v>44340</v>
      </c>
      <c r="D794" s="3">
        <v>20215000152781</v>
      </c>
      <c r="E794" s="2">
        <v>44337</v>
      </c>
      <c r="F794" s="1" t="s">
        <v>25</v>
      </c>
      <c r="G794" s="1" t="s">
        <v>1514</v>
      </c>
      <c r="H794" s="1" t="s">
        <v>1515</v>
      </c>
      <c r="I794" s="1" t="s">
        <v>17</v>
      </c>
      <c r="J794" s="1" t="s">
        <v>18</v>
      </c>
      <c r="K794" s="1" t="s">
        <v>19</v>
      </c>
      <c r="L794" s="1" t="s">
        <v>43</v>
      </c>
      <c r="M794" s="1">
        <v>500</v>
      </c>
      <c r="N794" s="1">
        <f t="shared" si="12"/>
        <v>21</v>
      </c>
    </row>
    <row r="795" spans="1:14" x14ac:dyDescent="0.25">
      <c r="A795" s="3">
        <v>20214090474552</v>
      </c>
      <c r="B795" s="2">
        <v>44316</v>
      </c>
      <c r="C795" s="2">
        <v>44330</v>
      </c>
      <c r="D795" s="3">
        <v>20215000136761</v>
      </c>
      <c r="E795" s="2">
        <v>44322</v>
      </c>
      <c r="F795" s="1" t="s">
        <v>29</v>
      </c>
      <c r="G795" s="1" t="s">
        <v>1516</v>
      </c>
      <c r="H795" s="1" t="s">
        <v>1517</v>
      </c>
      <c r="I795" s="1" t="s">
        <v>17</v>
      </c>
      <c r="J795" s="1" t="s">
        <v>18</v>
      </c>
      <c r="K795" s="1" t="s">
        <v>19</v>
      </c>
      <c r="L795" s="1" t="s">
        <v>206</v>
      </c>
      <c r="M795" s="1">
        <v>500</v>
      </c>
      <c r="N795" s="1">
        <f t="shared" si="12"/>
        <v>6</v>
      </c>
    </row>
    <row r="796" spans="1:14" x14ac:dyDescent="0.25">
      <c r="A796" s="3">
        <v>20214090474772</v>
      </c>
      <c r="B796" s="2">
        <v>44316</v>
      </c>
      <c r="C796" s="2">
        <v>44321</v>
      </c>
      <c r="D796" s="3"/>
      <c r="E796" s="1" t="s">
        <v>16</v>
      </c>
      <c r="F796" s="1" t="s">
        <v>52</v>
      </c>
      <c r="G796" s="1" t="s">
        <v>1518</v>
      </c>
      <c r="H796" s="1" t="s">
        <v>830</v>
      </c>
      <c r="I796" s="1" t="s">
        <v>68</v>
      </c>
      <c r="J796" s="1" t="s">
        <v>16</v>
      </c>
      <c r="K796" s="1" t="s">
        <v>19</v>
      </c>
      <c r="L796" s="1" t="s">
        <v>449</v>
      </c>
      <c r="M796" s="1">
        <v>701</v>
      </c>
      <c r="N796" s="1" t="str">
        <f t="shared" si="12"/>
        <v>-</v>
      </c>
    </row>
    <row r="797" spans="1:14" x14ac:dyDescent="0.25">
      <c r="A797" s="3">
        <v>20214090474792</v>
      </c>
      <c r="B797" s="2">
        <v>44316</v>
      </c>
      <c r="C797" s="2">
        <v>44340</v>
      </c>
      <c r="D797" s="3">
        <v>20213000152231</v>
      </c>
      <c r="E797" s="2">
        <v>44336</v>
      </c>
      <c r="F797" s="1" t="s">
        <v>13</v>
      </c>
      <c r="G797" s="1" t="s">
        <v>14</v>
      </c>
      <c r="H797" s="1" t="s">
        <v>1519</v>
      </c>
      <c r="I797" s="1" t="s">
        <v>17</v>
      </c>
      <c r="J797" s="1" t="s">
        <v>31</v>
      </c>
      <c r="K797" s="1" t="s">
        <v>19</v>
      </c>
      <c r="L797" s="1" t="s">
        <v>201</v>
      </c>
      <c r="M797" s="1">
        <v>300</v>
      </c>
      <c r="N797" s="1">
        <f t="shared" si="12"/>
        <v>20</v>
      </c>
    </row>
    <row r="798" spans="1:14" x14ac:dyDescent="0.25">
      <c r="A798" s="3">
        <v>20214090474802</v>
      </c>
      <c r="B798" s="2">
        <v>44316</v>
      </c>
      <c r="C798" s="2">
        <v>44323</v>
      </c>
      <c r="D798" s="3">
        <v>20213000137851</v>
      </c>
      <c r="E798" s="2">
        <v>44323</v>
      </c>
      <c r="F798" s="1" t="s">
        <v>112</v>
      </c>
      <c r="G798" s="1" t="s">
        <v>1253</v>
      </c>
      <c r="H798" s="1" t="s">
        <v>651</v>
      </c>
      <c r="I798" s="1" t="s">
        <v>17</v>
      </c>
      <c r="J798" s="1" t="s">
        <v>31</v>
      </c>
      <c r="K798" s="1" t="s">
        <v>707</v>
      </c>
      <c r="L798" s="1" t="s">
        <v>708</v>
      </c>
      <c r="M798" s="1">
        <v>300</v>
      </c>
      <c r="N798" s="1">
        <f t="shared" si="12"/>
        <v>7</v>
      </c>
    </row>
    <row r="799" spans="1:14" x14ac:dyDescent="0.25">
      <c r="A799" s="3">
        <v>20214090474952</v>
      </c>
      <c r="B799" s="2">
        <v>44316</v>
      </c>
      <c r="C799" s="2">
        <v>44340</v>
      </c>
      <c r="D799" s="3">
        <v>20213120145211</v>
      </c>
      <c r="E799" s="2">
        <v>44323</v>
      </c>
      <c r="F799" s="1" t="s">
        <v>25</v>
      </c>
      <c r="G799" s="1" t="s">
        <v>1520</v>
      </c>
      <c r="H799" s="1" t="s">
        <v>1521</v>
      </c>
      <c r="I799" s="1" t="s">
        <v>17</v>
      </c>
      <c r="J799" s="1" t="s">
        <v>200</v>
      </c>
      <c r="K799" s="1" t="s">
        <v>19</v>
      </c>
      <c r="L799" s="1" t="s">
        <v>1285</v>
      </c>
      <c r="M799" s="1">
        <v>500</v>
      </c>
      <c r="N799" s="1">
        <f t="shared" si="12"/>
        <v>7</v>
      </c>
    </row>
    <row r="800" spans="1:14" x14ac:dyDescent="0.25">
      <c r="A800" s="3">
        <v>20214090475222</v>
      </c>
      <c r="B800" s="2">
        <v>44316</v>
      </c>
      <c r="C800" s="2">
        <v>44330</v>
      </c>
      <c r="D800" s="3">
        <v>20213110139971</v>
      </c>
      <c r="E800" s="2">
        <v>44326</v>
      </c>
      <c r="F800" s="1" t="s">
        <v>29</v>
      </c>
      <c r="G800" s="1" t="s">
        <v>1522</v>
      </c>
      <c r="H800" s="1" t="s">
        <v>1523</v>
      </c>
      <c r="I800" s="1" t="s">
        <v>17</v>
      </c>
      <c r="J800" s="1" t="s">
        <v>18</v>
      </c>
      <c r="K800" s="1" t="s">
        <v>19</v>
      </c>
      <c r="L800" s="1" t="s">
        <v>103</v>
      </c>
      <c r="M800" s="1">
        <v>311</v>
      </c>
      <c r="N800" s="1">
        <f t="shared" si="12"/>
        <v>10</v>
      </c>
    </row>
    <row r="801" spans="1:14" x14ac:dyDescent="0.25">
      <c r="A801" s="3">
        <v>20214090475312</v>
      </c>
      <c r="B801" s="2">
        <v>44316</v>
      </c>
      <c r="C801" s="2">
        <v>44340</v>
      </c>
      <c r="D801" s="3"/>
      <c r="E801" s="1" t="s">
        <v>16</v>
      </c>
      <c r="F801" s="1" t="s">
        <v>25</v>
      </c>
      <c r="G801" s="1" t="s">
        <v>1524</v>
      </c>
      <c r="H801" s="1" t="s">
        <v>1511</v>
      </c>
      <c r="I801" s="1" t="s">
        <v>68</v>
      </c>
      <c r="J801" s="1" t="s">
        <v>31</v>
      </c>
      <c r="K801" s="1" t="s">
        <v>19</v>
      </c>
      <c r="L801" s="1" t="s">
        <v>63</v>
      </c>
      <c r="M801" s="1">
        <v>500</v>
      </c>
      <c r="N801" s="1" t="str">
        <f t="shared" si="12"/>
        <v>-</v>
      </c>
    </row>
    <row r="802" spans="1:14" x14ac:dyDescent="0.25">
      <c r="A802" s="3">
        <v>20214090475332</v>
      </c>
      <c r="B802" s="2">
        <v>44316</v>
      </c>
      <c r="C802" s="2">
        <v>44340</v>
      </c>
      <c r="D802" s="3"/>
      <c r="E802" s="1" t="s">
        <v>16</v>
      </c>
      <c r="F802" s="1" t="s">
        <v>25</v>
      </c>
      <c r="G802" s="1" t="s">
        <v>1525</v>
      </c>
      <c r="H802" s="1" t="s">
        <v>80</v>
      </c>
      <c r="I802" s="1" t="s">
        <v>68</v>
      </c>
      <c r="J802" s="1" t="s">
        <v>18</v>
      </c>
      <c r="K802" s="1" t="s">
        <v>19</v>
      </c>
      <c r="L802" s="1" t="s">
        <v>1141</v>
      </c>
      <c r="M802" s="1">
        <v>605</v>
      </c>
      <c r="N802" s="1" t="str">
        <f t="shared" si="12"/>
        <v>-</v>
      </c>
    </row>
    <row r="803" spans="1:14" x14ac:dyDescent="0.25">
      <c r="A803" s="3">
        <v>20214090475342</v>
      </c>
      <c r="B803" s="2">
        <v>44316</v>
      </c>
      <c r="C803" s="2">
        <v>44340</v>
      </c>
      <c r="D803" s="3">
        <v>20216060146801</v>
      </c>
      <c r="E803" s="2">
        <v>44330</v>
      </c>
      <c r="F803" s="1" t="s">
        <v>25</v>
      </c>
      <c r="G803" s="1" t="s">
        <v>117</v>
      </c>
      <c r="H803" s="1" t="s">
        <v>1526</v>
      </c>
      <c r="I803" s="1" t="s">
        <v>17</v>
      </c>
      <c r="J803" s="1" t="s">
        <v>18</v>
      </c>
      <c r="K803" s="1" t="s">
        <v>19</v>
      </c>
      <c r="L803" s="1" t="s">
        <v>1368</v>
      </c>
      <c r="M803" s="1">
        <v>606</v>
      </c>
      <c r="N803" s="1">
        <f t="shared" si="12"/>
        <v>14</v>
      </c>
    </row>
    <row r="804" spans="1:14" x14ac:dyDescent="0.25">
      <c r="A804" s="3">
        <v>20214090475832</v>
      </c>
      <c r="B804" s="2">
        <v>44316</v>
      </c>
      <c r="C804" s="2">
        <v>44340</v>
      </c>
      <c r="D804" s="3">
        <v>20213060149411</v>
      </c>
      <c r="E804" s="2">
        <v>44335</v>
      </c>
      <c r="F804" s="1" t="s">
        <v>25</v>
      </c>
      <c r="G804" s="1" t="s">
        <v>1527</v>
      </c>
      <c r="H804" s="1" t="s">
        <v>1528</v>
      </c>
      <c r="I804" s="1" t="s">
        <v>17</v>
      </c>
      <c r="J804" s="1" t="s">
        <v>18</v>
      </c>
      <c r="K804" s="1" t="s">
        <v>19</v>
      </c>
      <c r="L804" s="1" t="s">
        <v>32</v>
      </c>
      <c r="M804" s="1">
        <v>306</v>
      </c>
      <c r="N804" s="1">
        <f t="shared" si="12"/>
        <v>19</v>
      </c>
    </row>
    <row r="805" spans="1:14" x14ac:dyDescent="0.25">
      <c r="A805" s="3">
        <v>20214090475892</v>
      </c>
      <c r="B805" s="2">
        <v>44316</v>
      </c>
      <c r="C805" s="2">
        <v>44340</v>
      </c>
      <c r="D805" s="3">
        <v>20213110146471</v>
      </c>
      <c r="E805" s="2">
        <v>44330</v>
      </c>
      <c r="F805" s="1" t="s">
        <v>25</v>
      </c>
      <c r="G805" s="1" t="s">
        <v>1529</v>
      </c>
      <c r="H805" s="1" t="s">
        <v>335</v>
      </c>
      <c r="I805" s="1" t="s">
        <v>17</v>
      </c>
      <c r="J805" s="1" t="s">
        <v>18</v>
      </c>
      <c r="K805" s="1" t="s">
        <v>19</v>
      </c>
      <c r="L805" s="1" t="s">
        <v>103</v>
      </c>
      <c r="M805" s="1">
        <v>311</v>
      </c>
      <c r="N805" s="1">
        <f t="shared" si="12"/>
        <v>14</v>
      </c>
    </row>
    <row r="806" spans="1:14" x14ac:dyDescent="0.25">
      <c r="A806" s="3">
        <v>20214090475902</v>
      </c>
      <c r="B806" s="2">
        <v>44316</v>
      </c>
      <c r="C806" s="2">
        <v>44330</v>
      </c>
      <c r="D806" s="3">
        <v>20213120146601</v>
      </c>
      <c r="E806" s="2">
        <v>44330</v>
      </c>
      <c r="F806" s="1" t="s">
        <v>29</v>
      </c>
      <c r="G806" s="1" t="s">
        <v>1530</v>
      </c>
      <c r="H806" s="1" t="s">
        <v>335</v>
      </c>
      <c r="I806" s="1" t="s">
        <v>17</v>
      </c>
      <c r="J806" s="1" t="s">
        <v>18</v>
      </c>
      <c r="K806" s="1" t="s">
        <v>19</v>
      </c>
      <c r="L806" s="1" t="s">
        <v>611</v>
      </c>
      <c r="M806" s="1">
        <v>312</v>
      </c>
      <c r="N806" s="1">
        <f t="shared" si="12"/>
        <v>14</v>
      </c>
    </row>
    <row r="807" spans="1:14" x14ac:dyDescent="0.25">
      <c r="A807" s="3">
        <v>20214090475922</v>
      </c>
      <c r="B807" s="2">
        <v>44316</v>
      </c>
      <c r="C807" s="2">
        <v>44323</v>
      </c>
      <c r="D807" s="3"/>
      <c r="E807" s="1" t="s">
        <v>16</v>
      </c>
      <c r="F807" s="1" t="s">
        <v>112</v>
      </c>
      <c r="G807" s="1" t="s">
        <v>1486</v>
      </c>
      <c r="H807" s="1" t="s">
        <v>335</v>
      </c>
      <c r="I807" s="1" t="s">
        <v>68</v>
      </c>
      <c r="J807" s="1" t="s">
        <v>18</v>
      </c>
      <c r="K807" s="1" t="s">
        <v>19</v>
      </c>
      <c r="L807" s="1" t="s">
        <v>66</v>
      </c>
      <c r="M807" s="1">
        <v>200</v>
      </c>
      <c r="N807" s="1" t="str">
        <f t="shared" si="12"/>
        <v>-</v>
      </c>
    </row>
    <row r="808" spans="1:14" x14ac:dyDescent="0.25">
      <c r="A808" s="3">
        <v>20214090475972</v>
      </c>
      <c r="B808" s="2">
        <v>44316</v>
      </c>
      <c r="C808" s="2">
        <v>44330</v>
      </c>
      <c r="D808" s="3">
        <v>20213060145321</v>
      </c>
      <c r="E808" s="2">
        <v>44329</v>
      </c>
      <c r="F808" s="1" t="s">
        <v>197</v>
      </c>
      <c r="G808" s="1" t="s">
        <v>1531</v>
      </c>
      <c r="H808" s="1" t="s">
        <v>1532</v>
      </c>
      <c r="I808" s="1" t="s">
        <v>17</v>
      </c>
      <c r="J808" s="1" t="s">
        <v>18</v>
      </c>
      <c r="K808" s="1" t="s">
        <v>19</v>
      </c>
      <c r="L808" s="1" t="s">
        <v>91</v>
      </c>
      <c r="M808" s="1">
        <v>306</v>
      </c>
      <c r="N808" s="1">
        <f t="shared" si="12"/>
        <v>13</v>
      </c>
    </row>
    <row r="809" spans="1:14" x14ac:dyDescent="0.25">
      <c r="A809" s="3">
        <v>20214090476712</v>
      </c>
      <c r="B809" s="2">
        <v>44316</v>
      </c>
      <c r="C809" s="2">
        <v>44330</v>
      </c>
      <c r="D809" s="3">
        <v>20213120137031</v>
      </c>
      <c r="E809" s="2">
        <v>44322</v>
      </c>
      <c r="F809" s="1" t="s">
        <v>162</v>
      </c>
      <c r="G809" s="1" t="s">
        <v>1533</v>
      </c>
      <c r="H809" s="1" t="s">
        <v>180</v>
      </c>
      <c r="I809" s="1" t="s">
        <v>17</v>
      </c>
      <c r="J809" s="1" t="s">
        <v>18</v>
      </c>
      <c r="K809" s="1" t="s">
        <v>19</v>
      </c>
      <c r="L809" s="1" t="s">
        <v>374</v>
      </c>
      <c r="M809" s="1">
        <v>312</v>
      </c>
      <c r="N809" s="1">
        <f t="shared" si="12"/>
        <v>6</v>
      </c>
    </row>
    <row r="810" spans="1:14" x14ac:dyDescent="0.25">
      <c r="A810" s="3">
        <v>20214090477322</v>
      </c>
      <c r="B810" s="2">
        <v>44316</v>
      </c>
      <c r="C810" s="2">
        <v>44330</v>
      </c>
      <c r="D810" s="3">
        <v>20215000152791</v>
      </c>
      <c r="E810" s="2">
        <v>44337</v>
      </c>
      <c r="F810" s="1" t="s">
        <v>197</v>
      </c>
      <c r="G810" s="1" t="s">
        <v>117</v>
      </c>
      <c r="H810" s="1" t="s">
        <v>1534</v>
      </c>
      <c r="I810" s="1" t="s">
        <v>68</v>
      </c>
      <c r="J810" s="1" t="s">
        <v>18</v>
      </c>
      <c r="K810" s="1" t="s">
        <v>19</v>
      </c>
      <c r="L810" s="1" t="s">
        <v>43</v>
      </c>
      <c r="M810" s="1">
        <v>500</v>
      </c>
      <c r="N810" s="1">
        <f t="shared" si="12"/>
        <v>21</v>
      </c>
    </row>
    <row r="811" spans="1:14" x14ac:dyDescent="0.25">
      <c r="A811" s="3">
        <v>20214090477412</v>
      </c>
      <c r="B811" s="2">
        <v>44316</v>
      </c>
      <c r="C811" s="2">
        <v>44330</v>
      </c>
      <c r="D811" s="3">
        <v>20213110140031</v>
      </c>
      <c r="E811" s="2">
        <v>44326</v>
      </c>
      <c r="F811" s="1" t="s">
        <v>64</v>
      </c>
      <c r="G811" s="1" t="s">
        <v>1535</v>
      </c>
      <c r="H811" s="1" t="s">
        <v>1536</v>
      </c>
      <c r="I811" s="1" t="s">
        <v>17</v>
      </c>
      <c r="J811" s="1" t="s">
        <v>31</v>
      </c>
      <c r="K811" s="1" t="s">
        <v>19</v>
      </c>
      <c r="L811" s="1" t="s">
        <v>103</v>
      </c>
      <c r="M811" s="1">
        <v>311</v>
      </c>
      <c r="N811" s="1">
        <f t="shared" si="12"/>
        <v>10</v>
      </c>
    </row>
    <row r="812" spans="1:14" x14ac:dyDescent="0.25">
      <c r="A812" s="3">
        <v>20214090477532</v>
      </c>
      <c r="B812" s="2">
        <v>44316</v>
      </c>
      <c r="C812" s="2">
        <v>44330</v>
      </c>
      <c r="D812" s="3">
        <v>20213060137721</v>
      </c>
      <c r="E812" s="2">
        <v>44323</v>
      </c>
      <c r="F812" s="1" t="s">
        <v>162</v>
      </c>
      <c r="G812" s="1" t="s">
        <v>1537</v>
      </c>
      <c r="H812" s="1" t="s">
        <v>180</v>
      </c>
      <c r="I812" s="1" t="s">
        <v>17</v>
      </c>
      <c r="J812" s="1" t="s">
        <v>18</v>
      </c>
      <c r="K812" s="1" t="s">
        <v>19</v>
      </c>
      <c r="L812" s="1" t="s">
        <v>1499</v>
      </c>
      <c r="M812" s="1">
        <v>306</v>
      </c>
      <c r="N812" s="1">
        <f t="shared" si="12"/>
        <v>7</v>
      </c>
    </row>
    <row r="813" spans="1:14" x14ac:dyDescent="0.25">
      <c r="A813" s="3">
        <v>20214090477552</v>
      </c>
      <c r="B813" s="2">
        <v>44316</v>
      </c>
      <c r="C813" s="2">
        <v>44340</v>
      </c>
      <c r="D813" s="3"/>
      <c r="E813" s="1" t="s">
        <v>16</v>
      </c>
      <c r="F813" s="1" t="s">
        <v>25</v>
      </c>
      <c r="G813" s="1" t="s">
        <v>1538</v>
      </c>
      <c r="H813" s="1" t="s">
        <v>999</v>
      </c>
      <c r="I813" s="1" t="s">
        <v>68</v>
      </c>
      <c r="J813" s="1" t="s">
        <v>18</v>
      </c>
      <c r="K813" s="1" t="s">
        <v>19</v>
      </c>
      <c r="L813" s="1" t="s">
        <v>1141</v>
      </c>
      <c r="M813" s="1">
        <v>605</v>
      </c>
      <c r="N813" s="1" t="str">
        <f t="shared" si="12"/>
        <v>-</v>
      </c>
    </row>
    <row r="814" spans="1:14" x14ac:dyDescent="0.25">
      <c r="A814" s="3">
        <v>20214090477902</v>
      </c>
      <c r="B814" s="2">
        <v>44316</v>
      </c>
      <c r="C814" s="2">
        <v>44340</v>
      </c>
      <c r="D814" s="3">
        <v>20215000141811</v>
      </c>
      <c r="E814" s="2">
        <v>44327</v>
      </c>
      <c r="F814" s="1" t="s">
        <v>25</v>
      </c>
      <c r="G814" s="1" t="s">
        <v>1539</v>
      </c>
      <c r="H814" s="1" t="s">
        <v>1540</v>
      </c>
      <c r="I814" s="1" t="s">
        <v>17</v>
      </c>
      <c r="J814" s="1" t="s">
        <v>18</v>
      </c>
      <c r="K814" s="1" t="s">
        <v>19</v>
      </c>
      <c r="L814" s="1" t="s">
        <v>1013</v>
      </c>
      <c r="M814" s="1">
        <v>500</v>
      </c>
      <c r="N814" s="1">
        <f t="shared" si="12"/>
        <v>11</v>
      </c>
    </row>
    <row r="815" spans="1:14" x14ac:dyDescent="0.25">
      <c r="A815" s="3">
        <v>20214090478432</v>
      </c>
      <c r="B815" s="2">
        <v>44316</v>
      </c>
      <c r="C815" s="2">
        <v>44330</v>
      </c>
      <c r="D815" s="3">
        <v>20213120142901</v>
      </c>
      <c r="E815" s="2">
        <v>44328</v>
      </c>
      <c r="F815" s="1" t="s">
        <v>29</v>
      </c>
      <c r="G815" s="1" t="s">
        <v>798</v>
      </c>
      <c r="H815" s="1" t="s">
        <v>1541</v>
      </c>
      <c r="I815" s="1" t="s">
        <v>17</v>
      </c>
      <c r="J815" s="1" t="s">
        <v>18</v>
      </c>
      <c r="K815" s="1" t="s">
        <v>19</v>
      </c>
      <c r="L815" s="1" t="s">
        <v>165</v>
      </c>
      <c r="M815" s="1">
        <v>312</v>
      </c>
      <c r="N815" s="1">
        <f t="shared" si="12"/>
        <v>12</v>
      </c>
    </row>
    <row r="816" spans="1:14" x14ac:dyDescent="0.25">
      <c r="A816" s="3">
        <v>20214090478722</v>
      </c>
      <c r="B816" s="2">
        <v>44316</v>
      </c>
      <c r="C816" s="2">
        <v>44340</v>
      </c>
      <c r="D816" s="3">
        <v>20213120142931</v>
      </c>
      <c r="E816" s="2">
        <v>44328</v>
      </c>
      <c r="F816" s="1" t="s">
        <v>13</v>
      </c>
      <c r="G816" s="1" t="s">
        <v>14</v>
      </c>
      <c r="H816" s="1" t="s">
        <v>1542</v>
      </c>
      <c r="I816" s="1" t="s">
        <v>17</v>
      </c>
      <c r="J816" s="1" t="s">
        <v>18</v>
      </c>
      <c r="K816" s="1" t="s">
        <v>19</v>
      </c>
      <c r="L816" s="1" t="s">
        <v>165</v>
      </c>
      <c r="M816" s="1">
        <v>312</v>
      </c>
      <c r="N816" s="1">
        <f t="shared" si="12"/>
        <v>12</v>
      </c>
    </row>
    <row r="817" spans="1:14" x14ac:dyDescent="0.25">
      <c r="A817" s="3">
        <v>20214090479682</v>
      </c>
      <c r="B817" s="2">
        <v>44316</v>
      </c>
      <c r="C817" s="2">
        <v>44340</v>
      </c>
      <c r="D817" s="3">
        <v>20213070156011</v>
      </c>
      <c r="E817" s="2">
        <v>44341</v>
      </c>
      <c r="F817" s="1" t="s">
        <v>537</v>
      </c>
      <c r="G817" s="1" t="s">
        <v>14</v>
      </c>
      <c r="H817" s="1" t="s">
        <v>1543</v>
      </c>
      <c r="I817" s="1" t="s">
        <v>68</v>
      </c>
      <c r="J817" s="1" t="s">
        <v>106</v>
      </c>
      <c r="K817" s="1" t="s">
        <v>19</v>
      </c>
      <c r="L817" s="1" t="s">
        <v>417</v>
      </c>
      <c r="M817" s="1">
        <v>307</v>
      </c>
      <c r="N817" s="1">
        <f t="shared" si="12"/>
        <v>25</v>
      </c>
    </row>
    <row r="818" spans="1:14" x14ac:dyDescent="0.25">
      <c r="A818" s="3">
        <v>20214090480142</v>
      </c>
      <c r="B818" s="2">
        <v>44318</v>
      </c>
      <c r="C818" s="2">
        <v>44340</v>
      </c>
      <c r="D818" s="3">
        <v>20215000142561</v>
      </c>
      <c r="E818" s="2">
        <v>44327</v>
      </c>
      <c r="F818" s="1" t="s">
        <v>25</v>
      </c>
      <c r="G818" s="1" t="s">
        <v>14</v>
      </c>
      <c r="H818" s="1" t="s">
        <v>1544</v>
      </c>
      <c r="I818" s="1" t="s">
        <v>17</v>
      </c>
      <c r="J818" s="1" t="s">
        <v>18</v>
      </c>
      <c r="K818" s="1" t="s">
        <v>19</v>
      </c>
      <c r="L818" s="1" t="s">
        <v>69</v>
      </c>
      <c r="M818" s="1">
        <v>500</v>
      </c>
      <c r="N818" s="1">
        <f t="shared" si="12"/>
        <v>9</v>
      </c>
    </row>
    <row r="819" spans="1:14" x14ac:dyDescent="0.25">
      <c r="A819" s="3">
        <v>20214090480152</v>
      </c>
      <c r="B819" s="2">
        <v>44319</v>
      </c>
      <c r="C819" s="2">
        <v>44341</v>
      </c>
      <c r="D819" s="3">
        <v>20214030141651</v>
      </c>
      <c r="E819" s="2">
        <v>44327</v>
      </c>
      <c r="F819" s="1" t="s">
        <v>25</v>
      </c>
      <c r="G819" s="1" t="s">
        <v>14</v>
      </c>
      <c r="H819" s="1" t="s">
        <v>1545</v>
      </c>
      <c r="I819" s="1" t="s">
        <v>17</v>
      </c>
      <c r="J819" s="1" t="s">
        <v>38</v>
      </c>
      <c r="K819" s="1" t="s">
        <v>19</v>
      </c>
      <c r="L819" s="1" t="s">
        <v>348</v>
      </c>
      <c r="M819" s="1">
        <v>403</v>
      </c>
      <c r="N819" s="1">
        <f t="shared" si="12"/>
        <v>8</v>
      </c>
    </row>
    <row r="820" spans="1:14" x14ac:dyDescent="0.25">
      <c r="A820" s="3">
        <v>20214090481002</v>
      </c>
      <c r="B820" s="2">
        <v>44319</v>
      </c>
      <c r="C820" s="2">
        <v>44341</v>
      </c>
      <c r="D820" s="3">
        <v>20215000152771</v>
      </c>
      <c r="E820" s="2">
        <v>44337</v>
      </c>
      <c r="F820" s="1" t="s">
        <v>25</v>
      </c>
      <c r="G820" s="1" t="s">
        <v>1546</v>
      </c>
      <c r="H820" s="1" t="s">
        <v>105</v>
      </c>
      <c r="I820" s="1" t="s">
        <v>17</v>
      </c>
      <c r="J820" s="1" t="s">
        <v>18</v>
      </c>
      <c r="K820" s="1" t="s">
        <v>19</v>
      </c>
      <c r="L820" s="1" t="s">
        <v>43</v>
      </c>
      <c r="M820" s="1">
        <v>500</v>
      </c>
      <c r="N820" s="1">
        <f t="shared" si="12"/>
        <v>18</v>
      </c>
    </row>
    <row r="821" spans="1:14" x14ac:dyDescent="0.25">
      <c r="A821" s="3">
        <v>20214090481162</v>
      </c>
      <c r="B821" s="2">
        <v>44319</v>
      </c>
      <c r="C821" s="2">
        <v>44334</v>
      </c>
      <c r="D821" s="3">
        <v>20215000140321</v>
      </c>
      <c r="E821" s="2">
        <v>44326</v>
      </c>
      <c r="F821" s="1" t="s">
        <v>29</v>
      </c>
      <c r="G821" s="1" t="s">
        <v>1547</v>
      </c>
      <c r="H821" s="1" t="s">
        <v>1548</v>
      </c>
      <c r="I821" s="1" t="s">
        <v>17</v>
      </c>
      <c r="J821" s="1" t="s">
        <v>18</v>
      </c>
      <c r="K821" s="1" t="s">
        <v>19</v>
      </c>
      <c r="L821" s="1" t="s">
        <v>119</v>
      </c>
      <c r="M821" s="1">
        <v>500</v>
      </c>
      <c r="N821" s="1">
        <f t="shared" si="12"/>
        <v>7</v>
      </c>
    </row>
    <row r="822" spans="1:14" x14ac:dyDescent="0.25">
      <c r="A822" s="3">
        <v>20214090481192</v>
      </c>
      <c r="B822" s="2">
        <v>44319</v>
      </c>
      <c r="C822" s="2">
        <v>44341</v>
      </c>
      <c r="D822" s="3">
        <v>20213120142791</v>
      </c>
      <c r="E822" s="2">
        <v>44328</v>
      </c>
      <c r="F822" s="1" t="s">
        <v>25</v>
      </c>
      <c r="G822" s="1" t="s">
        <v>14</v>
      </c>
      <c r="H822" s="1" t="s">
        <v>1549</v>
      </c>
      <c r="I822" s="1" t="s">
        <v>17</v>
      </c>
      <c r="J822" s="1" t="s">
        <v>18</v>
      </c>
      <c r="K822" s="1" t="s">
        <v>19</v>
      </c>
      <c r="L822" s="1" t="s">
        <v>374</v>
      </c>
      <c r="M822" s="1">
        <v>312</v>
      </c>
      <c r="N822" s="1">
        <f t="shared" si="12"/>
        <v>9</v>
      </c>
    </row>
    <row r="823" spans="1:14" x14ac:dyDescent="0.25">
      <c r="A823" s="3">
        <v>20214090481272</v>
      </c>
      <c r="B823" s="2">
        <v>44319</v>
      </c>
      <c r="C823" s="2">
        <v>44334</v>
      </c>
      <c r="D823" s="3">
        <v>20213050140101</v>
      </c>
      <c r="E823" s="2">
        <v>44326</v>
      </c>
      <c r="F823" s="1" t="s">
        <v>29</v>
      </c>
      <c r="G823" s="1" t="s">
        <v>1550</v>
      </c>
      <c r="H823" s="1" t="s">
        <v>1551</v>
      </c>
      <c r="I823" s="1" t="s">
        <v>17</v>
      </c>
      <c r="J823" s="1" t="s">
        <v>18</v>
      </c>
      <c r="K823" s="1" t="s">
        <v>19</v>
      </c>
      <c r="L823" s="1" t="s">
        <v>369</v>
      </c>
      <c r="M823" s="1">
        <v>305</v>
      </c>
      <c r="N823" s="1">
        <f t="shared" si="12"/>
        <v>7</v>
      </c>
    </row>
    <row r="824" spans="1:14" x14ac:dyDescent="0.25">
      <c r="A824" s="3">
        <v>20214090481372</v>
      </c>
      <c r="B824" s="2">
        <v>44319</v>
      </c>
      <c r="C824" s="2">
        <v>44334</v>
      </c>
      <c r="D824" s="3">
        <v>20216030148581</v>
      </c>
      <c r="E824" s="2">
        <v>44334</v>
      </c>
      <c r="F824" s="1" t="s">
        <v>29</v>
      </c>
      <c r="G824" s="1" t="s">
        <v>1552</v>
      </c>
      <c r="H824" s="1" t="s">
        <v>1553</v>
      </c>
      <c r="I824" s="1" t="s">
        <v>17</v>
      </c>
      <c r="J824" s="1" t="s">
        <v>18</v>
      </c>
      <c r="K824" s="1" t="s">
        <v>19</v>
      </c>
      <c r="L824" s="1" t="s">
        <v>1554</v>
      </c>
      <c r="M824" s="1">
        <v>603</v>
      </c>
      <c r="N824" s="1">
        <f t="shared" si="12"/>
        <v>15</v>
      </c>
    </row>
    <row r="825" spans="1:14" x14ac:dyDescent="0.25">
      <c r="A825" s="3">
        <v>20214090481432</v>
      </c>
      <c r="B825" s="2">
        <v>44319</v>
      </c>
      <c r="C825" s="2">
        <v>44334</v>
      </c>
      <c r="D825" s="3">
        <v>20216030148721</v>
      </c>
      <c r="E825" s="2">
        <v>44334</v>
      </c>
      <c r="F825" s="1" t="s">
        <v>29</v>
      </c>
      <c r="G825" s="1" t="s">
        <v>1555</v>
      </c>
      <c r="H825" s="1" t="s">
        <v>1556</v>
      </c>
      <c r="I825" s="1" t="s">
        <v>17</v>
      </c>
      <c r="J825" s="1" t="s">
        <v>277</v>
      </c>
      <c r="K825" s="1" t="s">
        <v>19</v>
      </c>
      <c r="L825" s="1" t="s">
        <v>1554</v>
      </c>
      <c r="M825" s="1">
        <v>603</v>
      </c>
      <c r="N825" s="1">
        <f t="shared" si="12"/>
        <v>15</v>
      </c>
    </row>
    <row r="826" spans="1:14" x14ac:dyDescent="0.25">
      <c r="A826" s="3">
        <v>20214090481502</v>
      </c>
      <c r="B826" s="2">
        <v>44319</v>
      </c>
      <c r="C826" s="2">
        <v>44334</v>
      </c>
      <c r="D826" s="3">
        <v>20216030148711</v>
      </c>
      <c r="E826" s="2">
        <v>44334</v>
      </c>
      <c r="F826" s="1" t="s">
        <v>29</v>
      </c>
      <c r="G826" s="1" t="s">
        <v>1557</v>
      </c>
      <c r="H826" s="1" t="s">
        <v>1553</v>
      </c>
      <c r="I826" s="1" t="s">
        <v>17</v>
      </c>
      <c r="J826" s="1" t="s">
        <v>38</v>
      </c>
      <c r="K826" s="1" t="s">
        <v>19</v>
      </c>
      <c r="L826" s="1" t="s">
        <v>1554</v>
      </c>
      <c r="M826" s="1">
        <v>603</v>
      </c>
      <c r="N826" s="1">
        <f t="shared" si="12"/>
        <v>15</v>
      </c>
    </row>
    <row r="827" spans="1:14" x14ac:dyDescent="0.25">
      <c r="A827" s="3">
        <v>20214090481562</v>
      </c>
      <c r="B827" s="2">
        <v>44319</v>
      </c>
      <c r="C827" s="2">
        <v>44334</v>
      </c>
      <c r="D827" s="3">
        <v>20215000152731</v>
      </c>
      <c r="E827" s="2">
        <v>44337</v>
      </c>
      <c r="F827" s="1" t="s">
        <v>29</v>
      </c>
      <c r="G827" s="1" t="s">
        <v>1558</v>
      </c>
      <c r="H827" s="1" t="s">
        <v>1559</v>
      </c>
      <c r="I827" s="1" t="s">
        <v>68</v>
      </c>
      <c r="J827" s="1" t="s">
        <v>18</v>
      </c>
      <c r="K827" s="1" t="s">
        <v>19</v>
      </c>
      <c r="L827" s="1" t="s">
        <v>43</v>
      </c>
      <c r="M827" s="1">
        <v>500</v>
      </c>
      <c r="N827" s="1">
        <f t="shared" si="12"/>
        <v>18</v>
      </c>
    </row>
    <row r="828" spans="1:14" x14ac:dyDescent="0.25">
      <c r="A828" s="3">
        <v>20214090481652</v>
      </c>
      <c r="B828" s="2">
        <v>44319</v>
      </c>
      <c r="C828" s="2">
        <v>44334</v>
      </c>
      <c r="D828" s="3">
        <v>20216030148701</v>
      </c>
      <c r="E828" s="2">
        <v>44334</v>
      </c>
      <c r="F828" s="1" t="s">
        <v>29</v>
      </c>
      <c r="G828" s="1" t="s">
        <v>1560</v>
      </c>
      <c r="H828" s="1" t="s">
        <v>1553</v>
      </c>
      <c r="I828" s="1" t="s">
        <v>17</v>
      </c>
      <c r="J828" s="1" t="s">
        <v>18</v>
      </c>
      <c r="K828" s="1" t="s">
        <v>19</v>
      </c>
      <c r="L828" s="1" t="s">
        <v>1554</v>
      </c>
      <c r="M828" s="1">
        <v>603</v>
      </c>
      <c r="N828" s="1">
        <f t="shared" si="12"/>
        <v>15</v>
      </c>
    </row>
    <row r="829" spans="1:14" x14ac:dyDescent="0.25">
      <c r="A829" s="3">
        <v>20214090481672</v>
      </c>
      <c r="B829" s="2">
        <v>44319</v>
      </c>
      <c r="C829" s="2">
        <v>44334</v>
      </c>
      <c r="D829" s="3">
        <v>20213050134061</v>
      </c>
      <c r="E829" s="2">
        <v>44321</v>
      </c>
      <c r="F829" s="1" t="s">
        <v>29</v>
      </c>
      <c r="G829" s="1" t="s">
        <v>1561</v>
      </c>
      <c r="H829" s="1" t="s">
        <v>752</v>
      </c>
      <c r="I829" s="1" t="s">
        <v>17</v>
      </c>
      <c r="J829" s="1" t="s">
        <v>18</v>
      </c>
      <c r="K829" s="1" t="s">
        <v>19</v>
      </c>
      <c r="L829" s="1" t="s">
        <v>369</v>
      </c>
      <c r="M829" s="1">
        <v>305</v>
      </c>
      <c r="N829" s="1">
        <f t="shared" si="12"/>
        <v>2</v>
      </c>
    </row>
    <row r="830" spans="1:14" x14ac:dyDescent="0.25">
      <c r="A830" s="3">
        <v>20214090481702</v>
      </c>
      <c r="B830" s="2">
        <v>44319</v>
      </c>
      <c r="C830" s="2">
        <v>44341</v>
      </c>
      <c r="D830" s="3">
        <v>20213050134481</v>
      </c>
      <c r="E830" s="2">
        <v>44321</v>
      </c>
      <c r="F830" s="1" t="s">
        <v>537</v>
      </c>
      <c r="G830" s="1" t="s">
        <v>1562</v>
      </c>
      <c r="H830" s="1" t="s">
        <v>752</v>
      </c>
      <c r="I830" s="1" t="s">
        <v>17</v>
      </c>
      <c r="J830" s="1" t="s">
        <v>18</v>
      </c>
      <c r="K830" s="1" t="s">
        <v>19</v>
      </c>
      <c r="L830" s="1" t="s">
        <v>369</v>
      </c>
      <c r="M830" s="1">
        <v>305</v>
      </c>
      <c r="N830" s="1">
        <f t="shared" si="12"/>
        <v>2</v>
      </c>
    </row>
    <row r="831" spans="1:14" x14ac:dyDescent="0.25">
      <c r="A831" s="3">
        <v>20214090481752</v>
      </c>
      <c r="B831" s="2">
        <v>44319</v>
      </c>
      <c r="C831" s="2">
        <v>44341</v>
      </c>
      <c r="D831" s="3">
        <v>20216030151351</v>
      </c>
      <c r="E831" s="2">
        <v>44336</v>
      </c>
      <c r="F831" s="1" t="s">
        <v>25</v>
      </c>
      <c r="G831" s="1" t="s">
        <v>1563</v>
      </c>
      <c r="H831" s="1" t="s">
        <v>1339</v>
      </c>
      <c r="I831" s="1" t="s">
        <v>17</v>
      </c>
      <c r="J831" s="1" t="s">
        <v>18</v>
      </c>
      <c r="K831" s="1" t="s">
        <v>19</v>
      </c>
      <c r="L831" s="1" t="s">
        <v>78</v>
      </c>
      <c r="M831" s="1">
        <v>603</v>
      </c>
      <c r="N831" s="1">
        <f t="shared" si="12"/>
        <v>17</v>
      </c>
    </row>
    <row r="832" spans="1:14" x14ac:dyDescent="0.25">
      <c r="A832" s="3">
        <v>20214090481892</v>
      </c>
      <c r="B832" s="2">
        <v>44319</v>
      </c>
      <c r="C832" s="2">
        <v>44341</v>
      </c>
      <c r="D832" s="3">
        <v>20215000157171</v>
      </c>
      <c r="E832" s="2">
        <v>44341</v>
      </c>
      <c r="F832" s="1" t="s">
        <v>25</v>
      </c>
      <c r="G832" s="1" t="s">
        <v>1564</v>
      </c>
      <c r="H832" s="1" t="s">
        <v>419</v>
      </c>
      <c r="I832" s="1" t="s">
        <v>17</v>
      </c>
      <c r="J832" s="1" t="s">
        <v>18</v>
      </c>
      <c r="K832" s="1" t="s">
        <v>19</v>
      </c>
      <c r="L832" s="1" t="s">
        <v>63</v>
      </c>
      <c r="M832" s="1">
        <v>500</v>
      </c>
      <c r="N832" s="1">
        <f t="shared" si="12"/>
        <v>22</v>
      </c>
    </row>
    <row r="833" spans="1:14" x14ac:dyDescent="0.25">
      <c r="A833" s="3">
        <v>20214090481912</v>
      </c>
      <c r="B833" s="2">
        <v>44319</v>
      </c>
      <c r="C833" s="2">
        <v>44341</v>
      </c>
      <c r="D833" s="3">
        <v>20213110146551</v>
      </c>
      <c r="E833" s="2">
        <v>44330</v>
      </c>
      <c r="F833" s="1" t="s">
        <v>13</v>
      </c>
      <c r="G833" s="1" t="s">
        <v>14</v>
      </c>
      <c r="H833" s="1" t="s">
        <v>1565</v>
      </c>
      <c r="I833" s="1" t="s">
        <v>17</v>
      </c>
      <c r="J833" s="1" t="s">
        <v>18</v>
      </c>
      <c r="K833" s="1" t="s">
        <v>19</v>
      </c>
      <c r="L833" s="1" t="s">
        <v>238</v>
      </c>
      <c r="M833" s="1">
        <v>311</v>
      </c>
      <c r="N833" s="1">
        <f t="shared" si="12"/>
        <v>11</v>
      </c>
    </row>
    <row r="834" spans="1:14" x14ac:dyDescent="0.25">
      <c r="A834" s="3">
        <v>20214090481972</v>
      </c>
      <c r="B834" s="2">
        <v>44319</v>
      </c>
      <c r="C834" s="2">
        <v>44322</v>
      </c>
      <c r="D834" s="3" t="s">
        <v>1566</v>
      </c>
      <c r="E834" s="2">
        <v>44326</v>
      </c>
      <c r="F834" s="1" t="s">
        <v>52</v>
      </c>
      <c r="G834" s="1" t="s">
        <v>1567</v>
      </c>
      <c r="H834" s="1" t="s">
        <v>640</v>
      </c>
      <c r="I834" s="1" t="s">
        <v>68</v>
      </c>
      <c r="J834" s="1" t="s">
        <v>18</v>
      </c>
      <c r="K834" s="1" t="s">
        <v>19</v>
      </c>
      <c r="L834" s="1" t="s">
        <v>449</v>
      </c>
      <c r="M834" s="1">
        <v>701</v>
      </c>
      <c r="N834" s="1">
        <f t="shared" si="12"/>
        <v>7</v>
      </c>
    </row>
    <row r="835" spans="1:14" x14ac:dyDescent="0.25">
      <c r="A835" s="3">
        <v>20214090482012</v>
      </c>
      <c r="B835" s="2">
        <v>44319</v>
      </c>
      <c r="C835" s="2">
        <v>44334</v>
      </c>
      <c r="D835" s="3">
        <v>20213050134591</v>
      </c>
      <c r="E835" s="2">
        <v>44322</v>
      </c>
      <c r="F835" s="1" t="s">
        <v>29</v>
      </c>
      <c r="G835" s="1" t="s">
        <v>1550</v>
      </c>
      <c r="H835" s="1" t="s">
        <v>1568</v>
      </c>
      <c r="I835" s="1" t="s">
        <v>17</v>
      </c>
      <c r="J835" s="1" t="s">
        <v>18</v>
      </c>
      <c r="K835" s="1" t="s">
        <v>19</v>
      </c>
      <c r="L835" s="1" t="s">
        <v>369</v>
      </c>
      <c r="M835" s="1">
        <v>305</v>
      </c>
      <c r="N835" s="1">
        <f t="shared" si="12"/>
        <v>3</v>
      </c>
    </row>
    <row r="836" spans="1:14" x14ac:dyDescent="0.25">
      <c r="A836" s="3">
        <v>20214090482062</v>
      </c>
      <c r="B836" s="2">
        <v>44319</v>
      </c>
      <c r="C836" s="2">
        <v>44334</v>
      </c>
      <c r="D836" s="3">
        <v>20213070148671</v>
      </c>
      <c r="E836" s="2">
        <v>44334</v>
      </c>
      <c r="F836" s="1" t="s">
        <v>29</v>
      </c>
      <c r="G836" s="1" t="s">
        <v>1569</v>
      </c>
      <c r="H836" s="1" t="s">
        <v>1570</v>
      </c>
      <c r="I836" s="1" t="s">
        <v>17</v>
      </c>
      <c r="J836" s="1" t="s">
        <v>106</v>
      </c>
      <c r="K836" s="1" t="s">
        <v>19</v>
      </c>
      <c r="L836" s="1" t="s">
        <v>417</v>
      </c>
      <c r="M836" s="1">
        <v>307</v>
      </c>
      <c r="N836" s="1">
        <f t="shared" ref="N836:N899" si="13">IFERROR(E836-B836,"-")</f>
        <v>15</v>
      </c>
    </row>
    <row r="837" spans="1:14" x14ac:dyDescent="0.25">
      <c r="A837" s="3">
        <v>20214090482202</v>
      </c>
      <c r="B837" s="2">
        <v>44319</v>
      </c>
      <c r="C837" s="2">
        <v>44341</v>
      </c>
      <c r="D837" s="3"/>
      <c r="E837" s="1" t="s">
        <v>16</v>
      </c>
      <c r="F837" s="1" t="s">
        <v>25</v>
      </c>
      <c r="G837" s="1" t="s">
        <v>1571</v>
      </c>
      <c r="H837" s="1" t="s">
        <v>1511</v>
      </c>
      <c r="I837" s="1" t="s">
        <v>68</v>
      </c>
      <c r="J837" s="1" t="s">
        <v>31</v>
      </c>
      <c r="K837" s="1" t="s">
        <v>19</v>
      </c>
      <c r="L837" s="1" t="s">
        <v>63</v>
      </c>
      <c r="M837" s="1">
        <v>500</v>
      </c>
      <c r="N837" s="1" t="str">
        <f t="shared" si="13"/>
        <v>-</v>
      </c>
    </row>
    <row r="838" spans="1:14" x14ac:dyDescent="0.25">
      <c r="A838" s="3">
        <v>20214090482232</v>
      </c>
      <c r="B838" s="2">
        <v>44319</v>
      </c>
      <c r="C838" s="2">
        <v>44341</v>
      </c>
      <c r="D838" s="3">
        <v>20216060154191</v>
      </c>
      <c r="E838" s="2">
        <v>44340</v>
      </c>
      <c r="F838" s="1" t="s">
        <v>25</v>
      </c>
      <c r="G838" s="1" t="s">
        <v>1572</v>
      </c>
      <c r="H838" s="1" t="s">
        <v>1573</v>
      </c>
      <c r="I838" s="1" t="s">
        <v>17</v>
      </c>
      <c r="J838" s="1" t="s">
        <v>18</v>
      </c>
      <c r="K838" s="1" t="s">
        <v>19</v>
      </c>
      <c r="L838" s="1" t="s">
        <v>1157</v>
      </c>
      <c r="M838" s="1">
        <v>606</v>
      </c>
      <c r="N838" s="1">
        <f t="shared" si="13"/>
        <v>21</v>
      </c>
    </row>
    <row r="839" spans="1:14" x14ac:dyDescent="0.25">
      <c r="A839" s="3">
        <v>20214090482452</v>
      </c>
      <c r="B839" s="2">
        <v>44319</v>
      </c>
      <c r="C839" s="2">
        <v>44341</v>
      </c>
      <c r="D839" s="3">
        <v>20215000142321</v>
      </c>
      <c r="E839" s="2">
        <v>44327</v>
      </c>
      <c r="F839" s="1" t="s">
        <v>422</v>
      </c>
      <c r="G839" s="1" t="s">
        <v>1574</v>
      </c>
      <c r="H839" s="1" t="s">
        <v>1575</v>
      </c>
      <c r="I839" s="1" t="s">
        <v>17</v>
      </c>
      <c r="J839" s="1" t="s">
        <v>189</v>
      </c>
      <c r="K839" s="1" t="s">
        <v>19</v>
      </c>
      <c r="L839" s="1" t="s">
        <v>96</v>
      </c>
      <c r="M839" s="1">
        <v>500</v>
      </c>
      <c r="N839" s="1">
        <f t="shared" si="13"/>
        <v>8</v>
      </c>
    </row>
    <row r="840" spans="1:14" x14ac:dyDescent="0.25">
      <c r="A840" s="3">
        <v>20214090482582</v>
      </c>
      <c r="B840" s="2">
        <v>44319</v>
      </c>
      <c r="C840" s="2">
        <v>44341</v>
      </c>
      <c r="D840" s="3">
        <v>20213060141161</v>
      </c>
      <c r="E840" s="2">
        <v>44327</v>
      </c>
      <c r="F840" s="1" t="s">
        <v>25</v>
      </c>
      <c r="G840" s="1" t="s">
        <v>14</v>
      </c>
      <c r="H840" s="1" t="s">
        <v>1576</v>
      </c>
      <c r="I840" s="1" t="s">
        <v>17</v>
      </c>
      <c r="J840" s="1" t="s">
        <v>319</v>
      </c>
      <c r="K840" s="1" t="s">
        <v>19</v>
      </c>
      <c r="L840" s="1" t="s">
        <v>379</v>
      </c>
      <c r="M840" s="1">
        <v>306</v>
      </c>
      <c r="N840" s="1">
        <f t="shared" si="13"/>
        <v>8</v>
      </c>
    </row>
    <row r="841" spans="1:14" x14ac:dyDescent="0.25">
      <c r="A841" s="3">
        <v>20214090482602</v>
      </c>
      <c r="B841" s="2">
        <v>44319</v>
      </c>
      <c r="C841" s="2">
        <v>44341</v>
      </c>
      <c r="D841" s="3">
        <v>20213000155171</v>
      </c>
      <c r="E841" s="2">
        <v>44340</v>
      </c>
      <c r="F841" s="1" t="s">
        <v>25</v>
      </c>
      <c r="G841" s="1" t="s">
        <v>14</v>
      </c>
      <c r="H841" s="1" t="s">
        <v>1519</v>
      </c>
      <c r="I841" s="1" t="s">
        <v>17</v>
      </c>
      <c r="J841" s="1" t="s">
        <v>31</v>
      </c>
      <c r="K841" s="1" t="s">
        <v>19</v>
      </c>
      <c r="L841" s="1" t="s">
        <v>201</v>
      </c>
      <c r="M841" s="1">
        <v>300</v>
      </c>
      <c r="N841" s="1">
        <f t="shared" si="13"/>
        <v>21</v>
      </c>
    </row>
    <row r="842" spans="1:14" x14ac:dyDescent="0.25">
      <c r="A842" s="3">
        <v>20214090482672</v>
      </c>
      <c r="B842" s="2">
        <v>44319</v>
      </c>
      <c r="C842" s="2">
        <v>44334</v>
      </c>
      <c r="D842" s="3">
        <v>20211010140221</v>
      </c>
      <c r="E842" s="2">
        <v>44326</v>
      </c>
      <c r="F842" s="1" t="s">
        <v>162</v>
      </c>
      <c r="G842" s="1" t="s">
        <v>1577</v>
      </c>
      <c r="H842" s="1" t="s">
        <v>180</v>
      </c>
      <c r="I842" s="1" t="s">
        <v>17</v>
      </c>
      <c r="J842" s="1" t="s">
        <v>38</v>
      </c>
      <c r="K842" s="1" t="s">
        <v>19</v>
      </c>
      <c r="L842" s="1" t="s">
        <v>307</v>
      </c>
      <c r="M842" s="1">
        <v>401</v>
      </c>
      <c r="N842" s="1">
        <f t="shared" si="13"/>
        <v>7</v>
      </c>
    </row>
    <row r="843" spans="1:14" x14ac:dyDescent="0.25">
      <c r="A843" s="3">
        <v>20214090482692</v>
      </c>
      <c r="B843" s="2">
        <v>44319</v>
      </c>
      <c r="C843" s="2">
        <v>44341</v>
      </c>
      <c r="D843" s="3"/>
      <c r="E843" s="1" t="s">
        <v>16</v>
      </c>
      <c r="F843" s="1" t="s">
        <v>13</v>
      </c>
      <c r="G843" s="1" t="s">
        <v>1578</v>
      </c>
      <c r="H843" s="1" t="s">
        <v>1047</v>
      </c>
      <c r="I843" s="1" t="s">
        <v>68</v>
      </c>
      <c r="J843" s="1" t="s">
        <v>31</v>
      </c>
      <c r="K843" s="1" t="s">
        <v>19</v>
      </c>
      <c r="L843" s="1" t="s">
        <v>103</v>
      </c>
      <c r="M843" s="1">
        <v>311</v>
      </c>
      <c r="N843" s="1" t="str">
        <f t="shared" si="13"/>
        <v>-</v>
      </c>
    </row>
    <row r="844" spans="1:14" x14ac:dyDescent="0.25">
      <c r="A844" s="3">
        <v>20214090482812</v>
      </c>
      <c r="B844" s="2">
        <v>44319</v>
      </c>
      <c r="C844" s="2">
        <v>44326</v>
      </c>
      <c r="D844" s="3"/>
      <c r="E844" s="1" t="s">
        <v>16</v>
      </c>
      <c r="F844" s="1" t="s">
        <v>112</v>
      </c>
      <c r="G844" s="1" t="s">
        <v>1579</v>
      </c>
      <c r="H844" s="1" t="s">
        <v>199</v>
      </c>
      <c r="I844" s="1" t="s">
        <v>68</v>
      </c>
      <c r="J844" s="1" t="s">
        <v>106</v>
      </c>
      <c r="K844" s="1" t="s">
        <v>19</v>
      </c>
      <c r="L844" s="1" t="s">
        <v>287</v>
      </c>
      <c r="M844" s="1">
        <v>307</v>
      </c>
      <c r="N844" s="1" t="str">
        <f t="shared" si="13"/>
        <v>-</v>
      </c>
    </row>
    <row r="845" spans="1:14" x14ac:dyDescent="0.25">
      <c r="A845" s="3">
        <v>20214090483072</v>
      </c>
      <c r="B845" s="2">
        <v>44319</v>
      </c>
      <c r="C845" s="2">
        <v>44341</v>
      </c>
      <c r="D845" s="3">
        <v>20216060140061</v>
      </c>
      <c r="E845" s="2">
        <v>44326</v>
      </c>
      <c r="F845" s="1" t="s">
        <v>25</v>
      </c>
      <c r="G845" s="1" t="s">
        <v>1580</v>
      </c>
      <c r="H845" s="1" t="s">
        <v>199</v>
      </c>
      <c r="I845" s="1" t="s">
        <v>17</v>
      </c>
      <c r="J845" s="1" t="s">
        <v>18</v>
      </c>
      <c r="K845" s="1" t="s">
        <v>19</v>
      </c>
      <c r="L845" s="1" t="s">
        <v>327</v>
      </c>
      <c r="M845" s="1">
        <v>606</v>
      </c>
      <c r="N845" s="1">
        <f t="shared" si="13"/>
        <v>7</v>
      </c>
    </row>
    <row r="846" spans="1:14" x14ac:dyDescent="0.25">
      <c r="A846" s="3">
        <v>20214090483132</v>
      </c>
      <c r="B846" s="2">
        <v>44319</v>
      </c>
      <c r="C846" s="2">
        <v>44326</v>
      </c>
      <c r="D846" s="3">
        <v>20215000164921</v>
      </c>
      <c r="E846" s="2">
        <v>44348</v>
      </c>
      <c r="F846" s="1" t="s">
        <v>112</v>
      </c>
      <c r="G846" s="1" t="s">
        <v>1581</v>
      </c>
      <c r="H846" s="1" t="s">
        <v>719</v>
      </c>
      <c r="I846" s="1" t="s">
        <v>68</v>
      </c>
      <c r="J846" s="1" t="s">
        <v>16</v>
      </c>
      <c r="K846" s="1" t="s">
        <v>19</v>
      </c>
      <c r="L846" s="1" t="s">
        <v>663</v>
      </c>
      <c r="M846" s="1">
        <v>500</v>
      </c>
      <c r="N846" s="1">
        <f t="shared" si="13"/>
        <v>29</v>
      </c>
    </row>
    <row r="847" spans="1:14" x14ac:dyDescent="0.25">
      <c r="A847" s="3">
        <v>20214090483152</v>
      </c>
      <c r="B847" s="2">
        <v>44319</v>
      </c>
      <c r="C847" s="2">
        <v>44334</v>
      </c>
      <c r="D847" s="3">
        <v>20215000143691</v>
      </c>
      <c r="E847" s="2">
        <v>44328</v>
      </c>
      <c r="F847" s="1" t="s">
        <v>29</v>
      </c>
      <c r="G847" s="1" t="s">
        <v>1582</v>
      </c>
      <c r="H847" s="1" t="s">
        <v>1583</v>
      </c>
      <c r="I847" s="1" t="s">
        <v>17</v>
      </c>
      <c r="J847" s="1" t="s">
        <v>18</v>
      </c>
      <c r="K847" s="1" t="s">
        <v>19</v>
      </c>
      <c r="L847" s="1" t="s">
        <v>126</v>
      </c>
      <c r="M847" s="1">
        <v>500</v>
      </c>
      <c r="N847" s="1">
        <f t="shared" si="13"/>
        <v>9</v>
      </c>
    </row>
    <row r="848" spans="1:14" x14ac:dyDescent="0.25">
      <c r="A848" s="3">
        <v>20214090483182</v>
      </c>
      <c r="B848" s="2">
        <v>44319</v>
      </c>
      <c r="C848" s="2">
        <v>44334</v>
      </c>
      <c r="D848" s="3">
        <v>20215000152721</v>
      </c>
      <c r="E848" s="2">
        <v>44337</v>
      </c>
      <c r="F848" s="1" t="s">
        <v>29</v>
      </c>
      <c r="G848" s="1" t="s">
        <v>1558</v>
      </c>
      <c r="H848" s="1" t="s">
        <v>1559</v>
      </c>
      <c r="I848" s="1" t="s">
        <v>68</v>
      </c>
      <c r="J848" s="1" t="s">
        <v>18</v>
      </c>
      <c r="K848" s="1" t="s">
        <v>19</v>
      </c>
      <c r="L848" s="1" t="s">
        <v>43</v>
      </c>
      <c r="M848" s="1">
        <v>500</v>
      </c>
      <c r="N848" s="1">
        <f t="shared" si="13"/>
        <v>18</v>
      </c>
    </row>
    <row r="849" spans="1:14" x14ac:dyDescent="0.25">
      <c r="A849" s="3">
        <v>20214090483192</v>
      </c>
      <c r="B849" s="2">
        <v>44319</v>
      </c>
      <c r="C849" s="2">
        <v>44334</v>
      </c>
      <c r="D849" s="3"/>
      <c r="E849" s="1" t="s">
        <v>16</v>
      </c>
      <c r="F849" s="1" t="s">
        <v>29</v>
      </c>
      <c r="G849" s="1" t="s">
        <v>1550</v>
      </c>
      <c r="H849" s="1" t="s">
        <v>1584</v>
      </c>
      <c r="I849" s="1" t="s">
        <v>68</v>
      </c>
      <c r="J849" s="1" t="s">
        <v>18</v>
      </c>
      <c r="K849" s="1" t="s">
        <v>19</v>
      </c>
      <c r="L849" s="1" t="s">
        <v>369</v>
      </c>
      <c r="M849" s="1">
        <v>305</v>
      </c>
      <c r="N849" s="1" t="str">
        <f t="shared" si="13"/>
        <v>-</v>
      </c>
    </row>
    <row r="850" spans="1:14" x14ac:dyDescent="0.25">
      <c r="A850" s="3">
        <v>20214090483252</v>
      </c>
      <c r="B850" s="2">
        <v>44319</v>
      </c>
      <c r="C850" s="2">
        <v>44341</v>
      </c>
      <c r="D850" s="3">
        <v>20215000152711</v>
      </c>
      <c r="E850" s="2">
        <v>44337</v>
      </c>
      <c r="F850" s="1" t="s">
        <v>25</v>
      </c>
      <c r="G850" s="1" t="s">
        <v>1546</v>
      </c>
      <c r="H850" s="1" t="s">
        <v>105</v>
      </c>
      <c r="I850" s="1" t="s">
        <v>17</v>
      </c>
      <c r="J850" s="1" t="s">
        <v>18</v>
      </c>
      <c r="K850" s="1" t="s">
        <v>19</v>
      </c>
      <c r="L850" s="1" t="s">
        <v>43</v>
      </c>
      <c r="M850" s="1">
        <v>500</v>
      </c>
      <c r="N850" s="1">
        <f t="shared" si="13"/>
        <v>18</v>
      </c>
    </row>
    <row r="851" spans="1:14" x14ac:dyDescent="0.25">
      <c r="A851" s="3">
        <v>20214090483302</v>
      </c>
      <c r="B851" s="2">
        <v>44319</v>
      </c>
      <c r="C851" s="2">
        <v>44341</v>
      </c>
      <c r="D851" s="3">
        <v>20215000154341</v>
      </c>
      <c r="E851" s="2">
        <v>44340</v>
      </c>
      <c r="F851" s="1" t="s">
        <v>25</v>
      </c>
      <c r="G851" s="1" t="s">
        <v>1585</v>
      </c>
      <c r="H851" s="1" t="s">
        <v>1586</v>
      </c>
      <c r="I851" s="1" t="s">
        <v>17</v>
      </c>
      <c r="J851" s="1" t="s">
        <v>31</v>
      </c>
      <c r="K851" s="1" t="s">
        <v>19</v>
      </c>
      <c r="L851" s="1" t="s">
        <v>1013</v>
      </c>
      <c r="M851" s="1">
        <v>500</v>
      </c>
      <c r="N851" s="1">
        <f t="shared" si="13"/>
        <v>21</v>
      </c>
    </row>
    <row r="852" spans="1:14" x14ac:dyDescent="0.25">
      <c r="A852" s="3">
        <v>20214090483362</v>
      </c>
      <c r="B852" s="2">
        <v>44319</v>
      </c>
      <c r="C852" s="2">
        <v>44322</v>
      </c>
      <c r="D852" s="3"/>
      <c r="E852" s="1" t="s">
        <v>16</v>
      </c>
      <c r="F852" s="1" t="s">
        <v>52</v>
      </c>
      <c r="G852" s="1" t="s">
        <v>1587</v>
      </c>
      <c r="H852" s="1" t="s">
        <v>640</v>
      </c>
      <c r="I852" s="1" t="s">
        <v>68</v>
      </c>
      <c r="J852" s="1" t="s">
        <v>16</v>
      </c>
      <c r="K852" s="1" t="s">
        <v>19</v>
      </c>
      <c r="L852" s="1" t="s">
        <v>449</v>
      </c>
      <c r="M852" s="1">
        <v>701</v>
      </c>
      <c r="N852" s="1" t="str">
        <f t="shared" si="13"/>
        <v>-</v>
      </c>
    </row>
    <row r="853" spans="1:14" x14ac:dyDescent="0.25">
      <c r="A853" s="3">
        <v>20214090483422</v>
      </c>
      <c r="B853" s="2">
        <v>44319</v>
      </c>
      <c r="C853" s="2">
        <v>44341</v>
      </c>
      <c r="D853" s="3">
        <v>20213070156041</v>
      </c>
      <c r="E853" s="2">
        <v>44341</v>
      </c>
      <c r="F853" s="1" t="s">
        <v>13</v>
      </c>
      <c r="G853" s="1" t="s">
        <v>1588</v>
      </c>
      <c r="H853" s="1" t="s">
        <v>1589</v>
      </c>
      <c r="I853" s="1" t="s">
        <v>17</v>
      </c>
      <c r="J853" s="1" t="s">
        <v>392</v>
      </c>
      <c r="K853" s="1" t="s">
        <v>19</v>
      </c>
      <c r="L853" s="1" t="s">
        <v>417</v>
      </c>
      <c r="M853" s="1">
        <v>307</v>
      </c>
      <c r="N853" s="1">
        <f t="shared" si="13"/>
        <v>22</v>
      </c>
    </row>
    <row r="854" spans="1:14" x14ac:dyDescent="0.25">
      <c r="A854" s="3">
        <v>20214090483542</v>
      </c>
      <c r="B854" s="2">
        <v>44319</v>
      </c>
      <c r="C854" s="2">
        <v>44341</v>
      </c>
      <c r="D854" s="3">
        <v>20213050138471</v>
      </c>
      <c r="E854" s="2">
        <v>44323</v>
      </c>
      <c r="F854" s="1" t="s">
        <v>13</v>
      </c>
      <c r="G854" s="1" t="s">
        <v>1590</v>
      </c>
      <c r="H854" s="1" t="s">
        <v>1591</v>
      </c>
      <c r="I854" s="1" t="s">
        <v>17</v>
      </c>
      <c r="J854" s="1" t="s">
        <v>18</v>
      </c>
      <c r="K854" s="1" t="s">
        <v>19</v>
      </c>
      <c r="L854" s="1" t="s">
        <v>369</v>
      </c>
      <c r="M854" s="1">
        <v>305</v>
      </c>
      <c r="N854" s="1">
        <f t="shared" si="13"/>
        <v>4</v>
      </c>
    </row>
    <row r="855" spans="1:14" x14ac:dyDescent="0.25">
      <c r="A855" s="3">
        <v>20214090483562</v>
      </c>
      <c r="B855" s="2">
        <v>44319</v>
      </c>
      <c r="C855" s="2">
        <v>44334</v>
      </c>
      <c r="D855" s="3">
        <v>20213110147591</v>
      </c>
      <c r="E855" s="2">
        <v>44330</v>
      </c>
      <c r="F855" s="1" t="s">
        <v>64</v>
      </c>
      <c r="G855" s="1" t="s">
        <v>1592</v>
      </c>
      <c r="H855" s="1" t="s">
        <v>1593</v>
      </c>
      <c r="I855" s="1" t="s">
        <v>17</v>
      </c>
      <c r="J855" s="1" t="s">
        <v>31</v>
      </c>
      <c r="K855" s="1" t="s">
        <v>19</v>
      </c>
      <c r="L855" s="1" t="s">
        <v>47</v>
      </c>
      <c r="M855" s="1">
        <v>311</v>
      </c>
      <c r="N855" s="1">
        <f t="shared" si="13"/>
        <v>11</v>
      </c>
    </row>
    <row r="856" spans="1:14" x14ac:dyDescent="0.25">
      <c r="A856" s="3">
        <v>20214090483572</v>
      </c>
      <c r="B856" s="2">
        <v>44319</v>
      </c>
      <c r="C856" s="2">
        <v>44341</v>
      </c>
      <c r="D856" s="3">
        <v>20216040146491</v>
      </c>
      <c r="E856" s="2">
        <v>44330</v>
      </c>
      <c r="F856" s="1" t="s">
        <v>25</v>
      </c>
      <c r="G856" s="1" t="s">
        <v>1594</v>
      </c>
      <c r="H856" s="1" t="s">
        <v>1595</v>
      </c>
      <c r="I856" s="1" t="s">
        <v>17</v>
      </c>
      <c r="J856" s="1" t="s">
        <v>18</v>
      </c>
      <c r="K856" s="1" t="s">
        <v>19</v>
      </c>
      <c r="L856" s="1" t="s">
        <v>1596</v>
      </c>
      <c r="M856" s="1">
        <v>604</v>
      </c>
      <c r="N856" s="1">
        <f t="shared" si="13"/>
        <v>11</v>
      </c>
    </row>
    <row r="857" spans="1:14" x14ac:dyDescent="0.25">
      <c r="A857" s="3">
        <v>20214090483832</v>
      </c>
      <c r="B857" s="2">
        <v>44319</v>
      </c>
      <c r="C857" s="2">
        <v>44322</v>
      </c>
      <c r="D857" s="3"/>
      <c r="E857" s="1" t="s">
        <v>16</v>
      </c>
      <c r="F857" s="1" t="s">
        <v>52</v>
      </c>
      <c r="G857" s="1" t="s">
        <v>1597</v>
      </c>
      <c r="H857" s="1" t="s">
        <v>640</v>
      </c>
      <c r="I857" s="1" t="s">
        <v>68</v>
      </c>
      <c r="J857" s="1" t="s">
        <v>16</v>
      </c>
      <c r="K857" s="1" t="s">
        <v>19</v>
      </c>
      <c r="L857" s="1" t="s">
        <v>449</v>
      </c>
      <c r="M857" s="1">
        <v>701</v>
      </c>
      <c r="N857" s="1" t="str">
        <f t="shared" si="13"/>
        <v>-</v>
      </c>
    </row>
    <row r="858" spans="1:14" x14ac:dyDescent="0.25">
      <c r="A858" s="3">
        <v>20214090483842</v>
      </c>
      <c r="B858" s="2">
        <v>44319</v>
      </c>
      <c r="C858" s="2">
        <v>44341</v>
      </c>
      <c r="D858" s="3">
        <v>20216040144731</v>
      </c>
      <c r="E858" s="2">
        <v>44329</v>
      </c>
      <c r="F858" s="1" t="s">
        <v>25</v>
      </c>
      <c r="G858" s="1" t="s">
        <v>1598</v>
      </c>
      <c r="H858" s="1" t="s">
        <v>1599</v>
      </c>
      <c r="I858" s="1" t="s">
        <v>17</v>
      </c>
      <c r="J858" s="1" t="s">
        <v>18</v>
      </c>
      <c r="K858" s="1" t="s">
        <v>19</v>
      </c>
      <c r="L858" s="1" t="s">
        <v>710</v>
      </c>
      <c r="M858" s="1">
        <v>604</v>
      </c>
      <c r="N858" s="1">
        <f t="shared" si="13"/>
        <v>10</v>
      </c>
    </row>
    <row r="859" spans="1:14" x14ac:dyDescent="0.25">
      <c r="A859" s="3">
        <v>20214090483852</v>
      </c>
      <c r="B859" s="2">
        <v>44319</v>
      </c>
      <c r="C859" s="2">
        <v>44341</v>
      </c>
      <c r="D859" s="3">
        <v>20213060146631</v>
      </c>
      <c r="E859" s="2">
        <v>44330</v>
      </c>
      <c r="F859" s="1" t="s">
        <v>25</v>
      </c>
      <c r="G859" s="1" t="s">
        <v>1600</v>
      </c>
      <c r="H859" s="1" t="s">
        <v>1601</v>
      </c>
      <c r="I859" s="1" t="s">
        <v>17</v>
      </c>
      <c r="J859" s="1" t="s">
        <v>18</v>
      </c>
      <c r="K859" s="1" t="s">
        <v>19</v>
      </c>
      <c r="L859" s="1" t="s">
        <v>379</v>
      </c>
      <c r="M859" s="1">
        <v>306</v>
      </c>
      <c r="N859" s="1">
        <f t="shared" si="13"/>
        <v>11</v>
      </c>
    </row>
    <row r="860" spans="1:14" x14ac:dyDescent="0.25">
      <c r="A860" s="3">
        <v>20214090483932</v>
      </c>
      <c r="B860" s="2">
        <v>44319</v>
      </c>
      <c r="C860" s="2">
        <v>44334</v>
      </c>
      <c r="D860" s="3">
        <v>20217030132691</v>
      </c>
      <c r="E860" s="2">
        <v>44320</v>
      </c>
      <c r="F860" s="1" t="s">
        <v>197</v>
      </c>
      <c r="G860" s="1" t="s">
        <v>874</v>
      </c>
      <c r="H860" s="1" t="s">
        <v>875</v>
      </c>
      <c r="I860" s="1" t="s">
        <v>17</v>
      </c>
      <c r="J860" s="1" t="s">
        <v>675</v>
      </c>
      <c r="K860" s="1" t="s">
        <v>19</v>
      </c>
      <c r="L860" s="1" t="s">
        <v>801</v>
      </c>
      <c r="M860" s="1">
        <v>703</v>
      </c>
      <c r="N860" s="1">
        <f t="shared" si="13"/>
        <v>1</v>
      </c>
    </row>
    <row r="861" spans="1:14" x14ac:dyDescent="0.25">
      <c r="A861" s="3">
        <v>20214090484112</v>
      </c>
      <c r="B861" s="2">
        <v>44319</v>
      </c>
      <c r="C861" s="2">
        <v>44341</v>
      </c>
      <c r="D861" s="3"/>
      <c r="E861" s="1" t="s">
        <v>16</v>
      </c>
      <c r="F861" s="1" t="s">
        <v>25</v>
      </c>
      <c r="G861" s="1" t="s">
        <v>1572</v>
      </c>
      <c r="H861" s="1" t="s">
        <v>1573</v>
      </c>
      <c r="I861" s="1" t="s">
        <v>68</v>
      </c>
      <c r="J861" s="1" t="s">
        <v>18</v>
      </c>
      <c r="K861" s="1" t="s">
        <v>19</v>
      </c>
      <c r="L861" s="1" t="s">
        <v>1157</v>
      </c>
      <c r="M861" s="1">
        <v>606</v>
      </c>
      <c r="N861" s="1" t="str">
        <f t="shared" si="13"/>
        <v>-</v>
      </c>
    </row>
    <row r="862" spans="1:14" x14ac:dyDescent="0.25">
      <c r="A862" s="3">
        <v>20214090484242</v>
      </c>
      <c r="B862" s="2">
        <v>44319</v>
      </c>
      <c r="C862" s="2">
        <v>44341</v>
      </c>
      <c r="D862" s="3"/>
      <c r="E862" s="1" t="s">
        <v>16</v>
      </c>
      <c r="F862" s="1" t="s">
        <v>25</v>
      </c>
      <c r="G862" s="1" t="s">
        <v>1602</v>
      </c>
      <c r="H862" s="1" t="s">
        <v>58</v>
      </c>
      <c r="I862" s="1" t="s">
        <v>68</v>
      </c>
      <c r="J862" s="1" t="s">
        <v>59</v>
      </c>
      <c r="K862" s="1" t="s">
        <v>19</v>
      </c>
      <c r="L862" s="1" t="s">
        <v>684</v>
      </c>
      <c r="M862" s="1">
        <v>309</v>
      </c>
      <c r="N862" s="1" t="str">
        <f t="shared" si="13"/>
        <v>-</v>
      </c>
    </row>
    <row r="863" spans="1:14" x14ac:dyDescent="0.25">
      <c r="A863" s="3">
        <v>20214090484702</v>
      </c>
      <c r="B863" s="2">
        <v>44319</v>
      </c>
      <c r="C863" s="2">
        <v>44334</v>
      </c>
      <c r="D863" s="3">
        <v>20216040139321</v>
      </c>
      <c r="E863" s="2">
        <v>44326</v>
      </c>
      <c r="F863" s="1" t="s">
        <v>29</v>
      </c>
      <c r="G863" s="1" t="s">
        <v>1603</v>
      </c>
      <c r="H863" s="1" t="s">
        <v>1125</v>
      </c>
      <c r="I863" s="1" t="s">
        <v>17</v>
      </c>
      <c r="J863" s="1" t="s">
        <v>18</v>
      </c>
      <c r="K863" s="1" t="s">
        <v>19</v>
      </c>
      <c r="L863" s="1" t="s">
        <v>1098</v>
      </c>
      <c r="M863" s="1">
        <v>604</v>
      </c>
      <c r="N863" s="1">
        <f t="shared" si="13"/>
        <v>7</v>
      </c>
    </row>
    <row r="864" spans="1:14" x14ac:dyDescent="0.25">
      <c r="A864" s="3">
        <v>20214090484952</v>
      </c>
      <c r="B864" s="2">
        <v>44319</v>
      </c>
      <c r="C864" s="2">
        <v>44341</v>
      </c>
      <c r="D864" s="3">
        <v>20213120139811</v>
      </c>
      <c r="E864" s="2">
        <v>44326</v>
      </c>
      <c r="F864" s="1" t="s">
        <v>422</v>
      </c>
      <c r="G864" s="1" t="s">
        <v>1604</v>
      </c>
      <c r="H864" s="1" t="s">
        <v>1605</v>
      </c>
      <c r="I864" s="1" t="s">
        <v>17</v>
      </c>
      <c r="J864" s="1" t="s">
        <v>18</v>
      </c>
      <c r="K864" s="1" t="s">
        <v>19</v>
      </c>
      <c r="L864" s="1" t="s">
        <v>1606</v>
      </c>
      <c r="M864" s="1">
        <v>310</v>
      </c>
      <c r="N864" s="1">
        <f t="shared" si="13"/>
        <v>7</v>
      </c>
    </row>
    <row r="865" spans="1:14" x14ac:dyDescent="0.25">
      <c r="A865" s="3">
        <v>20214090485002</v>
      </c>
      <c r="B865" s="2">
        <v>44319</v>
      </c>
      <c r="C865" s="2">
        <v>44341</v>
      </c>
      <c r="D865" s="3" t="s">
        <v>1607</v>
      </c>
      <c r="E865" s="1" t="s">
        <v>16</v>
      </c>
      <c r="F865" s="1" t="s">
        <v>422</v>
      </c>
      <c r="G865" s="1" t="s">
        <v>1604</v>
      </c>
      <c r="H865" s="1" t="s">
        <v>1605</v>
      </c>
      <c r="I865" s="1" t="s">
        <v>68</v>
      </c>
      <c r="J865" s="1" t="s">
        <v>18</v>
      </c>
      <c r="K865" s="1" t="s">
        <v>19</v>
      </c>
      <c r="L865" s="1" t="s">
        <v>1606</v>
      </c>
      <c r="M865" s="1">
        <v>310</v>
      </c>
      <c r="N865" s="1" t="str">
        <f t="shared" si="13"/>
        <v>-</v>
      </c>
    </row>
    <row r="866" spans="1:14" x14ac:dyDescent="0.25">
      <c r="A866" s="3">
        <v>20214090485382</v>
      </c>
      <c r="B866" s="2">
        <v>44320</v>
      </c>
      <c r="C866" s="2">
        <v>44410</v>
      </c>
      <c r="D866" s="3" t="s">
        <v>1608</v>
      </c>
      <c r="E866" s="1" t="s">
        <v>16</v>
      </c>
      <c r="F866" s="1" t="s">
        <v>21</v>
      </c>
      <c r="G866" s="1" t="s">
        <v>1609</v>
      </c>
      <c r="H866" s="1" t="s">
        <v>1610</v>
      </c>
      <c r="I866" s="1" t="s">
        <v>546</v>
      </c>
      <c r="J866" s="1" t="s">
        <v>18</v>
      </c>
      <c r="K866" s="1" t="s">
        <v>19</v>
      </c>
      <c r="L866" s="1" t="s">
        <v>453</v>
      </c>
      <c r="M866" s="1">
        <v>311</v>
      </c>
      <c r="N866" s="1" t="str">
        <f t="shared" si="13"/>
        <v>-</v>
      </c>
    </row>
    <row r="867" spans="1:14" x14ac:dyDescent="0.25">
      <c r="A867" s="3">
        <v>20214090485802</v>
      </c>
      <c r="B867" s="2">
        <v>44320</v>
      </c>
      <c r="C867" s="2">
        <v>44342</v>
      </c>
      <c r="D867" s="3">
        <v>20215000144241</v>
      </c>
      <c r="E867" s="2">
        <v>44328</v>
      </c>
      <c r="F867" s="1" t="s">
        <v>25</v>
      </c>
      <c r="G867" s="1" t="s">
        <v>14</v>
      </c>
      <c r="H867" s="1" t="s">
        <v>1611</v>
      </c>
      <c r="I867" s="1" t="s">
        <v>17</v>
      </c>
      <c r="J867" s="1" t="s">
        <v>319</v>
      </c>
      <c r="K867" s="1" t="s">
        <v>19</v>
      </c>
      <c r="L867" s="1" t="s">
        <v>63</v>
      </c>
      <c r="M867" s="1">
        <v>500</v>
      </c>
      <c r="N867" s="1">
        <f t="shared" si="13"/>
        <v>8</v>
      </c>
    </row>
    <row r="868" spans="1:14" x14ac:dyDescent="0.25">
      <c r="A868" s="3">
        <v>20214090486152</v>
      </c>
      <c r="B868" s="2">
        <v>44320</v>
      </c>
      <c r="C868" s="2">
        <v>44323</v>
      </c>
      <c r="D868" s="3" t="s">
        <v>1612</v>
      </c>
      <c r="E868" s="2">
        <v>44323</v>
      </c>
      <c r="F868" s="1" t="s">
        <v>52</v>
      </c>
      <c r="G868" s="1" t="s">
        <v>1613</v>
      </c>
      <c r="H868" s="1" t="s">
        <v>1614</v>
      </c>
      <c r="I868" s="1" t="s">
        <v>17</v>
      </c>
      <c r="J868" s="1" t="s">
        <v>18</v>
      </c>
      <c r="K868" s="1" t="s">
        <v>19</v>
      </c>
      <c r="L868" s="1" t="s">
        <v>333</v>
      </c>
      <c r="M868" s="1">
        <v>606</v>
      </c>
      <c r="N868" s="1">
        <f t="shared" si="13"/>
        <v>3</v>
      </c>
    </row>
    <row r="869" spans="1:14" x14ac:dyDescent="0.25">
      <c r="A869" s="3">
        <v>20214090486252</v>
      </c>
      <c r="B869" s="2">
        <v>44320</v>
      </c>
      <c r="C869" s="2">
        <v>44335</v>
      </c>
      <c r="D869" s="3" t="s">
        <v>1615</v>
      </c>
      <c r="E869" s="2">
        <v>44337</v>
      </c>
      <c r="F869" s="1" t="s">
        <v>29</v>
      </c>
      <c r="G869" s="1" t="s">
        <v>1616</v>
      </c>
      <c r="H869" s="1" t="s">
        <v>105</v>
      </c>
      <c r="I869" s="1" t="s">
        <v>68</v>
      </c>
      <c r="J869" s="1" t="s">
        <v>27</v>
      </c>
      <c r="K869" s="1" t="s">
        <v>581</v>
      </c>
      <c r="L869" s="1" t="s">
        <v>1340</v>
      </c>
      <c r="M869" s="1">
        <v>200</v>
      </c>
      <c r="N869" s="1">
        <f t="shared" si="13"/>
        <v>17</v>
      </c>
    </row>
    <row r="870" spans="1:14" x14ac:dyDescent="0.25">
      <c r="A870" s="3">
        <v>20214090486662</v>
      </c>
      <c r="B870" s="2">
        <v>44320</v>
      </c>
      <c r="C870" s="2">
        <v>44323</v>
      </c>
      <c r="D870" s="3"/>
      <c r="E870" s="1" t="s">
        <v>16</v>
      </c>
      <c r="F870" s="1" t="s">
        <v>52</v>
      </c>
      <c r="G870" s="1" t="s">
        <v>1617</v>
      </c>
      <c r="H870" s="1" t="s">
        <v>448</v>
      </c>
      <c r="I870" s="1" t="s">
        <v>68</v>
      </c>
      <c r="J870" s="1" t="s">
        <v>18</v>
      </c>
      <c r="K870" s="1" t="s">
        <v>19</v>
      </c>
      <c r="L870" s="1" t="s">
        <v>449</v>
      </c>
      <c r="M870" s="1">
        <v>701</v>
      </c>
      <c r="N870" s="1" t="str">
        <f t="shared" si="13"/>
        <v>-</v>
      </c>
    </row>
    <row r="871" spans="1:14" x14ac:dyDescent="0.25">
      <c r="A871" s="3">
        <v>20214090486782</v>
      </c>
      <c r="B871" s="2">
        <v>44320</v>
      </c>
      <c r="C871" s="2">
        <v>44335</v>
      </c>
      <c r="D871" s="3">
        <v>20216040148811</v>
      </c>
      <c r="E871" s="2">
        <v>44334</v>
      </c>
      <c r="F871" s="1" t="s">
        <v>29</v>
      </c>
      <c r="G871" s="1" t="s">
        <v>1618</v>
      </c>
      <c r="H871" s="1" t="s">
        <v>1125</v>
      </c>
      <c r="I871" s="1" t="s">
        <v>17</v>
      </c>
      <c r="J871" s="1" t="s">
        <v>18</v>
      </c>
      <c r="K871" s="1" t="s">
        <v>19</v>
      </c>
      <c r="L871" s="1" t="s">
        <v>1098</v>
      </c>
      <c r="M871" s="1">
        <v>604</v>
      </c>
      <c r="N871" s="1">
        <f t="shared" si="13"/>
        <v>14</v>
      </c>
    </row>
    <row r="872" spans="1:14" x14ac:dyDescent="0.25">
      <c r="A872" s="3">
        <v>20214090486942</v>
      </c>
      <c r="B872" s="2">
        <v>44320</v>
      </c>
      <c r="C872" s="2">
        <v>44335</v>
      </c>
      <c r="D872" s="3">
        <v>20215000138651</v>
      </c>
      <c r="E872" s="2">
        <v>44324</v>
      </c>
      <c r="F872" s="1" t="s">
        <v>29</v>
      </c>
      <c r="G872" s="1" t="s">
        <v>1619</v>
      </c>
      <c r="H872" s="1" t="s">
        <v>1620</v>
      </c>
      <c r="I872" s="1" t="s">
        <v>17</v>
      </c>
      <c r="J872" s="1" t="s">
        <v>18</v>
      </c>
      <c r="K872" s="1" t="s">
        <v>19</v>
      </c>
      <c r="L872" s="1" t="s">
        <v>435</v>
      </c>
      <c r="M872" s="1">
        <v>500</v>
      </c>
      <c r="N872" s="1">
        <f t="shared" si="13"/>
        <v>4</v>
      </c>
    </row>
    <row r="873" spans="1:14" x14ac:dyDescent="0.25">
      <c r="A873" s="3">
        <v>20214090487002</v>
      </c>
      <c r="B873" s="2">
        <v>44320</v>
      </c>
      <c r="C873" s="2">
        <v>44335</v>
      </c>
      <c r="D873" s="3">
        <v>20215000140581</v>
      </c>
      <c r="E873" s="2">
        <v>44326</v>
      </c>
      <c r="F873" s="1" t="s">
        <v>162</v>
      </c>
      <c r="G873" s="1" t="s">
        <v>1621</v>
      </c>
      <c r="H873" s="1" t="s">
        <v>180</v>
      </c>
      <c r="I873" s="1" t="s">
        <v>17</v>
      </c>
      <c r="J873" s="1" t="s">
        <v>18</v>
      </c>
      <c r="K873" s="1" t="s">
        <v>19</v>
      </c>
      <c r="L873" s="1" t="s">
        <v>567</v>
      </c>
      <c r="M873" s="1">
        <v>500</v>
      </c>
      <c r="N873" s="1">
        <f t="shared" si="13"/>
        <v>6</v>
      </c>
    </row>
    <row r="874" spans="1:14" x14ac:dyDescent="0.25">
      <c r="A874" s="3">
        <v>20214090487022</v>
      </c>
      <c r="B874" s="2">
        <v>44320</v>
      </c>
      <c r="C874" s="2">
        <v>44335</v>
      </c>
      <c r="D874" s="3">
        <v>20213040134941</v>
      </c>
      <c r="E874" s="2">
        <v>44322</v>
      </c>
      <c r="F874" s="1" t="s">
        <v>64</v>
      </c>
      <c r="G874" s="1" t="s">
        <v>1622</v>
      </c>
      <c r="H874" s="1" t="s">
        <v>1623</v>
      </c>
      <c r="I874" s="1" t="s">
        <v>17</v>
      </c>
      <c r="J874" s="1" t="s">
        <v>18</v>
      </c>
      <c r="K874" s="1" t="s">
        <v>19</v>
      </c>
      <c r="L874" s="1" t="s">
        <v>219</v>
      </c>
      <c r="M874" s="1">
        <v>304</v>
      </c>
      <c r="N874" s="1">
        <f t="shared" si="13"/>
        <v>2</v>
      </c>
    </row>
    <row r="875" spans="1:14" x14ac:dyDescent="0.25">
      <c r="A875" s="3">
        <v>20214090487032</v>
      </c>
      <c r="B875" s="2">
        <v>44320</v>
      </c>
      <c r="C875" s="2">
        <v>44342</v>
      </c>
      <c r="D875" s="3">
        <v>20213040143191</v>
      </c>
      <c r="E875" s="2">
        <v>44328</v>
      </c>
      <c r="F875" s="1" t="s">
        <v>25</v>
      </c>
      <c r="G875" s="1" t="s">
        <v>1624</v>
      </c>
      <c r="H875" s="1" t="s">
        <v>1625</v>
      </c>
      <c r="I875" s="1" t="s">
        <v>17</v>
      </c>
      <c r="J875" s="1" t="s">
        <v>18</v>
      </c>
      <c r="K875" s="1" t="s">
        <v>19</v>
      </c>
      <c r="L875" s="1" t="s">
        <v>867</v>
      </c>
      <c r="M875" s="1">
        <v>304</v>
      </c>
      <c r="N875" s="1">
        <f t="shared" si="13"/>
        <v>8</v>
      </c>
    </row>
    <row r="876" spans="1:14" x14ac:dyDescent="0.25">
      <c r="A876" s="3">
        <v>20214090487042</v>
      </c>
      <c r="B876" s="2">
        <v>44320</v>
      </c>
      <c r="C876" s="2">
        <v>44335</v>
      </c>
      <c r="D876" s="3">
        <v>20215000154471</v>
      </c>
      <c r="E876" s="2">
        <v>44340</v>
      </c>
      <c r="F876" s="1" t="s">
        <v>29</v>
      </c>
      <c r="G876" s="1" t="s">
        <v>1626</v>
      </c>
      <c r="H876" s="1" t="s">
        <v>1627</v>
      </c>
      <c r="I876" s="1" t="s">
        <v>68</v>
      </c>
      <c r="J876" s="1" t="s">
        <v>18</v>
      </c>
      <c r="K876" s="1" t="s">
        <v>19</v>
      </c>
      <c r="L876" s="1" t="s">
        <v>1628</v>
      </c>
      <c r="M876" s="1">
        <v>603</v>
      </c>
      <c r="N876" s="1">
        <f t="shared" si="13"/>
        <v>20</v>
      </c>
    </row>
    <row r="877" spans="1:14" x14ac:dyDescent="0.25">
      <c r="A877" s="3">
        <v>20214090487082</v>
      </c>
      <c r="B877" s="2">
        <v>44320</v>
      </c>
      <c r="C877" s="2">
        <v>44335</v>
      </c>
      <c r="D877" s="3">
        <v>20215000150301</v>
      </c>
      <c r="E877" s="2">
        <v>44335</v>
      </c>
      <c r="F877" s="1" t="s">
        <v>29</v>
      </c>
      <c r="G877" s="1" t="s">
        <v>1253</v>
      </c>
      <c r="H877" s="1" t="s">
        <v>1629</v>
      </c>
      <c r="I877" s="1" t="s">
        <v>17</v>
      </c>
      <c r="J877" s="1" t="s">
        <v>18</v>
      </c>
      <c r="K877" s="1" t="s">
        <v>19</v>
      </c>
      <c r="L877" s="1" t="s">
        <v>483</v>
      </c>
      <c r="M877" s="1">
        <v>603</v>
      </c>
      <c r="N877" s="1">
        <f t="shared" si="13"/>
        <v>15</v>
      </c>
    </row>
    <row r="878" spans="1:14" x14ac:dyDescent="0.25">
      <c r="A878" s="3">
        <v>20214090487182</v>
      </c>
      <c r="B878" s="2">
        <v>44320</v>
      </c>
      <c r="C878" s="2">
        <v>44335</v>
      </c>
      <c r="D878" s="3">
        <v>20213050139511</v>
      </c>
      <c r="E878" s="2">
        <v>44326</v>
      </c>
      <c r="F878" s="1" t="s">
        <v>162</v>
      </c>
      <c r="G878" s="1" t="s">
        <v>1630</v>
      </c>
      <c r="H878" s="1" t="s">
        <v>215</v>
      </c>
      <c r="I878" s="1" t="s">
        <v>17</v>
      </c>
      <c r="J878" s="1" t="s">
        <v>110</v>
      </c>
      <c r="K878" s="1" t="s">
        <v>19</v>
      </c>
      <c r="L878" s="1" t="s">
        <v>224</v>
      </c>
      <c r="M878" s="1">
        <v>305</v>
      </c>
      <c r="N878" s="1">
        <f t="shared" si="13"/>
        <v>6</v>
      </c>
    </row>
    <row r="879" spans="1:14" x14ac:dyDescent="0.25">
      <c r="A879" s="3">
        <v>20214090487282</v>
      </c>
      <c r="B879" s="2">
        <v>44320</v>
      </c>
      <c r="C879" s="2">
        <v>44410</v>
      </c>
      <c r="D879" s="3">
        <v>20215000150811</v>
      </c>
      <c r="E879" s="2">
        <v>44335</v>
      </c>
      <c r="F879" s="1" t="s">
        <v>21</v>
      </c>
      <c r="G879" s="1" t="s">
        <v>1631</v>
      </c>
      <c r="H879" s="1" t="s">
        <v>838</v>
      </c>
      <c r="I879" s="1" t="s">
        <v>17</v>
      </c>
      <c r="J879" s="1" t="s">
        <v>18</v>
      </c>
      <c r="K879" s="1" t="s">
        <v>19</v>
      </c>
      <c r="L879" s="1" t="s">
        <v>126</v>
      </c>
      <c r="M879" s="1">
        <v>500</v>
      </c>
      <c r="N879" s="1">
        <f t="shared" si="13"/>
        <v>15</v>
      </c>
    </row>
    <row r="880" spans="1:14" x14ac:dyDescent="0.25">
      <c r="A880" s="3">
        <v>20214090487312</v>
      </c>
      <c r="B880" s="2">
        <v>44320</v>
      </c>
      <c r="C880" s="2">
        <v>44327</v>
      </c>
      <c r="D880" s="3">
        <v>20215000076043</v>
      </c>
      <c r="E880" s="2">
        <v>44328</v>
      </c>
      <c r="F880" s="1" t="s">
        <v>112</v>
      </c>
      <c r="G880" s="1" t="s">
        <v>1632</v>
      </c>
      <c r="H880" s="1" t="s">
        <v>706</v>
      </c>
      <c r="I880" s="1" t="s">
        <v>68</v>
      </c>
      <c r="J880" s="1" t="s">
        <v>18</v>
      </c>
      <c r="K880" s="1" t="s">
        <v>19</v>
      </c>
      <c r="L880" s="1" t="s">
        <v>216</v>
      </c>
      <c r="M880" s="1">
        <v>500</v>
      </c>
      <c r="N880" s="1">
        <f t="shared" si="13"/>
        <v>8</v>
      </c>
    </row>
    <row r="881" spans="1:14" x14ac:dyDescent="0.25">
      <c r="A881" s="3">
        <v>20214090487382</v>
      </c>
      <c r="B881" s="2">
        <v>44320</v>
      </c>
      <c r="C881" s="2">
        <v>44365</v>
      </c>
      <c r="D881" s="3">
        <v>20213040142121</v>
      </c>
      <c r="E881" s="2">
        <v>44327</v>
      </c>
      <c r="F881" s="1" t="s">
        <v>636</v>
      </c>
      <c r="G881" s="1" t="s">
        <v>1633</v>
      </c>
      <c r="H881" s="1" t="s">
        <v>1634</v>
      </c>
      <c r="I881" s="1" t="s">
        <v>17</v>
      </c>
      <c r="J881" s="1" t="s">
        <v>18</v>
      </c>
      <c r="K881" s="1" t="s">
        <v>19</v>
      </c>
      <c r="L881" s="1" t="s">
        <v>1635</v>
      </c>
      <c r="M881" s="1">
        <v>304</v>
      </c>
      <c r="N881" s="1">
        <f t="shared" si="13"/>
        <v>7</v>
      </c>
    </row>
    <row r="882" spans="1:14" x14ac:dyDescent="0.25">
      <c r="A882" s="3">
        <v>20214090487442</v>
      </c>
      <c r="B882" s="2">
        <v>44320</v>
      </c>
      <c r="C882" s="2">
        <v>44342</v>
      </c>
      <c r="D882" s="3"/>
      <c r="E882" s="1" t="s">
        <v>16</v>
      </c>
      <c r="F882" s="1" t="s">
        <v>25</v>
      </c>
      <c r="G882" s="1" t="s">
        <v>1636</v>
      </c>
      <c r="H882" s="1" t="s">
        <v>429</v>
      </c>
      <c r="I882" s="1" t="s">
        <v>68</v>
      </c>
      <c r="J882" s="1" t="s">
        <v>27</v>
      </c>
      <c r="K882" s="1" t="s">
        <v>1213</v>
      </c>
      <c r="L882" s="1" t="s">
        <v>427</v>
      </c>
      <c r="M882" s="1">
        <v>200</v>
      </c>
      <c r="N882" s="1" t="str">
        <f t="shared" si="13"/>
        <v>-</v>
      </c>
    </row>
    <row r="883" spans="1:14" x14ac:dyDescent="0.25">
      <c r="A883" s="3">
        <v>20214090487462</v>
      </c>
      <c r="B883" s="2">
        <v>44320</v>
      </c>
      <c r="C883" s="2">
        <v>44342</v>
      </c>
      <c r="D883" s="3">
        <v>20213060146781</v>
      </c>
      <c r="E883" s="2">
        <v>44330</v>
      </c>
      <c r="F883" s="1" t="s">
        <v>25</v>
      </c>
      <c r="G883" s="1" t="s">
        <v>1637</v>
      </c>
      <c r="H883" s="1" t="s">
        <v>1638</v>
      </c>
      <c r="I883" s="1" t="s">
        <v>17</v>
      </c>
      <c r="J883" s="1" t="s">
        <v>319</v>
      </c>
      <c r="K883" s="1" t="s">
        <v>19</v>
      </c>
      <c r="L883" s="1" t="s">
        <v>575</v>
      </c>
      <c r="M883" s="1">
        <v>306</v>
      </c>
      <c r="N883" s="1">
        <f t="shared" si="13"/>
        <v>10</v>
      </c>
    </row>
    <row r="884" spans="1:14" x14ac:dyDescent="0.25">
      <c r="A884" s="3">
        <v>20214090487552</v>
      </c>
      <c r="B884" s="2">
        <v>44320</v>
      </c>
      <c r="C884" s="2">
        <v>44335</v>
      </c>
      <c r="D884" s="3">
        <v>20217030133651</v>
      </c>
      <c r="E884" s="2">
        <v>44321</v>
      </c>
      <c r="F884" s="1" t="s">
        <v>528</v>
      </c>
      <c r="G884" s="1" t="s">
        <v>1639</v>
      </c>
      <c r="H884" s="1" t="s">
        <v>1640</v>
      </c>
      <c r="I884" s="1" t="s">
        <v>17</v>
      </c>
      <c r="J884" s="1" t="s">
        <v>392</v>
      </c>
      <c r="K884" s="1" t="s">
        <v>19</v>
      </c>
      <c r="L884" s="1" t="s">
        <v>1641</v>
      </c>
      <c r="M884" s="1">
        <v>703</v>
      </c>
      <c r="N884" s="1">
        <f t="shared" si="13"/>
        <v>1</v>
      </c>
    </row>
    <row r="885" spans="1:14" x14ac:dyDescent="0.25">
      <c r="A885" s="3">
        <v>20214090487572</v>
      </c>
      <c r="B885" s="2">
        <v>44320</v>
      </c>
      <c r="C885" s="2">
        <v>44342</v>
      </c>
      <c r="D885" s="3">
        <v>20215000165481</v>
      </c>
      <c r="E885" s="2">
        <v>44348</v>
      </c>
      <c r="F885" s="1" t="s">
        <v>13</v>
      </c>
      <c r="G885" s="1" t="s">
        <v>1642</v>
      </c>
      <c r="H885" s="1" t="s">
        <v>434</v>
      </c>
      <c r="I885" s="1" t="s">
        <v>68</v>
      </c>
      <c r="J885" s="1" t="s">
        <v>18</v>
      </c>
      <c r="K885" s="1" t="s">
        <v>19</v>
      </c>
      <c r="L885" s="1" t="s">
        <v>435</v>
      </c>
      <c r="M885" s="1">
        <v>500</v>
      </c>
      <c r="N885" s="1">
        <f t="shared" si="13"/>
        <v>28</v>
      </c>
    </row>
    <row r="886" spans="1:14" x14ac:dyDescent="0.25">
      <c r="A886" s="3">
        <v>20214090487872</v>
      </c>
      <c r="B886" s="2">
        <v>44320</v>
      </c>
      <c r="C886" s="2">
        <v>44335</v>
      </c>
      <c r="D886" s="3">
        <v>20215000137811</v>
      </c>
      <c r="E886" s="2">
        <v>44323</v>
      </c>
      <c r="F886" s="1" t="s">
        <v>29</v>
      </c>
      <c r="G886" s="1" t="s">
        <v>1643</v>
      </c>
      <c r="H886" s="1" t="s">
        <v>1644</v>
      </c>
      <c r="I886" s="1" t="s">
        <v>17</v>
      </c>
      <c r="J886" s="1" t="s">
        <v>31</v>
      </c>
      <c r="K886" s="1" t="s">
        <v>19</v>
      </c>
      <c r="L886" s="1" t="s">
        <v>210</v>
      </c>
      <c r="M886" s="1">
        <v>500</v>
      </c>
      <c r="N886" s="1">
        <f t="shared" si="13"/>
        <v>3</v>
      </c>
    </row>
    <row r="887" spans="1:14" x14ac:dyDescent="0.25">
      <c r="A887" s="3">
        <v>20214090487922</v>
      </c>
      <c r="B887" s="2">
        <v>44320</v>
      </c>
      <c r="C887" s="2">
        <v>44335</v>
      </c>
      <c r="D887" s="3">
        <v>20213050143411</v>
      </c>
      <c r="E887" s="2">
        <v>44328</v>
      </c>
      <c r="F887" s="1" t="s">
        <v>29</v>
      </c>
      <c r="G887" s="1" t="s">
        <v>1645</v>
      </c>
      <c r="H887" s="1" t="s">
        <v>1646</v>
      </c>
      <c r="I887" s="1" t="s">
        <v>17</v>
      </c>
      <c r="J887" s="1" t="s">
        <v>18</v>
      </c>
      <c r="K887" s="1" t="s">
        <v>19</v>
      </c>
      <c r="L887" s="1" t="s">
        <v>1247</v>
      </c>
      <c r="M887" s="1">
        <v>305</v>
      </c>
      <c r="N887" s="1">
        <f t="shared" si="13"/>
        <v>8</v>
      </c>
    </row>
    <row r="888" spans="1:14" x14ac:dyDescent="0.25">
      <c r="A888" s="3">
        <v>20214090488282</v>
      </c>
      <c r="B888" s="2">
        <v>44320</v>
      </c>
      <c r="C888" s="2">
        <v>44342</v>
      </c>
      <c r="D888" s="3">
        <v>20216060153151</v>
      </c>
      <c r="E888" s="2">
        <v>44337</v>
      </c>
      <c r="F888" s="1" t="s">
        <v>25</v>
      </c>
      <c r="G888" s="1" t="s">
        <v>1647</v>
      </c>
      <c r="H888" s="1" t="s">
        <v>1648</v>
      </c>
      <c r="I888" s="1" t="s">
        <v>17</v>
      </c>
      <c r="J888" s="1" t="s">
        <v>18</v>
      </c>
      <c r="K888" s="1" t="s">
        <v>19</v>
      </c>
      <c r="L888" s="1" t="s">
        <v>385</v>
      </c>
      <c r="M888" s="1">
        <v>606</v>
      </c>
      <c r="N888" s="1">
        <f t="shared" si="13"/>
        <v>17</v>
      </c>
    </row>
    <row r="889" spans="1:14" x14ac:dyDescent="0.25">
      <c r="A889" s="3">
        <v>20214090488352</v>
      </c>
      <c r="B889" s="2">
        <v>44320</v>
      </c>
      <c r="C889" s="2">
        <v>44342</v>
      </c>
      <c r="D889" s="3">
        <v>20213110153661</v>
      </c>
      <c r="E889" s="2">
        <v>44337</v>
      </c>
      <c r="F889" s="1" t="s">
        <v>25</v>
      </c>
      <c r="G889" s="1" t="s">
        <v>1649</v>
      </c>
      <c r="H889" s="1" t="s">
        <v>105</v>
      </c>
      <c r="I889" s="1" t="s">
        <v>17</v>
      </c>
      <c r="J889" s="1" t="s">
        <v>18</v>
      </c>
      <c r="K889" s="1" t="s">
        <v>19</v>
      </c>
      <c r="L889" s="1" t="s">
        <v>238</v>
      </c>
      <c r="M889" s="1">
        <v>311</v>
      </c>
      <c r="N889" s="1">
        <f t="shared" si="13"/>
        <v>17</v>
      </c>
    </row>
    <row r="890" spans="1:14" x14ac:dyDescent="0.25">
      <c r="A890" s="3">
        <v>20214090488362</v>
      </c>
      <c r="B890" s="2">
        <v>44320</v>
      </c>
      <c r="C890" s="2">
        <v>44342</v>
      </c>
      <c r="D890" s="3">
        <v>20213090134701</v>
      </c>
      <c r="E890" s="2">
        <v>44322</v>
      </c>
      <c r="F890" s="1" t="s">
        <v>25</v>
      </c>
      <c r="G890" s="1" t="s">
        <v>1650</v>
      </c>
      <c r="H890" s="1" t="s">
        <v>58</v>
      </c>
      <c r="I890" s="1" t="s">
        <v>17</v>
      </c>
      <c r="J890" s="1" t="s">
        <v>18</v>
      </c>
      <c r="K890" s="1" t="s">
        <v>19</v>
      </c>
      <c r="L890" s="1" t="s">
        <v>688</v>
      </c>
      <c r="M890" s="1">
        <v>309</v>
      </c>
      <c r="N890" s="1">
        <f t="shared" si="13"/>
        <v>2</v>
      </c>
    </row>
    <row r="891" spans="1:14" x14ac:dyDescent="0.25">
      <c r="A891" s="3">
        <v>20214090488512</v>
      </c>
      <c r="B891" s="2">
        <v>44320</v>
      </c>
      <c r="C891" s="2">
        <v>44342</v>
      </c>
      <c r="D891" s="3"/>
      <c r="E891" s="1" t="s">
        <v>16</v>
      </c>
      <c r="F891" s="1" t="s">
        <v>25</v>
      </c>
      <c r="G891" s="1" t="s">
        <v>1651</v>
      </c>
      <c r="H891" s="1" t="s">
        <v>1652</v>
      </c>
      <c r="I891" s="1" t="s">
        <v>68</v>
      </c>
      <c r="J891" s="1" t="s">
        <v>18</v>
      </c>
      <c r="K891" s="1" t="s">
        <v>19</v>
      </c>
      <c r="L891" s="1" t="s">
        <v>96</v>
      </c>
      <c r="M891" s="1">
        <v>500</v>
      </c>
      <c r="N891" s="1" t="str">
        <f t="shared" si="13"/>
        <v>-</v>
      </c>
    </row>
    <row r="892" spans="1:14" x14ac:dyDescent="0.25">
      <c r="A892" s="3">
        <v>20214090489492</v>
      </c>
      <c r="B892" s="2">
        <v>44320</v>
      </c>
      <c r="C892" s="2">
        <v>44410</v>
      </c>
      <c r="D892" s="3" t="s">
        <v>1653</v>
      </c>
      <c r="E892" s="1" t="s">
        <v>16</v>
      </c>
      <c r="F892" s="1" t="s">
        <v>21</v>
      </c>
      <c r="G892" s="1" t="s">
        <v>1654</v>
      </c>
      <c r="H892" s="1" t="s">
        <v>1655</v>
      </c>
      <c r="I892" s="1" t="s">
        <v>546</v>
      </c>
      <c r="J892" s="1" t="s">
        <v>18</v>
      </c>
      <c r="K892" s="1" t="s">
        <v>1656</v>
      </c>
      <c r="L892" s="1" t="s">
        <v>1657</v>
      </c>
      <c r="M892" s="1">
        <v>305</v>
      </c>
      <c r="N892" s="1" t="str">
        <f t="shared" si="13"/>
        <v>-</v>
      </c>
    </row>
    <row r="893" spans="1:14" x14ac:dyDescent="0.25">
      <c r="A893" s="3">
        <v>20214090489772</v>
      </c>
      <c r="B893" s="2">
        <v>44320</v>
      </c>
      <c r="C893" s="2">
        <v>44410</v>
      </c>
      <c r="D893" s="3" t="s">
        <v>1658</v>
      </c>
      <c r="E893" s="1" t="s">
        <v>16</v>
      </c>
      <c r="F893" s="1" t="s">
        <v>21</v>
      </c>
      <c r="G893" s="1" t="s">
        <v>1659</v>
      </c>
      <c r="H893" s="1" t="s">
        <v>1660</v>
      </c>
      <c r="I893" s="1" t="s">
        <v>546</v>
      </c>
      <c r="J893" s="1" t="s">
        <v>18</v>
      </c>
      <c r="K893" s="1" t="s">
        <v>1078</v>
      </c>
      <c r="L893" s="1" t="s">
        <v>663</v>
      </c>
      <c r="M893" s="1">
        <v>500</v>
      </c>
      <c r="N893" s="1" t="str">
        <f t="shared" si="13"/>
        <v>-</v>
      </c>
    </row>
    <row r="894" spans="1:14" x14ac:dyDescent="0.25">
      <c r="A894" s="3">
        <v>20214090489872</v>
      </c>
      <c r="B894" s="2">
        <v>44320</v>
      </c>
      <c r="C894" s="2">
        <v>44335</v>
      </c>
      <c r="D894" s="3">
        <v>20215000137911</v>
      </c>
      <c r="E894" s="2">
        <v>44323</v>
      </c>
      <c r="F894" s="1" t="s">
        <v>162</v>
      </c>
      <c r="G894" s="1" t="s">
        <v>1661</v>
      </c>
      <c r="H894" s="1" t="s">
        <v>1418</v>
      </c>
      <c r="I894" s="1" t="s">
        <v>17</v>
      </c>
      <c r="J894" s="1" t="s">
        <v>18</v>
      </c>
      <c r="K894" s="1" t="s">
        <v>19</v>
      </c>
      <c r="L894" s="1" t="s">
        <v>216</v>
      </c>
      <c r="M894" s="1">
        <v>500</v>
      </c>
      <c r="N894" s="1">
        <f t="shared" si="13"/>
        <v>3</v>
      </c>
    </row>
    <row r="895" spans="1:14" x14ac:dyDescent="0.25">
      <c r="A895" s="3">
        <v>20214090490272</v>
      </c>
      <c r="B895" s="2">
        <v>44320</v>
      </c>
      <c r="C895" s="2">
        <v>44342</v>
      </c>
      <c r="D895" s="3">
        <v>20217030137081</v>
      </c>
      <c r="E895" s="2">
        <v>44322</v>
      </c>
      <c r="F895" s="1" t="s">
        <v>25</v>
      </c>
      <c r="G895" s="1" t="s">
        <v>14</v>
      </c>
      <c r="H895" s="1" t="s">
        <v>1662</v>
      </c>
      <c r="I895" s="1" t="s">
        <v>17</v>
      </c>
      <c r="J895" s="1" t="s">
        <v>675</v>
      </c>
      <c r="K895" s="1" t="s">
        <v>19</v>
      </c>
      <c r="L895" s="1" t="s">
        <v>933</v>
      </c>
      <c r="M895" s="1">
        <v>703</v>
      </c>
      <c r="N895" s="1">
        <f t="shared" si="13"/>
        <v>2</v>
      </c>
    </row>
    <row r="896" spans="1:14" x14ac:dyDescent="0.25">
      <c r="A896" s="3">
        <v>20214090490592</v>
      </c>
      <c r="B896" s="2">
        <v>44320</v>
      </c>
      <c r="C896" s="2">
        <v>44342</v>
      </c>
      <c r="D896" s="3">
        <v>20213110157281</v>
      </c>
      <c r="E896" s="2">
        <v>44341</v>
      </c>
      <c r="F896" s="1" t="s">
        <v>25</v>
      </c>
      <c r="G896" s="1" t="s">
        <v>1663</v>
      </c>
      <c r="H896" s="1" t="s">
        <v>1664</v>
      </c>
      <c r="I896" s="1" t="s">
        <v>17</v>
      </c>
      <c r="J896" s="1" t="s">
        <v>31</v>
      </c>
      <c r="K896" s="1" t="s">
        <v>19</v>
      </c>
      <c r="L896" s="1" t="s">
        <v>47</v>
      </c>
      <c r="M896" s="1">
        <v>311</v>
      </c>
      <c r="N896" s="1">
        <f t="shared" si="13"/>
        <v>21</v>
      </c>
    </row>
    <row r="897" spans="1:14" x14ac:dyDescent="0.25">
      <c r="A897" s="3">
        <v>20214090490882</v>
      </c>
      <c r="B897" s="2">
        <v>44320</v>
      </c>
      <c r="C897" s="2">
        <v>44335</v>
      </c>
      <c r="D897" s="3">
        <v>20213120142941</v>
      </c>
      <c r="E897" s="2">
        <v>44328</v>
      </c>
      <c r="F897" s="1" t="s">
        <v>1665</v>
      </c>
      <c r="G897" s="1" t="s">
        <v>14</v>
      </c>
      <c r="H897" s="1" t="s">
        <v>1666</v>
      </c>
      <c r="I897" s="1" t="s">
        <v>17</v>
      </c>
      <c r="J897" s="1" t="s">
        <v>18</v>
      </c>
      <c r="K897" s="1" t="s">
        <v>1306</v>
      </c>
      <c r="L897" s="1" t="s">
        <v>1136</v>
      </c>
      <c r="M897" s="1">
        <v>312</v>
      </c>
      <c r="N897" s="1">
        <f t="shared" si="13"/>
        <v>8</v>
      </c>
    </row>
    <row r="898" spans="1:14" x14ac:dyDescent="0.25">
      <c r="A898" s="3">
        <v>20214090491412</v>
      </c>
      <c r="B898" s="2">
        <v>44321</v>
      </c>
      <c r="C898" s="2">
        <v>44343</v>
      </c>
      <c r="D898" s="3">
        <v>20216060155091</v>
      </c>
      <c r="E898" s="2">
        <v>44340</v>
      </c>
      <c r="F898" s="1" t="s">
        <v>422</v>
      </c>
      <c r="G898" s="1" t="s">
        <v>1667</v>
      </c>
      <c r="H898" s="1" t="s">
        <v>1668</v>
      </c>
      <c r="I898" s="1" t="s">
        <v>17</v>
      </c>
      <c r="J898" s="1" t="s">
        <v>18</v>
      </c>
      <c r="K898" s="1" t="s">
        <v>19</v>
      </c>
      <c r="L898" s="1" t="s">
        <v>1368</v>
      </c>
      <c r="M898" s="1">
        <v>606</v>
      </c>
      <c r="N898" s="1">
        <f t="shared" si="13"/>
        <v>19</v>
      </c>
    </row>
    <row r="899" spans="1:14" x14ac:dyDescent="0.25">
      <c r="A899" s="3">
        <v>20214090491662</v>
      </c>
      <c r="B899" s="2">
        <v>44321</v>
      </c>
      <c r="C899" s="2">
        <v>44343</v>
      </c>
      <c r="D899" s="3">
        <v>20213110138711</v>
      </c>
      <c r="E899" s="2">
        <v>44324</v>
      </c>
      <c r="F899" s="1" t="s">
        <v>13</v>
      </c>
      <c r="G899" s="1" t="s">
        <v>1669</v>
      </c>
      <c r="H899" s="1" t="s">
        <v>1670</v>
      </c>
      <c r="I899" s="1" t="s">
        <v>17</v>
      </c>
      <c r="J899" s="1" t="s">
        <v>18</v>
      </c>
      <c r="K899" s="1" t="s">
        <v>19</v>
      </c>
      <c r="L899" s="1" t="s">
        <v>918</v>
      </c>
      <c r="M899" s="1">
        <v>311</v>
      </c>
      <c r="N899" s="1">
        <f t="shared" si="13"/>
        <v>3</v>
      </c>
    </row>
    <row r="900" spans="1:14" x14ac:dyDescent="0.25">
      <c r="A900" s="3">
        <v>20214090492062</v>
      </c>
      <c r="B900" s="2">
        <v>44321</v>
      </c>
      <c r="C900" s="2">
        <v>44343</v>
      </c>
      <c r="D900" s="3">
        <v>20213110145751</v>
      </c>
      <c r="E900" s="2">
        <v>44329</v>
      </c>
      <c r="F900" s="1" t="s">
        <v>25</v>
      </c>
      <c r="G900" s="1" t="s">
        <v>1671</v>
      </c>
      <c r="H900" s="1" t="s">
        <v>1672</v>
      </c>
      <c r="I900" s="1" t="s">
        <v>17</v>
      </c>
      <c r="J900" s="1" t="s">
        <v>31</v>
      </c>
      <c r="K900" s="1" t="s">
        <v>19</v>
      </c>
      <c r="L900" s="1" t="s">
        <v>103</v>
      </c>
      <c r="M900" s="1">
        <v>311</v>
      </c>
      <c r="N900" s="1">
        <f t="shared" ref="N900:N963" si="14">IFERROR(E900-B900,"-")</f>
        <v>8</v>
      </c>
    </row>
    <row r="901" spans="1:14" x14ac:dyDescent="0.25">
      <c r="A901" s="3">
        <v>20214090492262</v>
      </c>
      <c r="B901" s="2">
        <v>44321</v>
      </c>
      <c r="C901" s="2">
        <v>44343</v>
      </c>
      <c r="D901" s="3">
        <v>20213110139981</v>
      </c>
      <c r="E901" s="2">
        <v>44326</v>
      </c>
      <c r="F901" s="1" t="s">
        <v>25</v>
      </c>
      <c r="G901" s="1" t="s">
        <v>1673</v>
      </c>
      <c r="H901" s="1" t="s">
        <v>105</v>
      </c>
      <c r="I901" s="1" t="s">
        <v>17</v>
      </c>
      <c r="J901" s="1" t="s">
        <v>18</v>
      </c>
      <c r="K901" s="1" t="s">
        <v>19</v>
      </c>
      <c r="L901" s="1" t="s">
        <v>739</v>
      </c>
      <c r="M901" s="1">
        <v>311</v>
      </c>
      <c r="N901" s="1">
        <f t="shared" si="14"/>
        <v>5</v>
      </c>
    </row>
    <row r="902" spans="1:14" x14ac:dyDescent="0.25">
      <c r="A902" s="3">
        <v>20214090492282</v>
      </c>
      <c r="B902" s="2">
        <v>44321</v>
      </c>
      <c r="C902" s="2">
        <v>44336</v>
      </c>
      <c r="D902" s="3">
        <v>20213050139961</v>
      </c>
      <c r="E902" s="2">
        <v>44326</v>
      </c>
      <c r="F902" s="1" t="s">
        <v>197</v>
      </c>
      <c r="G902" s="1" t="s">
        <v>1674</v>
      </c>
      <c r="H902" s="1" t="s">
        <v>1675</v>
      </c>
      <c r="I902" s="1" t="s">
        <v>17</v>
      </c>
      <c r="J902" s="1" t="s">
        <v>31</v>
      </c>
      <c r="K902" s="1" t="s">
        <v>19</v>
      </c>
      <c r="L902" s="1" t="s">
        <v>34</v>
      </c>
      <c r="M902" s="1">
        <v>305</v>
      </c>
      <c r="N902" s="1">
        <f t="shared" si="14"/>
        <v>5</v>
      </c>
    </row>
    <row r="903" spans="1:14" x14ac:dyDescent="0.25">
      <c r="A903" s="3">
        <v>20214090492442</v>
      </c>
      <c r="B903" s="2">
        <v>44321</v>
      </c>
      <c r="C903" s="2">
        <v>44336</v>
      </c>
      <c r="D903" s="3" t="s">
        <v>1676</v>
      </c>
      <c r="E903" s="2">
        <v>44327</v>
      </c>
      <c r="F903" s="1" t="s">
        <v>162</v>
      </c>
      <c r="G903" s="1" t="s">
        <v>1661</v>
      </c>
      <c r="H903" s="1" t="s">
        <v>1677</v>
      </c>
      <c r="I903" s="1" t="s">
        <v>17</v>
      </c>
      <c r="J903" s="1" t="s">
        <v>18</v>
      </c>
      <c r="K903" s="1" t="s">
        <v>19</v>
      </c>
      <c r="L903" s="1" t="s">
        <v>216</v>
      </c>
      <c r="M903" s="1">
        <v>500</v>
      </c>
      <c r="N903" s="1">
        <f t="shared" si="14"/>
        <v>6</v>
      </c>
    </row>
    <row r="904" spans="1:14" x14ac:dyDescent="0.25">
      <c r="A904" s="3">
        <v>20214090492472</v>
      </c>
      <c r="B904" s="2">
        <v>44321</v>
      </c>
      <c r="C904" s="2">
        <v>44336</v>
      </c>
      <c r="D904" s="3">
        <v>20213050138271</v>
      </c>
      <c r="E904" s="2">
        <v>44323</v>
      </c>
      <c r="F904" s="1" t="s">
        <v>29</v>
      </c>
      <c r="G904" s="1" t="s">
        <v>1678</v>
      </c>
      <c r="H904" s="1" t="s">
        <v>1625</v>
      </c>
      <c r="I904" s="1" t="s">
        <v>17</v>
      </c>
      <c r="J904" s="1" t="s">
        <v>46</v>
      </c>
      <c r="K904" s="1" t="s">
        <v>19</v>
      </c>
      <c r="L904" s="1" t="s">
        <v>474</v>
      </c>
      <c r="M904" s="1">
        <v>305</v>
      </c>
      <c r="N904" s="1">
        <f t="shared" si="14"/>
        <v>2</v>
      </c>
    </row>
    <row r="905" spans="1:14" x14ac:dyDescent="0.25">
      <c r="A905" s="3">
        <v>20214090492512</v>
      </c>
      <c r="B905" s="2">
        <v>44321</v>
      </c>
      <c r="C905" s="2">
        <v>44343</v>
      </c>
      <c r="D905" s="3">
        <v>20215000148241</v>
      </c>
      <c r="E905" s="2">
        <v>44334</v>
      </c>
      <c r="F905" s="1" t="s">
        <v>25</v>
      </c>
      <c r="G905" s="1" t="s">
        <v>1679</v>
      </c>
      <c r="H905" s="1" t="s">
        <v>105</v>
      </c>
      <c r="I905" s="1" t="s">
        <v>17</v>
      </c>
      <c r="J905" s="1" t="s">
        <v>31</v>
      </c>
      <c r="K905" s="1" t="s">
        <v>19</v>
      </c>
      <c r="L905" s="1" t="s">
        <v>1013</v>
      </c>
      <c r="M905" s="1">
        <v>500</v>
      </c>
      <c r="N905" s="1">
        <f t="shared" si="14"/>
        <v>13</v>
      </c>
    </row>
    <row r="906" spans="1:14" x14ac:dyDescent="0.25">
      <c r="A906" s="3">
        <v>20214090492862</v>
      </c>
      <c r="B906" s="2">
        <v>44321</v>
      </c>
      <c r="C906" s="2">
        <v>44328</v>
      </c>
      <c r="D906" s="3">
        <v>20215000140261</v>
      </c>
      <c r="E906" s="2">
        <v>44326</v>
      </c>
      <c r="F906" s="1" t="s">
        <v>112</v>
      </c>
      <c r="G906" s="1" t="s">
        <v>1680</v>
      </c>
      <c r="H906" s="1" t="s">
        <v>105</v>
      </c>
      <c r="I906" s="1" t="s">
        <v>17</v>
      </c>
      <c r="J906" s="1" t="s">
        <v>18</v>
      </c>
      <c r="K906" s="1" t="s">
        <v>19</v>
      </c>
      <c r="L906" s="1" t="s">
        <v>119</v>
      </c>
      <c r="M906" s="1">
        <v>500</v>
      </c>
      <c r="N906" s="1">
        <f t="shared" si="14"/>
        <v>5</v>
      </c>
    </row>
    <row r="907" spans="1:14" x14ac:dyDescent="0.25">
      <c r="A907" s="3">
        <v>20214090492892</v>
      </c>
      <c r="B907" s="2">
        <v>44321</v>
      </c>
      <c r="C907" s="2">
        <v>44343</v>
      </c>
      <c r="D907" s="3">
        <v>20215000139011</v>
      </c>
      <c r="E907" s="2">
        <v>44326</v>
      </c>
      <c r="F907" s="1" t="s">
        <v>13</v>
      </c>
      <c r="G907" s="1" t="s">
        <v>1681</v>
      </c>
      <c r="H907" s="1" t="s">
        <v>80</v>
      </c>
      <c r="I907" s="1" t="s">
        <v>17</v>
      </c>
      <c r="J907" s="1" t="s">
        <v>18</v>
      </c>
      <c r="K907" s="1" t="s">
        <v>19</v>
      </c>
      <c r="L907" s="1" t="s">
        <v>1036</v>
      </c>
      <c r="M907" s="1">
        <v>605</v>
      </c>
      <c r="N907" s="1">
        <f t="shared" si="14"/>
        <v>5</v>
      </c>
    </row>
    <row r="908" spans="1:14" x14ac:dyDescent="0.25">
      <c r="A908" s="3">
        <v>20214090493122</v>
      </c>
      <c r="B908" s="2">
        <v>44321</v>
      </c>
      <c r="C908" s="2">
        <v>44336</v>
      </c>
      <c r="D908" s="3">
        <v>20214010136541</v>
      </c>
      <c r="E908" s="2">
        <v>44322</v>
      </c>
      <c r="F908" s="1" t="s">
        <v>29</v>
      </c>
      <c r="G908" s="1" t="s">
        <v>1682</v>
      </c>
      <c r="H908" s="1" t="s">
        <v>1683</v>
      </c>
      <c r="I908" s="1" t="s">
        <v>17</v>
      </c>
      <c r="J908" s="1" t="s">
        <v>16</v>
      </c>
      <c r="K908" s="1" t="s">
        <v>19</v>
      </c>
      <c r="L908" s="1" t="s">
        <v>307</v>
      </c>
      <c r="M908" s="1">
        <v>401</v>
      </c>
      <c r="N908" s="1">
        <f t="shared" si="14"/>
        <v>1</v>
      </c>
    </row>
    <row r="909" spans="1:14" x14ac:dyDescent="0.25">
      <c r="A909" s="3">
        <v>20214090494102</v>
      </c>
      <c r="B909" s="2">
        <v>44321</v>
      </c>
      <c r="C909" s="2">
        <v>44343</v>
      </c>
      <c r="D909" s="3">
        <v>20213050136151</v>
      </c>
      <c r="E909" s="2">
        <v>44322</v>
      </c>
      <c r="F909" s="1" t="s">
        <v>25</v>
      </c>
      <c r="G909" s="1" t="s">
        <v>1684</v>
      </c>
      <c r="H909" s="1" t="s">
        <v>49</v>
      </c>
      <c r="I909" s="1" t="s">
        <v>17</v>
      </c>
      <c r="J909" s="1" t="s">
        <v>18</v>
      </c>
      <c r="K909" s="1" t="s">
        <v>19</v>
      </c>
      <c r="L909" s="1" t="s">
        <v>474</v>
      </c>
      <c r="M909" s="1">
        <v>305</v>
      </c>
      <c r="N909" s="1">
        <f t="shared" si="14"/>
        <v>1</v>
      </c>
    </row>
    <row r="910" spans="1:14" x14ac:dyDescent="0.25">
      <c r="A910" s="3">
        <v>20214090494282</v>
      </c>
      <c r="B910" s="2">
        <v>44321</v>
      </c>
      <c r="C910" s="2">
        <v>44343</v>
      </c>
      <c r="D910" s="3" t="s">
        <v>1685</v>
      </c>
      <c r="E910" s="1" t="s">
        <v>16</v>
      </c>
      <c r="F910" s="1" t="s">
        <v>25</v>
      </c>
      <c r="G910" s="1" t="s">
        <v>14</v>
      </c>
      <c r="H910" s="1" t="s">
        <v>1686</v>
      </c>
      <c r="I910" s="1" t="s">
        <v>68</v>
      </c>
      <c r="J910" s="1" t="s">
        <v>18</v>
      </c>
      <c r="K910" s="1" t="s">
        <v>19</v>
      </c>
      <c r="L910" s="1" t="s">
        <v>402</v>
      </c>
      <c r="M910" s="1">
        <v>606</v>
      </c>
      <c r="N910" s="1" t="str">
        <f t="shared" si="14"/>
        <v>-</v>
      </c>
    </row>
    <row r="911" spans="1:14" x14ac:dyDescent="0.25">
      <c r="A911" s="3">
        <v>20214090494882</v>
      </c>
      <c r="B911" s="2">
        <v>44321</v>
      </c>
      <c r="C911" s="2">
        <v>44343</v>
      </c>
      <c r="D911" s="3">
        <v>20213110153641</v>
      </c>
      <c r="E911" s="2">
        <v>44337</v>
      </c>
      <c r="F911" s="1" t="s">
        <v>13</v>
      </c>
      <c r="G911" s="1" t="s">
        <v>14</v>
      </c>
      <c r="H911" s="1" t="s">
        <v>1687</v>
      </c>
      <c r="I911" s="1" t="s">
        <v>17</v>
      </c>
      <c r="J911" s="1" t="s">
        <v>31</v>
      </c>
      <c r="K911" s="1" t="s">
        <v>19</v>
      </c>
      <c r="L911" s="1" t="s">
        <v>103</v>
      </c>
      <c r="M911" s="1">
        <v>311</v>
      </c>
      <c r="N911" s="1">
        <f t="shared" si="14"/>
        <v>16</v>
      </c>
    </row>
    <row r="912" spans="1:14" x14ac:dyDescent="0.25">
      <c r="A912" s="3">
        <v>20214090496272</v>
      </c>
      <c r="B912" s="2">
        <v>44321</v>
      </c>
      <c r="C912" s="2">
        <v>44343</v>
      </c>
      <c r="D912" s="3">
        <v>20215000152271</v>
      </c>
      <c r="E912" s="2">
        <v>44336</v>
      </c>
      <c r="F912" s="1" t="s">
        <v>25</v>
      </c>
      <c r="G912" s="1" t="s">
        <v>14</v>
      </c>
      <c r="H912" s="1" t="s">
        <v>1688</v>
      </c>
      <c r="I912" s="1" t="s">
        <v>17</v>
      </c>
      <c r="J912" s="1" t="s">
        <v>18</v>
      </c>
      <c r="K912" s="1" t="s">
        <v>19</v>
      </c>
      <c r="L912" s="1" t="s">
        <v>124</v>
      </c>
      <c r="M912" s="1">
        <v>500</v>
      </c>
      <c r="N912" s="1">
        <f t="shared" si="14"/>
        <v>15</v>
      </c>
    </row>
    <row r="913" spans="1:14" x14ac:dyDescent="0.25">
      <c r="A913" s="3">
        <v>20214090496492</v>
      </c>
      <c r="B913" s="2">
        <v>44321</v>
      </c>
      <c r="C913" s="2">
        <v>44343</v>
      </c>
      <c r="D913" s="3">
        <v>20213110157291</v>
      </c>
      <c r="E913" s="2">
        <v>44341</v>
      </c>
      <c r="F913" s="1" t="s">
        <v>154</v>
      </c>
      <c r="G913" s="1" t="s">
        <v>1689</v>
      </c>
      <c r="H913" s="1" t="s">
        <v>429</v>
      </c>
      <c r="I913" s="1" t="s">
        <v>17</v>
      </c>
      <c r="J913" s="1" t="s">
        <v>18</v>
      </c>
      <c r="K913" s="1" t="s">
        <v>19</v>
      </c>
      <c r="L913" s="1" t="s">
        <v>228</v>
      </c>
      <c r="M913" s="1">
        <v>311</v>
      </c>
      <c r="N913" s="1">
        <f t="shared" si="14"/>
        <v>20</v>
      </c>
    </row>
    <row r="914" spans="1:14" x14ac:dyDescent="0.25">
      <c r="A914" s="3">
        <v>20214090496582</v>
      </c>
      <c r="B914" s="2">
        <v>44321</v>
      </c>
      <c r="C914" s="2">
        <v>44343</v>
      </c>
      <c r="D914" s="3">
        <v>20216040144701</v>
      </c>
      <c r="E914" s="2">
        <v>44329</v>
      </c>
      <c r="F914" s="1" t="s">
        <v>25</v>
      </c>
      <c r="G914" s="1" t="s">
        <v>1690</v>
      </c>
      <c r="H914" s="1" t="s">
        <v>335</v>
      </c>
      <c r="I914" s="1" t="s">
        <v>17</v>
      </c>
      <c r="J914" s="1" t="s">
        <v>18</v>
      </c>
      <c r="K914" s="1" t="s">
        <v>19</v>
      </c>
      <c r="L914" s="1" t="s">
        <v>1691</v>
      </c>
      <c r="M914" s="1">
        <v>604</v>
      </c>
      <c r="N914" s="1">
        <f t="shared" si="14"/>
        <v>8</v>
      </c>
    </row>
    <row r="915" spans="1:14" x14ac:dyDescent="0.25">
      <c r="A915" s="3">
        <v>20214090496602</v>
      </c>
      <c r="B915" s="2">
        <v>44321</v>
      </c>
      <c r="C915" s="2">
        <v>44343</v>
      </c>
      <c r="D915" s="3">
        <v>20216050156351</v>
      </c>
      <c r="E915" s="2">
        <v>44341</v>
      </c>
      <c r="F915" s="1" t="s">
        <v>25</v>
      </c>
      <c r="G915" s="1" t="s">
        <v>14</v>
      </c>
      <c r="H915" s="1" t="s">
        <v>1692</v>
      </c>
      <c r="I915" s="1" t="s">
        <v>17</v>
      </c>
      <c r="J915" s="1" t="s">
        <v>18</v>
      </c>
      <c r="K915" s="1" t="s">
        <v>19</v>
      </c>
      <c r="L915" s="1" t="s">
        <v>327</v>
      </c>
      <c r="M915" s="1">
        <v>606</v>
      </c>
      <c r="N915" s="1">
        <f t="shared" si="14"/>
        <v>20</v>
      </c>
    </row>
    <row r="916" spans="1:14" x14ac:dyDescent="0.25">
      <c r="A916" s="3">
        <v>20214090496632</v>
      </c>
      <c r="B916" s="2">
        <v>44321</v>
      </c>
      <c r="C916" s="2">
        <v>44343</v>
      </c>
      <c r="D916" s="3">
        <v>20215000140141</v>
      </c>
      <c r="E916" s="2">
        <v>44326</v>
      </c>
      <c r="F916" s="1" t="s">
        <v>25</v>
      </c>
      <c r="G916" s="1" t="s">
        <v>1693</v>
      </c>
      <c r="H916" s="1" t="s">
        <v>335</v>
      </c>
      <c r="I916" s="1" t="s">
        <v>17</v>
      </c>
      <c r="J916" s="1" t="s">
        <v>46</v>
      </c>
      <c r="K916" s="1" t="s">
        <v>19</v>
      </c>
      <c r="L916" s="1" t="s">
        <v>20</v>
      </c>
      <c r="M916" s="1">
        <v>500</v>
      </c>
      <c r="N916" s="1">
        <f t="shared" si="14"/>
        <v>5</v>
      </c>
    </row>
    <row r="917" spans="1:14" x14ac:dyDescent="0.25">
      <c r="A917" s="3">
        <v>20214090496642</v>
      </c>
      <c r="B917" s="2">
        <v>44321</v>
      </c>
      <c r="C917" s="2">
        <v>44343</v>
      </c>
      <c r="D917" s="3"/>
      <c r="E917" s="1" t="s">
        <v>16</v>
      </c>
      <c r="F917" s="1" t="s">
        <v>25</v>
      </c>
      <c r="G917" s="1" t="s">
        <v>1694</v>
      </c>
      <c r="H917" s="1" t="s">
        <v>1695</v>
      </c>
      <c r="I917" s="1" t="s">
        <v>68</v>
      </c>
      <c r="J917" s="1" t="s">
        <v>18</v>
      </c>
      <c r="K917" s="1" t="s">
        <v>19</v>
      </c>
      <c r="L917" s="1" t="s">
        <v>34</v>
      </c>
      <c r="M917" s="1">
        <v>305</v>
      </c>
      <c r="N917" s="1" t="str">
        <f t="shared" si="14"/>
        <v>-</v>
      </c>
    </row>
    <row r="918" spans="1:14" x14ac:dyDescent="0.25">
      <c r="A918" s="3">
        <v>20214090496692</v>
      </c>
      <c r="B918" s="2">
        <v>44321</v>
      </c>
      <c r="C918" s="2">
        <v>44343</v>
      </c>
      <c r="D918" s="3">
        <v>20215000152661</v>
      </c>
      <c r="E918" s="2">
        <v>44337</v>
      </c>
      <c r="F918" s="1" t="s">
        <v>13</v>
      </c>
      <c r="G918" s="1" t="s">
        <v>1696</v>
      </c>
      <c r="H918" s="1" t="s">
        <v>1697</v>
      </c>
      <c r="I918" s="1" t="s">
        <v>17</v>
      </c>
      <c r="J918" s="1" t="s">
        <v>18</v>
      </c>
      <c r="K918" s="1" t="s">
        <v>19</v>
      </c>
      <c r="L918" s="1" t="s">
        <v>43</v>
      </c>
      <c r="M918" s="1">
        <v>500</v>
      </c>
      <c r="N918" s="1">
        <f t="shared" si="14"/>
        <v>16</v>
      </c>
    </row>
    <row r="919" spans="1:14" x14ac:dyDescent="0.25">
      <c r="A919" s="3">
        <v>20214090496822</v>
      </c>
      <c r="B919" s="2">
        <v>44321</v>
      </c>
      <c r="C919" s="2">
        <v>44343</v>
      </c>
      <c r="D919" s="3">
        <v>20213070144261</v>
      </c>
      <c r="E919" s="2">
        <v>44328</v>
      </c>
      <c r="F919" s="1" t="s">
        <v>13</v>
      </c>
      <c r="G919" s="1" t="s">
        <v>1698</v>
      </c>
      <c r="H919" s="1" t="s">
        <v>335</v>
      </c>
      <c r="I919" s="1" t="s">
        <v>17</v>
      </c>
      <c r="J919" s="1" t="s">
        <v>106</v>
      </c>
      <c r="K919" s="1" t="s">
        <v>1699</v>
      </c>
      <c r="L919" s="1" t="s">
        <v>1700</v>
      </c>
      <c r="M919" s="1">
        <v>307</v>
      </c>
      <c r="N919" s="1">
        <f t="shared" si="14"/>
        <v>7</v>
      </c>
    </row>
    <row r="920" spans="1:14" x14ac:dyDescent="0.25">
      <c r="A920" s="3">
        <v>20214090496912</v>
      </c>
      <c r="B920" s="2">
        <v>44321</v>
      </c>
      <c r="C920" s="2">
        <v>44326</v>
      </c>
      <c r="D920" s="3" t="s">
        <v>1701</v>
      </c>
      <c r="E920" s="2">
        <v>44324</v>
      </c>
      <c r="F920" s="1" t="s">
        <v>52</v>
      </c>
      <c r="G920" s="1" t="s">
        <v>1702</v>
      </c>
      <c r="H920" s="1" t="s">
        <v>1703</v>
      </c>
      <c r="I920" s="1" t="s">
        <v>17</v>
      </c>
      <c r="J920" s="1" t="s">
        <v>16</v>
      </c>
      <c r="K920" s="1" t="s">
        <v>19</v>
      </c>
      <c r="L920" s="1" t="s">
        <v>333</v>
      </c>
      <c r="M920" s="1">
        <v>606</v>
      </c>
      <c r="N920" s="1">
        <f t="shared" si="14"/>
        <v>3</v>
      </c>
    </row>
    <row r="921" spans="1:14" x14ac:dyDescent="0.25">
      <c r="A921" s="3">
        <v>20214090497622</v>
      </c>
      <c r="B921" s="2">
        <v>44322</v>
      </c>
      <c r="C921" s="2">
        <v>44412</v>
      </c>
      <c r="D921" s="3" t="s">
        <v>1704</v>
      </c>
      <c r="E921" s="1" t="s">
        <v>16</v>
      </c>
      <c r="F921" s="1" t="s">
        <v>21</v>
      </c>
      <c r="G921" s="1" t="s">
        <v>1705</v>
      </c>
      <c r="H921" s="1" t="s">
        <v>1706</v>
      </c>
      <c r="I921" s="1" t="s">
        <v>546</v>
      </c>
      <c r="J921" s="1" t="s">
        <v>18</v>
      </c>
      <c r="K921" s="1" t="s">
        <v>19</v>
      </c>
      <c r="L921" s="1" t="s">
        <v>548</v>
      </c>
      <c r="M921" s="1">
        <v>312</v>
      </c>
      <c r="N921" s="1" t="str">
        <f t="shared" si="14"/>
        <v>-</v>
      </c>
    </row>
    <row r="922" spans="1:14" x14ac:dyDescent="0.25">
      <c r="A922" s="3">
        <v>20214090497872</v>
      </c>
      <c r="B922" s="2">
        <v>44322</v>
      </c>
      <c r="C922" s="2">
        <v>44337</v>
      </c>
      <c r="D922" s="3">
        <v>20214030138761</v>
      </c>
      <c r="E922" s="2">
        <v>44325</v>
      </c>
      <c r="F922" s="1" t="s">
        <v>162</v>
      </c>
      <c r="G922" s="1" t="s">
        <v>1707</v>
      </c>
      <c r="H922" s="1" t="s">
        <v>985</v>
      </c>
      <c r="I922" s="1" t="s">
        <v>17</v>
      </c>
      <c r="J922" s="1" t="s">
        <v>38</v>
      </c>
      <c r="K922" s="1" t="s">
        <v>19</v>
      </c>
      <c r="L922" s="1" t="s">
        <v>348</v>
      </c>
      <c r="M922" s="1">
        <v>403</v>
      </c>
      <c r="N922" s="1">
        <f t="shared" si="14"/>
        <v>3</v>
      </c>
    </row>
    <row r="923" spans="1:14" x14ac:dyDescent="0.25">
      <c r="A923" s="3">
        <v>20214090498212</v>
      </c>
      <c r="B923" s="2">
        <v>44322</v>
      </c>
      <c r="C923" s="2">
        <v>44412</v>
      </c>
      <c r="D923" s="3" t="s">
        <v>1708</v>
      </c>
      <c r="E923" s="1" t="s">
        <v>16</v>
      </c>
      <c r="F923" s="1" t="s">
        <v>21</v>
      </c>
      <c r="G923" s="1" t="s">
        <v>1705</v>
      </c>
      <c r="H923" s="1" t="s">
        <v>1706</v>
      </c>
      <c r="I923" s="1" t="s">
        <v>546</v>
      </c>
      <c r="J923" s="1" t="s">
        <v>18</v>
      </c>
      <c r="K923" s="1" t="s">
        <v>19</v>
      </c>
      <c r="L923" s="1" t="s">
        <v>548</v>
      </c>
      <c r="M923" s="1">
        <v>312</v>
      </c>
      <c r="N923" s="1" t="str">
        <f t="shared" si="14"/>
        <v>-</v>
      </c>
    </row>
    <row r="924" spans="1:14" x14ac:dyDescent="0.25">
      <c r="A924" s="3">
        <v>20214090498492</v>
      </c>
      <c r="B924" s="2">
        <v>44322</v>
      </c>
      <c r="C924" s="2">
        <v>44412</v>
      </c>
      <c r="D924" s="3" t="s">
        <v>1709</v>
      </c>
      <c r="E924" s="1" t="s">
        <v>16</v>
      </c>
      <c r="F924" s="1" t="s">
        <v>21</v>
      </c>
      <c r="G924" s="1" t="s">
        <v>1710</v>
      </c>
      <c r="H924" s="1" t="s">
        <v>1610</v>
      </c>
      <c r="I924" s="1" t="s">
        <v>546</v>
      </c>
      <c r="J924" s="1" t="s">
        <v>18</v>
      </c>
      <c r="K924" s="1" t="s">
        <v>19</v>
      </c>
      <c r="L924" s="1" t="s">
        <v>453</v>
      </c>
      <c r="M924" s="1">
        <v>311</v>
      </c>
      <c r="N924" s="1" t="str">
        <f t="shared" si="14"/>
        <v>-</v>
      </c>
    </row>
    <row r="925" spans="1:14" x14ac:dyDescent="0.25">
      <c r="A925" s="3">
        <v>20214090498512</v>
      </c>
      <c r="B925" s="2">
        <v>44322</v>
      </c>
      <c r="C925" s="2">
        <v>44412</v>
      </c>
      <c r="D925" s="3" t="s">
        <v>1711</v>
      </c>
      <c r="E925" s="1" t="s">
        <v>16</v>
      </c>
      <c r="F925" s="1" t="s">
        <v>21</v>
      </c>
      <c r="G925" s="1" t="s">
        <v>1710</v>
      </c>
      <c r="H925" s="1" t="s">
        <v>1610</v>
      </c>
      <c r="I925" s="1" t="s">
        <v>546</v>
      </c>
      <c r="J925" s="1" t="s">
        <v>18</v>
      </c>
      <c r="K925" s="1" t="s">
        <v>19</v>
      </c>
      <c r="L925" s="1" t="s">
        <v>453</v>
      </c>
      <c r="M925" s="1">
        <v>311</v>
      </c>
      <c r="N925" s="1" t="str">
        <f t="shared" si="14"/>
        <v>-</v>
      </c>
    </row>
    <row r="926" spans="1:14" x14ac:dyDescent="0.25">
      <c r="A926" s="3">
        <v>20214090498532</v>
      </c>
      <c r="B926" s="2">
        <v>44322</v>
      </c>
      <c r="C926" s="2">
        <v>44344</v>
      </c>
      <c r="D926" s="3"/>
      <c r="E926" s="1" t="s">
        <v>16</v>
      </c>
      <c r="F926" s="1" t="s">
        <v>25</v>
      </c>
      <c r="G926" s="1" t="s">
        <v>1712</v>
      </c>
      <c r="H926" s="1" t="s">
        <v>1713</v>
      </c>
      <c r="I926" s="1" t="s">
        <v>68</v>
      </c>
      <c r="J926" s="1" t="s">
        <v>18</v>
      </c>
      <c r="K926" s="1" t="s">
        <v>19</v>
      </c>
      <c r="L926" s="1" t="s">
        <v>402</v>
      </c>
      <c r="M926" s="1">
        <v>606</v>
      </c>
      <c r="N926" s="1" t="str">
        <f t="shared" si="14"/>
        <v>-</v>
      </c>
    </row>
    <row r="927" spans="1:14" x14ac:dyDescent="0.25">
      <c r="A927" s="3">
        <v>20214090499382</v>
      </c>
      <c r="B927" s="2">
        <v>44322</v>
      </c>
      <c r="C927" s="2">
        <v>44337</v>
      </c>
      <c r="D927" s="3">
        <v>20215000145521</v>
      </c>
      <c r="E927" s="2">
        <v>44329</v>
      </c>
      <c r="F927" s="1" t="s">
        <v>29</v>
      </c>
      <c r="G927" s="1" t="s">
        <v>1714</v>
      </c>
      <c r="H927" s="1" t="s">
        <v>105</v>
      </c>
      <c r="I927" s="1" t="s">
        <v>17</v>
      </c>
      <c r="J927" s="1" t="s">
        <v>31</v>
      </c>
      <c r="K927" s="1" t="s">
        <v>19</v>
      </c>
      <c r="L927" s="1" t="s">
        <v>20</v>
      </c>
      <c r="M927" s="1">
        <v>500</v>
      </c>
      <c r="N927" s="1">
        <f t="shared" si="14"/>
        <v>7</v>
      </c>
    </row>
    <row r="928" spans="1:14" x14ac:dyDescent="0.25">
      <c r="A928" s="3">
        <v>20214090499802</v>
      </c>
      <c r="B928" s="2">
        <v>44322</v>
      </c>
      <c r="C928" s="2">
        <v>44344</v>
      </c>
      <c r="D928" s="3">
        <v>20213070161651</v>
      </c>
      <c r="E928" s="2">
        <v>44344</v>
      </c>
      <c r="F928" s="1" t="s">
        <v>25</v>
      </c>
      <c r="G928" s="1" t="s">
        <v>14</v>
      </c>
      <c r="H928" s="1" t="s">
        <v>1715</v>
      </c>
      <c r="I928" s="1" t="s">
        <v>17</v>
      </c>
      <c r="J928" s="1" t="s">
        <v>106</v>
      </c>
      <c r="K928" s="1" t="s">
        <v>19</v>
      </c>
      <c r="L928" s="1" t="s">
        <v>287</v>
      </c>
      <c r="M928" s="1">
        <v>307</v>
      </c>
      <c r="N928" s="1">
        <f t="shared" si="14"/>
        <v>22</v>
      </c>
    </row>
    <row r="929" spans="1:14" x14ac:dyDescent="0.25">
      <c r="A929" s="3">
        <v>20214090500092</v>
      </c>
      <c r="B929" s="2">
        <v>44322</v>
      </c>
      <c r="C929" s="2">
        <v>44337</v>
      </c>
      <c r="D929" s="3" t="s">
        <v>1716</v>
      </c>
      <c r="E929" s="2">
        <v>44328</v>
      </c>
      <c r="F929" s="1" t="s">
        <v>197</v>
      </c>
      <c r="G929" s="1" t="s">
        <v>1717</v>
      </c>
      <c r="H929" s="1" t="s">
        <v>1718</v>
      </c>
      <c r="I929" s="1" t="s">
        <v>17</v>
      </c>
      <c r="J929" s="1" t="s">
        <v>189</v>
      </c>
      <c r="K929" s="1" t="s">
        <v>19</v>
      </c>
      <c r="L929" s="1" t="s">
        <v>1719</v>
      </c>
      <c r="M929" s="1">
        <v>310</v>
      </c>
      <c r="N929" s="1">
        <f t="shared" si="14"/>
        <v>6</v>
      </c>
    </row>
    <row r="930" spans="1:14" x14ac:dyDescent="0.25">
      <c r="A930" s="3">
        <v>20214090500132</v>
      </c>
      <c r="B930" s="2">
        <v>44322</v>
      </c>
      <c r="C930" s="2">
        <v>44344</v>
      </c>
      <c r="D930" s="3">
        <v>20213110155841</v>
      </c>
      <c r="E930" s="2">
        <v>44340</v>
      </c>
      <c r="F930" s="1" t="s">
        <v>25</v>
      </c>
      <c r="G930" s="1" t="s">
        <v>14</v>
      </c>
      <c r="H930" s="1" t="s">
        <v>1720</v>
      </c>
      <c r="I930" s="1" t="s">
        <v>17</v>
      </c>
      <c r="J930" s="1" t="s">
        <v>18</v>
      </c>
      <c r="K930" s="1" t="s">
        <v>19</v>
      </c>
      <c r="L930" s="1" t="s">
        <v>161</v>
      </c>
      <c r="M930" s="1">
        <v>311</v>
      </c>
      <c r="N930" s="1">
        <f t="shared" si="14"/>
        <v>18</v>
      </c>
    </row>
    <row r="931" spans="1:14" x14ac:dyDescent="0.25">
      <c r="A931" s="3">
        <v>20214090500572</v>
      </c>
      <c r="B931" s="2">
        <v>44322</v>
      </c>
      <c r="C931" s="2">
        <v>44344</v>
      </c>
      <c r="D931" s="3">
        <v>20215000140131</v>
      </c>
      <c r="E931" s="2">
        <v>44326</v>
      </c>
      <c r="F931" s="1" t="s">
        <v>13</v>
      </c>
      <c r="G931" s="1" t="s">
        <v>1721</v>
      </c>
      <c r="H931" s="1" t="s">
        <v>1722</v>
      </c>
      <c r="I931" s="1" t="s">
        <v>17</v>
      </c>
      <c r="J931" s="1" t="s">
        <v>18</v>
      </c>
      <c r="K931" s="1" t="s">
        <v>19</v>
      </c>
      <c r="L931" s="1" t="s">
        <v>69</v>
      </c>
      <c r="M931" s="1">
        <v>500</v>
      </c>
      <c r="N931" s="1">
        <f t="shared" si="14"/>
        <v>4</v>
      </c>
    </row>
    <row r="932" spans="1:14" x14ac:dyDescent="0.25">
      <c r="A932" s="3">
        <v>20214090501022</v>
      </c>
      <c r="B932" s="2">
        <v>44322</v>
      </c>
      <c r="C932" s="2">
        <v>44344</v>
      </c>
      <c r="D932" s="3">
        <v>20215000152641</v>
      </c>
      <c r="E932" s="2">
        <v>44337</v>
      </c>
      <c r="F932" s="1" t="s">
        <v>13</v>
      </c>
      <c r="G932" s="1" t="s">
        <v>1723</v>
      </c>
      <c r="H932" s="1" t="s">
        <v>1724</v>
      </c>
      <c r="I932" s="1" t="s">
        <v>17</v>
      </c>
      <c r="J932" s="1" t="s">
        <v>209</v>
      </c>
      <c r="K932" s="1" t="s">
        <v>19</v>
      </c>
      <c r="L932" s="1" t="s">
        <v>43</v>
      </c>
      <c r="M932" s="1">
        <v>500</v>
      </c>
      <c r="N932" s="1">
        <f t="shared" si="14"/>
        <v>15</v>
      </c>
    </row>
    <row r="933" spans="1:14" x14ac:dyDescent="0.25">
      <c r="A933" s="3">
        <v>20214090501152</v>
      </c>
      <c r="B933" s="2">
        <v>44322</v>
      </c>
      <c r="C933" s="2">
        <v>44344</v>
      </c>
      <c r="D933" s="3">
        <v>20215000145531</v>
      </c>
      <c r="E933" s="2">
        <v>44329</v>
      </c>
      <c r="F933" s="1" t="s">
        <v>25</v>
      </c>
      <c r="G933" s="1" t="s">
        <v>1725</v>
      </c>
      <c r="H933" s="1" t="s">
        <v>1726</v>
      </c>
      <c r="I933" s="1" t="s">
        <v>17</v>
      </c>
      <c r="J933" s="1" t="s">
        <v>18</v>
      </c>
      <c r="K933" s="1" t="s">
        <v>19</v>
      </c>
      <c r="L933" s="1" t="s">
        <v>20</v>
      </c>
      <c r="M933" s="1">
        <v>500</v>
      </c>
      <c r="N933" s="1">
        <f t="shared" si="14"/>
        <v>7</v>
      </c>
    </row>
    <row r="934" spans="1:14" x14ac:dyDescent="0.25">
      <c r="A934" s="3">
        <v>20214090501182</v>
      </c>
      <c r="B934" s="2">
        <v>44322</v>
      </c>
      <c r="C934" s="2">
        <v>44344</v>
      </c>
      <c r="D934" s="3">
        <v>20216060159541</v>
      </c>
      <c r="E934" s="2">
        <v>44343</v>
      </c>
      <c r="F934" s="1" t="s">
        <v>13</v>
      </c>
      <c r="G934" s="1" t="s">
        <v>1727</v>
      </c>
      <c r="H934" s="1" t="s">
        <v>1728</v>
      </c>
      <c r="I934" s="1" t="s">
        <v>17</v>
      </c>
      <c r="J934" s="1" t="s">
        <v>18</v>
      </c>
      <c r="K934" s="1" t="s">
        <v>19</v>
      </c>
      <c r="L934" s="1" t="s">
        <v>302</v>
      </c>
      <c r="M934" s="1">
        <v>606</v>
      </c>
      <c r="N934" s="1">
        <f t="shared" si="14"/>
        <v>21</v>
      </c>
    </row>
    <row r="935" spans="1:14" x14ac:dyDescent="0.25">
      <c r="A935" s="3">
        <v>20214090501252</v>
      </c>
      <c r="B935" s="2">
        <v>44322</v>
      </c>
      <c r="C935" s="2">
        <v>44337</v>
      </c>
      <c r="D935" s="3">
        <v>20213090153691</v>
      </c>
      <c r="E935" s="2">
        <v>44337</v>
      </c>
      <c r="F935" s="1" t="s">
        <v>29</v>
      </c>
      <c r="G935" s="1" t="s">
        <v>1729</v>
      </c>
      <c r="H935" s="1" t="s">
        <v>1033</v>
      </c>
      <c r="I935" s="1" t="s">
        <v>17</v>
      </c>
      <c r="J935" s="1" t="s">
        <v>59</v>
      </c>
      <c r="K935" s="1" t="s">
        <v>19</v>
      </c>
      <c r="L935" s="1" t="s">
        <v>688</v>
      </c>
      <c r="M935" s="1">
        <v>309</v>
      </c>
      <c r="N935" s="1">
        <f t="shared" si="14"/>
        <v>15</v>
      </c>
    </row>
    <row r="936" spans="1:14" x14ac:dyDescent="0.25">
      <c r="A936" s="3">
        <v>20214090501292</v>
      </c>
      <c r="B936" s="2">
        <v>44322</v>
      </c>
      <c r="C936" s="2">
        <v>44337</v>
      </c>
      <c r="D936" s="3">
        <v>20213000145831</v>
      </c>
      <c r="E936" s="2">
        <v>44329</v>
      </c>
      <c r="F936" s="1" t="s">
        <v>162</v>
      </c>
      <c r="G936" s="1" t="s">
        <v>1730</v>
      </c>
      <c r="H936" s="1" t="s">
        <v>394</v>
      </c>
      <c r="I936" s="1" t="s">
        <v>17</v>
      </c>
      <c r="J936" s="1" t="s">
        <v>18</v>
      </c>
      <c r="K936" s="1" t="s">
        <v>707</v>
      </c>
      <c r="L936" s="1" t="s">
        <v>708</v>
      </c>
      <c r="M936" s="1">
        <v>300</v>
      </c>
      <c r="N936" s="1">
        <f t="shared" si="14"/>
        <v>7</v>
      </c>
    </row>
    <row r="937" spans="1:14" x14ac:dyDescent="0.25">
      <c r="A937" s="3">
        <v>20214090501322</v>
      </c>
      <c r="B937" s="2">
        <v>44322</v>
      </c>
      <c r="C937" s="2">
        <v>44337</v>
      </c>
      <c r="D937" s="3">
        <v>20215000164891</v>
      </c>
      <c r="E937" s="2">
        <v>44348</v>
      </c>
      <c r="F937" s="1" t="s">
        <v>29</v>
      </c>
      <c r="G937" s="1" t="s">
        <v>1731</v>
      </c>
      <c r="H937" s="1" t="s">
        <v>429</v>
      </c>
      <c r="I937" s="1" t="s">
        <v>68</v>
      </c>
      <c r="J937" s="1" t="s">
        <v>18</v>
      </c>
      <c r="K937" s="1" t="s">
        <v>19</v>
      </c>
      <c r="L937" s="1" t="s">
        <v>75</v>
      </c>
      <c r="M937" s="1">
        <v>500</v>
      </c>
      <c r="N937" s="1">
        <f t="shared" si="14"/>
        <v>26</v>
      </c>
    </row>
    <row r="938" spans="1:14" x14ac:dyDescent="0.25">
      <c r="A938" s="3">
        <v>20214090501382</v>
      </c>
      <c r="B938" s="2">
        <v>44322</v>
      </c>
      <c r="C938" s="2">
        <v>44337</v>
      </c>
      <c r="D938" s="3">
        <v>20215000139031</v>
      </c>
      <c r="E938" s="2">
        <v>44326</v>
      </c>
      <c r="F938" s="1" t="s">
        <v>29</v>
      </c>
      <c r="G938" s="1" t="s">
        <v>1732</v>
      </c>
      <c r="H938" s="1" t="s">
        <v>1733</v>
      </c>
      <c r="I938" s="1" t="s">
        <v>17</v>
      </c>
      <c r="J938" s="1" t="s">
        <v>18</v>
      </c>
      <c r="K938" s="1" t="s">
        <v>19</v>
      </c>
      <c r="L938" s="1" t="s">
        <v>210</v>
      </c>
      <c r="M938" s="1">
        <v>500</v>
      </c>
      <c r="N938" s="1">
        <f t="shared" si="14"/>
        <v>4</v>
      </c>
    </row>
    <row r="939" spans="1:14" x14ac:dyDescent="0.25">
      <c r="A939" s="3">
        <v>20214090501462</v>
      </c>
      <c r="B939" s="2">
        <v>44322</v>
      </c>
      <c r="C939" s="2">
        <v>44344</v>
      </c>
      <c r="D939" s="3">
        <v>20215000174901</v>
      </c>
      <c r="E939" s="2">
        <v>44357</v>
      </c>
      <c r="F939" s="1" t="s">
        <v>25</v>
      </c>
      <c r="G939" s="1" t="s">
        <v>1734</v>
      </c>
      <c r="H939" s="1" t="s">
        <v>1735</v>
      </c>
      <c r="I939" s="1" t="s">
        <v>68</v>
      </c>
      <c r="J939" s="1" t="s">
        <v>18</v>
      </c>
      <c r="K939" s="1" t="s">
        <v>19</v>
      </c>
      <c r="L939" s="1" t="s">
        <v>124</v>
      </c>
      <c r="M939" s="1">
        <v>500</v>
      </c>
      <c r="N939" s="1">
        <f t="shared" si="14"/>
        <v>35</v>
      </c>
    </row>
    <row r="940" spans="1:14" x14ac:dyDescent="0.25">
      <c r="A940" s="3">
        <v>20214090501572</v>
      </c>
      <c r="B940" s="2">
        <v>44322</v>
      </c>
      <c r="C940" s="2">
        <v>44337</v>
      </c>
      <c r="D940" s="3">
        <v>20213110146561</v>
      </c>
      <c r="E940" s="2">
        <v>44330</v>
      </c>
      <c r="F940" s="1" t="s">
        <v>64</v>
      </c>
      <c r="G940" s="1" t="s">
        <v>1736</v>
      </c>
      <c r="H940" s="1" t="s">
        <v>1737</v>
      </c>
      <c r="I940" s="1" t="s">
        <v>17</v>
      </c>
      <c r="J940" s="1" t="s">
        <v>31</v>
      </c>
      <c r="K940" s="1" t="s">
        <v>19</v>
      </c>
      <c r="L940" s="1" t="s">
        <v>739</v>
      </c>
      <c r="M940" s="1">
        <v>311</v>
      </c>
      <c r="N940" s="1">
        <f t="shared" si="14"/>
        <v>8</v>
      </c>
    </row>
    <row r="941" spans="1:14" x14ac:dyDescent="0.25">
      <c r="A941" s="3">
        <v>20214090501602</v>
      </c>
      <c r="B941" s="2">
        <v>44322</v>
      </c>
      <c r="C941" s="2">
        <v>44337</v>
      </c>
      <c r="D941" s="3">
        <v>20215000152631</v>
      </c>
      <c r="E941" s="2">
        <v>44337</v>
      </c>
      <c r="F941" s="1" t="s">
        <v>29</v>
      </c>
      <c r="G941" s="1" t="s">
        <v>1738</v>
      </c>
      <c r="H941" s="1" t="s">
        <v>1739</v>
      </c>
      <c r="I941" s="1" t="s">
        <v>17</v>
      </c>
      <c r="J941" s="1" t="s">
        <v>31</v>
      </c>
      <c r="K941" s="1" t="s">
        <v>19</v>
      </c>
      <c r="L941" s="1" t="s">
        <v>43</v>
      </c>
      <c r="M941" s="1">
        <v>500</v>
      </c>
      <c r="N941" s="1">
        <f t="shared" si="14"/>
        <v>15</v>
      </c>
    </row>
    <row r="942" spans="1:14" x14ac:dyDescent="0.25">
      <c r="A942" s="3">
        <v>20214090502302</v>
      </c>
      <c r="B942" s="2">
        <v>44322</v>
      </c>
      <c r="C942" s="2">
        <v>44337</v>
      </c>
      <c r="D942" s="3">
        <v>20215000165181</v>
      </c>
      <c r="E942" s="2">
        <v>44328</v>
      </c>
      <c r="F942" s="1" t="s">
        <v>29</v>
      </c>
      <c r="G942" s="1" t="s">
        <v>61</v>
      </c>
      <c r="H942" s="1" t="s">
        <v>1740</v>
      </c>
      <c r="I942" s="1" t="s">
        <v>17</v>
      </c>
      <c r="J942" s="1" t="s">
        <v>18</v>
      </c>
      <c r="K942" s="1" t="s">
        <v>19</v>
      </c>
      <c r="L942" s="1" t="s">
        <v>36</v>
      </c>
      <c r="M942" s="1">
        <v>601</v>
      </c>
      <c r="N942" s="1">
        <f t="shared" si="14"/>
        <v>6</v>
      </c>
    </row>
    <row r="943" spans="1:14" x14ac:dyDescent="0.25">
      <c r="A943" s="3">
        <v>20214090502472</v>
      </c>
      <c r="B943" s="2">
        <v>44322</v>
      </c>
      <c r="C943" s="2">
        <v>44344</v>
      </c>
      <c r="D943" s="3">
        <v>20215000140111</v>
      </c>
      <c r="E943" s="2">
        <v>44326</v>
      </c>
      <c r="F943" s="1" t="s">
        <v>25</v>
      </c>
      <c r="G943" s="1" t="s">
        <v>1741</v>
      </c>
      <c r="H943" s="1" t="s">
        <v>1742</v>
      </c>
      <c r="I943" s="1" t="s">
        <v>17</v>
      </c>
      <c r="J943" s="1" t="s">
        <v>18</v>
      </c>
      <c r="K943" s="1" t="s">
        <v>19</v>
      </c>
      <c r="L943" s="1" t="s">
        <v>69</v>
      </c>
      <c r="M943" s="1">
        <v>500</v>
      </c>
      <c r="N943" s="1">
        <f t="shared" si="14"/>
        <v>4</v>
      </c>
    </row>
    <row r="944" spans="1:14" x14ac:dyDescent="0.25">
      <c r="A944" s="3">
        <v>20214090502632</v>
      </c>
      <c r="B944" s="2">
        <v>44322</v>
      </c>
      <c r="C944" s="2">
        <v>44344</v>
      </c>
      <c r="D944" s="3">
        <v>20216050156361</v>
      </c>
      <c r="E944" s="2">
        <v>44341</v>
      </c>
      <c r="F944" s="1" t="s">
        <v>25</v>
      </c>
      <c r="G944" s="1" t="s">
        <v>1004</v>
      </c>
      <c r="H944" s="1" t="s">
        <v>1692</v>
      </c>
      <c r="I944" s="1" t="s">
        <v>17</v>
      </c>
      <c r="J944" s="1" t="s">
        <v>277</v>
      </c>
      <c r="K944" s="1" t="s">
        <v>19</v>
      </c>
      <c r="L944" s="1" t="s">
        <v>327</v>
      </c>
      <c r="M944" s="1">
        <v>606</v>
      </c>
      <c r="N944" s="1">
        <f t="shared" si="14"/>
        <v>19</v>
      </c>
    </row>
    <row r="945" spans="1:14" x14ac:dyDescent="0.25">
      <c r="A945" s="3">
        <v>20214090503112</v>
      </c>
      <c r="B945" s="2">
        <v>44322</v>
      </c>
      <c r="C945" s="2">
        <v>44337</v>
      </c>
      <c r="D945" s="3">
        <v>20216070155881</v>
      </c>
      <c r="E945" s="2">
        <v>44341</v>
      </c>
      <c r="F945" s="1" t="s">
        <v>64</v>
      </c>
      <c r="G945" s="1" t="s">
        <v>14</v>
      </c>
      <c r="H945" s="1" t="s">
        <v>1743</v>
      </c>
      <c r="I945" s="1" t="s">
        <v>68</v>
      </c>
      <c r="J945" s="1" t="s">
        <v>263</v>
      </c>
      <c r="K945" s="1" t="s">
        <v>19</v>
      </c>
      <c r="L945" s="1" t="s">
        <v>264</v>
      </c>
      <c r="M945" s="1">
        <v>607</v>
      </c>
      <c r="N945" s="1">
        <f t="shared" si="14"/>
        <v>19</v>
      </c>
    </row>
    <row r="946" spans="1:14" x14ac:dyDescent="0.25">
      <c r="A946" s="3">
        <v>20214090504702</v>
      </c>
      <c r="B946" s="2">
        <v>44322</v>
      </c>
      <c r="C946" s="2">
        <v>44412</v>
      </c>
      <c r="D946" s="3">
        <v>20215000151581</v>
      </c>
      <c r="E946" s="2">
        <v>44336</v>
      </c>
      <c r="F946" s="1" t="s">
        <v>21</v>
      </c>
      <c r="G946" s="1" t="s">
        <v>1744</v>
      </c>
      <c r="H946" s="1" t="s">
        <v>838</v>
      </c>
      <c r="I946" s="1" t="s">
        <v>17</v>
      </c>
      <c r="J946" s="1" t="s">
        <v>18</v>
      </c>
      <c r="K946" s="1" t="s">
        <v>19</v>
      </c>
      <c r="L946" s="1" t="s">
        <v>126</v>
      </c>
      <c r="M946" s="1">
        <v>500</v>
      </c>
      <c r="N946" s="1">
        <f t="shared" si="14"/>
        <v>14</v>
      </c>
    </row>
    <row r="947" spans="1:14" x14ac:dyDescent="0.25">
      <c r="A947" s="3">
        <v>20214090504882</v>
      </c>
      <c r="B947" s="2">
        <v>44322</v>
      </c>
      <c r="C947" s="2">
        <v>44337</v>
      </c>
      <c r="D947" s="3">
        <v>20213120147441</v>
      </c>
      <c r="E947" s="2">
        <v>44330</v>
      </c>
      <c r="F947" s="1" t="s">
        <v>64</v>
      </c>
      <c r="G947" s="1" t="s">
        <v>14</v>
      </c>
      <c r="H947" s="1" t="s">
        <v>1745</v>
      </c>
      <c r="I947" s="1" t="s">
        <v>17</v>
      </c>
      <c r="J947" s="1" t="s">
        <v>31</v>
      </c>
      <c r="K947" s="1" t="s">
        <v>19</v>
      </c>
      <c r="L947" s="1" t="s">
        <v>374</v>
      </c>
      <c r="M947" s="1">
        <v>312</v>
      </c>
      <c r="N947" s="1">
        <f t="shared" si="14"/>
        <v>8</v>
      </c>
    </row>
    <row r="948" spans="1:14" x14ac:dyDescent="0.25">
      <c r="A948" s="3">
        <v>20214090505292</v>
      </c>
      <c r="B948" s="2">
        <v>44323</v>
      </c>
      <c r="C948" s="2">
        <v>44347</v>
      </c>
      <c r="D948" s="3">
        <v>20216060168481</v>
      </c>
      <c r="E948" s="2">
        <v>44350</v>
      </c>
      <c r="F948" s="1" t="s">
        <v>25</v>
      </c>
      <c r="G948" s="1" t="s">
        <v>14</v>
      </c>
      <c r="H948" s="1" t="s">
        <v>1746</v>
      </c>
      <c r="I948" s="1" t="s">
        <v>68</v>
      </c>
      <c r="J948" s="1" t="s">
        <v>18</v>
      </c>
      <c r="K948" s="1" t="s">
        <v>19</v>
      </c>
      <c r="L948" s="1" t="s">
        <v>1092</v>
      </c>
      <c r="M948" s="1">
        <v>606</v>
      </c>
      <c r="N948" s="1">
        <f t="shared" si="14"/>
        <v>27</v>
      </c>
    </row>
    <row r="949" spans="1:14" x14ac:dyDescent="0.25">
      <c r="A949" s="3">
        <v>20214090505302</v>
      </c>
      <c r="B949" s="2">
        <v>44323</v>
      </c>
      <c r="C949" s="2">
        <v>44340</v>
      </c>
      <c r="D949" s="3">
        <v>20215000151261</v>
      </c>
      <c r="E949" s="2">
        <v>44336</v>
      </c>
      <c r="F949" s="1" t="s">
        <v>197</v>
      </c>
      <c r="G949" s="1" t="s">
        <v>1747</v>
      </c>
      <c r="H949" s="1" t="s">
        <v>1748</v>
      </c>
      <c r="I949" s="1" t="s">
        <v>17</v>
      </c>
      <c r="J949" s="1" t="s">
        <v>18</v>
      </c>
      <c r="K949" s="1" t="s">
        <v>19</v>
      </c>
      <c r="L949" s="1" t="s">
        <v>322</v>
      </c>
      <c r="M949" s="1">
        <v>500</v>
      </c>
      <c r="N949" s="1">
        <f t="shared" si="14"/>
        <v>13</v>
      </c>
    </row>
    <row r="950" spans="1:14" x14ac:dyDescent="0.25">
      <c r="A950" s="3">
        <v>20214090505772</v>
      </c>
      <c r="B950" s="2">
        <v>44323</v>
      </c>
      <c r="C950" s="2">
        <v>44330</v>
      </c>
      <c r="D950" s="3">
        <v>20213000147271</v>
      </c>
      <c r="E950" s="2">
        <v>44330</v>
      </c>
      <c r="F950" s="1" t="s">
        <v>112</v>
      </c>
      <c r="G950" s="1" t="s">
        <v>1749</v>
      </c>
      <c r="H950" s="1" t="s">
        <v>651</v>
      </c>
      <c r="I950" s="1" t="s">
        <v>17</v>
      </c>
      <c r="J950" s="1" t="s">
        <v>31</v>
      </c>
      <c r="K950" s="1" t="s">
        <v>707</v>
      </c>
      <c r="L950" s="1" t="s">
        <v>708</v>
      </c>
      <c r="M950" s="1">
        <v>300</v>
      </c>
      <c r="N950" s="1">
        <f t="shared" si="14"/>
        <v>7</v>
      </c>
    </row>
    <row r="951" spans="1:14" x14ac:dyDescent="0.25">
      <c r="A951" s="3">
        <v>20214090506012</v>
      </c>
      <c r="B951" s="2">
        <v>44323</v>
      </c>
      <c r="C951" s="2">
        <v>44340</v>
      </c>
      <c r="D951" s="3"/>
      <c r="E951" s="1" t="s">
        <v>16</v>
      </c>
      <c r="F951" s="1" t="s">
        <v>29</v>
      </c>
      <c r="G951" s="1" t="s">
        <v>1750</v>
      </c>
      <c r="H951" s="1" t="s">
        <v>1751</v>
      </c>
      <c r="I951" s="1" t="s">
        <v>68</v>
      </c>
      <c r="J951" s="1" t="s">
        <v>106</v>
      </c>
      <c r="K951" s="1" t="s">
        <v>19</v>
      </c>
      <c r="L951" s="1" t="s">
        <v>287</v>
      </c>
      <c r="M951" s="1">
        <v>307</v>
      </c>
      <c r="N951" s="1" t="str">
        <f t="shared" si="14"/>
        <v>-</v>
      </c>
    </row>
    <row r="952" spans="1:14" x14ac:dyDescent="0.25">
      <c r="A952" s="3">
        <v>20214090506052</v>
      </c>
      <c r="B952" s="2">
        <v>44323</v>
      </c>
      <c r="C952" s="2">
        <v>44347</v>
      </c>
      <c r="D952" s="3">
        <v>20213060146671</v>
      </c>
      <c r="E952" s="2">
        <v>44330</v>
      </c>
      <c r="F952" s="1" t="s">
        <v>25</v>
      </c>
      <c r="G952" s="1" t="s">
        <v>14</v>
      </c>
      <c r="H952" s="1" t="s">
        <v>1752</v>
      </c>
      <c r="I952" s="1" t="s">
        <v>17</v>
      </c>
      <c r="J952" s="1" t="s">
        <v>319</v>
      </c>
      <c r="K952" s="1" t="s">
        <v>19</v>
      </c>
      <c r="L952" s="1" t="s">
        <v>91</v>
      </c>
      <c r="M952" s="1">
        <v>306</v>
      </c>
      <c r="N952" s="1">
        <f t="shared" si="14"/>
        <v>7</v>
      </c>
    </row>
    <row r="953" spans="1:14" x14ac:dyDescent="0.25">
      <c r="A953" s="3">
        <v>20214090506062</v>
      </c>
      <c r="B953" s="2">
        <v>44323</v>
      </c>
      <c r="C953" s="2">
        <v>44347</v>
      </c>
      <c r="D953" s="3">
        <v>20216060163981</v>
      </c>
      <c r="E953" s="2">
        <v>44347</v>
      </c>
      <c r="F953" s="1" t="s">
        <v>25</v>
      </c>
      <c r="G953" s="1" t="s">
        <v>397</v>
      </c>
      <c r="H953" s="1" t="s">
        <v>1753</v>
      </c>
      <c r="I953" s="1" t="s">
        <v>17</v>
      </c>
      <c r="J953" s="1" t="s">
        <v>18</v>
      </c>
      <c r="K953" s="1" t="s">
        <v>19</v>
      </c>
      <c r="L953" s="1" t="s">
        <v>385</v>
      </c>
      <c r="M953" s="1">
        <v>606</v>
      </c>
      <c r="N953" s="1">
        <f t="shared" si="14"/>
        <v>24</v>
      </c>
    </row>
    <row r="954" spans="1:14" x14ac:dyDescent="0.25">
      <c r="A954" s="3">
        <v>20214090506352</v>
      </c>
      <c r="B954" s="2">
        <v>44323</v>
      </c>
      <c r="C954" s="2">
        <v>44347</v>
      </c>
      <c r="D954" s="3">
        <v>20213050143241</v>
      </c>
      <c r="E954" s="2">
        <v>44328</v>
      </c>
      <c r="F954" s="1" t="s">
        <v>13</v>
      </c>
      <c r="G954" s="1" t="s">
        <v>1754</v>
      </c>
      <c r="H954" s="1" t="s">
        <v>1755</v>
      </c>
      <c r="I954" s="1" t="s">
        <v>17</v>
      </c>
      <c r="J954" s="1" t="s">
        <v>18</v>
      </c>
      <c r="K954" s="1" t="s">
        <v>19</v>
      </c>
      <c r="L954" s="1" t="s">
        <v>474</v>
      </c>
      <c r="M954" s="1">
        <v>305</v>
      </c>
      <c r="N954" s="1">
        <f t="shared" si="14"/>
        <v>5</v>
      </c>
    </row>
    <row r="955" spans="1:14" x14ac:dyDescent="0.25">
      <c r="A955" s="3">
        <v>20214090506492</v>
      </c>
      <c r="B955" s="2">
        <v>44323</v>
      </c>
      <c r="C955" s="2">
        <v>44340</v>
      </c>
      <c r="D955" s="3">
        <v>20216050151651</v>
      </c>
      <c r="E955" s="2">
        <v>44336</v>
      </c>
      <c r="F955" s="1" t="s">
        <v>29</v>
      </c>
      <c r="G955" s="1" t="s">
        <v>1756</v>
      </c>
      <c r="H955" s="1" t="s">
        <v>1757</v>
      </c>
      <c r="I955" s="1" t="s">
        <v>17</v>
      </c>
      <c r="J955" s="1" t="s">
        <v>277</v>
      </c>
      <c r="K955" s="1" t="s">
        <v>19</v>
      </c>
      <c r="L955" s="1" t="s">
        <v>1451</v>
      </c>
      <c r="M955" s="1">
        <v>605</v>
      </c>
      <c r="N955" s="1">
        <f t="shared" si="14"/>
        <v>13</v>
      </c>
    </row>
    <row r="956" spans="1:14" x14ac:dyDescent="0.25">
      <c r="A956" s="3">
        <v>20214090506502</v>
      </c>
      <c r="B956" s="2">
        <v>44323</v>
      </c>
      <c r="C956" s="2">
        <v>44347</v>
      </c>
      <c r="D956" s="3">
        <v>20215000148271</v>
      </c>
      <c r="E956" s="2">
        <v>44334</v>
      </c>
      <c r="F956" s="1" t="s">
        <v>25</v>
      </c>
      <c r="G956" s="1" t="s">
        <v>14</v>
      </c>
      <c r="H956" s="1" t="s">
        <v>1758</v>
      </c>
      <c r="I956" s="1" t="s">
        <v>17</v>
      </c>
      <c r="J956" s="1" t="s">
        <v>31</v>
      </c>
      <c r="K956" s="1" t="s">
        <v>19</v>
      </c>
      <c r="L956" s="1" t="s">
        <v>322</v>
      </c>
      <c r="M956" s="1">
        <v>500</v>
      </c>
      <c r="N956" s="1">
        <f t="shared" si="14"/>
        <v>11</v>
      </c>
    </row>
    <row r="957" spans="1:14" x14ac:dyDescent="0.25">
      <c r="A957" s="3">
        <v>20214090506722</v>
      </c>
      <c r="B957" s="2">
        <v>44323</v>
      </c>
      <c r="C957" s="2">
        <v>44330</v>
      </c>
      <c r="D957" s="3"/>
      <c r="E957" s="1" t="s">
        <v>16</v>
      </c>
      <c r="F957" s="1" t="s">
        <v>112</v>
      </c>
      <c r="G957" s="1" t="s">
        <v>1759</v>
      </c>
      <c r="H957" s="1" t="s">
        <v>199</v>
      </c>
      <c r="I957" s="1" t="s">
        <v>68</v>
      </c>
      <c r="J957" s="1" t="s">
        <v>18</v>
      </c>
      <c r="K957" s="1" t="s">
        <v>1760</v>
      </c>
      <c r="L957" s="1" t="s">
        <v>1761</v>
      </c>
      <c r="M957" s="1">
        <v>100</v>
      </c>
      <c r="N957" s="1" t="str">
        <f t="shared" si="14"/>
        <v>-</v>
      </c>
    </row>
    <row r="958" spans="1:14" x14ac:dyDescent="0.25">
      <c r="A958" s="3">
        <v>20214090506832</v>
      </c>
      <c r="B958" s="2">
        <v>44323</v>
      </c>
      <c r="C958" s="2">
        <v>44347</v>
      </c>
      <c r="D958" s="3">
        <v>20214090156741</v>
      </c>
      <c r="E958" s="2">
        <v>44341</v>
      </c>
      <c r="F958" s="1" t="s">
        <v>422</v>
      </c>
      <c r="G958" s="1" t="s">
        <v>1762</v>
      </c>
      <c r="H958" s="1" t="s">
        <v>1763</v>
      </c>
      <c r="I958" s="1" t="s">
        <v>17</v>
      </c>
      <c r="J958" s="1" t="s">
        <v>38</v>
      </c>
      <c r="K958" s="1" t="s">
        <v>1227</v>
      </c>
      <c r="L958" s="1" t="s">
        <v>16</v>
      </c>
      <c r="M958" s="1" t="s">
        <v>16</v>
      </c>
      <c r="N958" s="1">
        <f t="shared" si="14"/>
        <v>18</v>
      </c>
    </row>
    <row r="959" spans="1:14" x14ac:dyDescent="0.25">
      <c r="A959" s="3">
        <v>20214090506882</v>
      </c>
      <c r="B959" s="2">
        <v>44323</v>
      </c>
      <c r="C959" s="2">
        <v>44340</v>
      </c>
      <c r="D959" s="3">
        <v>20213080151181</v>
      </c>
      <c r="E959" s="2">
        <v>44336</v>
      </c>
      <c r="F959" s="1" t="s">
        <v>29</v>
      </c>
      <c r="G959" s="1" t="s">
        <v>1764</v>
      </c>
      <c r="H959" s="1" t="s">
        <v>105</v>
      </c>
      <c r="I959" s="1" t="s">
        <v>17</v>
      </c>
      <c r="J959" s="1" t="s">
        <v>167</v>
      </c>
      <c r="K959" s="1" t="s">
        <v>19</v>
      </c>
      <c r="L959" s="1" t="s">
        <v>1765</v>
      </c>
      <c r="M959" s="1">
        <v>308</v>
      </c>
      <c r="N959" s="1">
        <f t="shared" si="14"/>
        <v>13</v>
      </c>
    </row>
    <row r="960" spans="1:14" x14ac:dyDescent="0.25">
      <c r="A960" s="3">
        <v>20214090506952</v>
      </c>
      <c r="B960" s="2">
        <v>44323</v>
      </c>
      <c r="C960" s="2">
        <v>44340</v>
      </c>
      <c r="D960" s="3">
        <v>20216030152161</v>
      </c>
      <c r="E960" s="2">
        <v>44336</v>
      </c>
      <c r="F960" s="1" t="s">
        <v>29</v>
      </c>
      <c r="G960" s="1" t="s">
        <v>1766</v>
      </c>
      <c r="H960" s="1" t="s">
        <v>221</v>
      </c>
      <c r="I960" s="1" t="s">
        <v>17</v>
      </c>
      <c r="J960" s="1" t="s">
        <v>18</v>
      </c>
      <c r="K960" s="1" t="s">
        <v>19</v>
      </c>
      <c r="L960" s="1" t="s">
        <v>1554</v>
      </c>
      <c r="M960" s="1">
        <v>603</v>
      </c>
      <c r="N960" s="1">
        <f t="shared" si="14"/>
        <v>13</v>
      </c>
    </row>
    <row r="961" spans="1:14" x14ac:dyDescent="0.25">
      <c r="A961" s="3">
        <v>20214090506962</v>
      </c>
      <c r="B961" s="2">
        <v>44323</v>
      </c>
      <c r="C961" s="2">
        <v>44347</v>
      </c>
      <c r="D961" s="3">
        <v>20213070161581</v>
      </c>
      <c r="E961" s="2">
        <v>44344</v>
      </c>
      <c r="F961" s="1" t="s">
        <v>25</v>
      </c>
      <c r="G961" s="1" t="s">
        <v>1767</v>
      </c>
      <c r="H961" s="1" t="s">
        <v>1768</v>
      </c>
      <c r="I961" s="1" t="s">
        <v>17</v>
      </c>
      <c r="J961" s="1" t="s">
        <v>106</v>
      </c>
      <c r="K961" s="1" t="s">
        <v>19</v>
      </c>
      <c r="L961" s="1" t="s">
        <v>1769</v>
      </c>
      <c r="M961" s="1">
        <v>307</v>
      </c>
      <c r="N961" s="1">
        <f t="shared" si="14"/>
        <v>21</v>
      </c>
    </row>
    <row r="962" spans="1:14" x14ac:dyDescent="0.25">
      <c r="A962" s="3">
        <v>20214090507022</v>
      </c>
      <c r="B962" s="2">
        <v>44323</v>
      </c>
      <c r="C962" s="2">
        <v>44340</v>
      </c>
      <c r="D962" s="3">
        <v>20215000145931</v>
      </c>
      <c r="E962" s="2">
        <v>44330</v>
      </c>
      <c r="F962" s="1" t="s">
        <v>29</v>
      </c>
      <c r="G962" s="1" t="s">
        <v>1770</v>
      </c>
      <c r="H962" s="1" t="s">
        <v>199</v>
      </c>
      <c r="I962" s="1" t="s">
        <v>17</v>
      </c>
      <c r="J962" s="1" t="s">
        <v>31</v>
      </c>
      <c r="K962" s="1" t="s">
        <v>19</v>
      </c>
      <c r="L962" s="1" t="s">
        <v>1771</v>
      </c>
      <c r="M962" s="1">
        <v>500</v>
      </c>
      <c r="N962" s="1">
        <f t="shared" si="14"/>
        <v>7</v>
      </c>
    </row>
    <row r="963" spans="1:14" x14ac:dyDescent="0.25">
      <c r="A963" s="3">
        <v>20214090507102</v>
      </c>
      <c r="B963" s="2">
        <v>44323</v>
      </c>
      <c r="C963" s="2">
        <v>44347</v>
      </c>
      <c r="D963" s="3">
        <v>20213110161161</v>
      </c>
      <c r="E963" s="2">
        <v>44343</v>
      </c>
      <c r="F963" s="1" t="s">
        <v>25</v>
      </c>
      <c r="G963" s="1" t="s">
        <v>1772</v>
      </c>
      <c r="H963" s="1" t="s">
        <v>743</v>
      </c>
      <c r="I963" s="1" t="s">
        <v>17</v>
      </c>
      <c r="J963" s="1" t="s">
        <v>31</v>
      </c>
      <c r="K963" s="1" t="s">
        <v>19</v>
      </c>
      <c r="L963" s="1" t="s">
        <v>103</v>
      </c>
      <c r="M963" s="1">
        <v>311</v>
      </c>
      <c r="N963" s="1">
        <f t="shared" si="14"/>
        <v>20</v>
      </c>
    </row>
    <row r="964" spans="1:14" x14ac:dyDescent="0.25">
      <c r="A964" s="3">
        <v>20214090507132</v>
      </c>
      <c r="B964" s="2">
        <v>44323</v>
      </c>
      <c r="C964" s="2">
        <v>44347</v>
      </c>
      <c r="D964" s="3">
        <v>20216060158081</v>
      </c>
      <c r="E964" s="2">
        <v>44342</v>
      </c>
      <c r="F964" s="1" t="s">
        <v>25</v>
      </c>
      <c r="G964" s="1" t="s">
        <v>1773</v>
      </c>
      <c r="H964" s="1" t="s">
        <v>1774</v>
      </c>
      <c r="I964" s="1" t="s">
        <v>17</v>
      </c>
      <c r="J964" s="1" t="s">
        <v>18</v>
      </c>
      <c r="K964" s="1" t="s">
        <v>19</v>
      </c>
      <c r="L964" s="1" t="s">
        <v>385</v>
      </c>
      <c r="M964" s="1">
        <v>606</v>
      </c>
      <c r="N964" s="1">
        <f t="shared" ref="N964:N1027" si="15">IFERROR(E964-B964,"-")</f>
        <v>19</v>
      </c>
    </row>
    <row r="965" spans="1:14" x14ac:dyDescent="0.25">
      <c r="A965" s="3">
        <v>20214090507192</v>
      </c>
      <c r="B965" s="2">
        <v>44323</v>
      </c>
      <c r="C965" s="2">
        <v>44340</v>
      </c>
      <c r="D965" s="3">
        <v>20214010139081</v>
      </c>
      <c r="E965" s="2">
        <v>44326</v>
      </c>
      <c r="F965" s="1" t="s">
        <v>528</v>
      </c>
      <c r="G965" s="1" t="s">
        <v>1296</v>
      </c>
      <c r="H965" s="1" t="s">
        <v>1775</v>
      </c>
      <c r="I965" s="1" t="s">
        <v>17</v>
      </c>
      <c r="J965" s="1" t="s">
        <v>392</v>
      </c>
      <c r="K965" s="1" t="s">
        <v>19</v>
      </c>
      <c r="L965" s="1" t="s">
        <v>531</v>
      </c>
      <c r="M965" s="1">
        <v>401</v>
      </c>
      <c r="N965" s="1">
        <f t="shared" si="15"/>
        <v>3</v>
      </c>
    </row>
    <row r="966" spans="1:14" x14ac:dyDescent="0.25">
      <c r="A966" s="3">
        <v>20214090507262</v>
      </c>
      <c r="B966" s="2">
        <v>44323</v>
      </c>
      <c r="C966" s="2">
        <v>44347</v>
      </c>
      <c r="D966" s="3">
        <v>20213110144181</v>
      </c>
      <c r="E966" s="2">
        <v>44328</v>
      </c>
      <c r="F966" s="1" t="s">
        <v>25</v>
      </c>
      <c r="G966" s="1" t="s">
        <v>1776</v>
      </c>
      <c r="H966" s="1" t="s">
        <v>1777</v>
      </c>
      <c r="I966" s="1" t="s">
        <v>17</v>
      </c>
      <c r="J966" s="1" t="s">
        <v>31</v>
      </c>
      <c r="K966" s="1" t="s">
        <v>19</v>
      </c>
      <c r="L966" s="1" t="s">
        <v>103</v>
      </c>
      <c r="M966" s="1">
        <v>311</v>
      </c>
      <c r="N966" s="1">
        <f t="shared" si="15"/>
        <v>5</v>
      </c>
    </row>
    <row r="967" spans="1:14" x14ac:dyDescent="0.25">
      <c r="A967" s="3">
        <v>20214090507342</v>
      </c>
      <c r="B967" s="2">
        <v>44323</v>
      </c>
      <c r="C967" s="2">
        <v>44347</v>
      </c>
      <c r="D967" s="3">
        <v>20213110153951</v>
      </c>
      <c r="E967" s="2">
        <v>44339</v>
      </c>
      <c r="F967" s="1" t="s">
        <v>25</v>
      </c>
      <c r="G967" s="1" t="s">
        <v>568</v>
      </c>
      <c r="H967" s="1" t="s">
        <v>1778</v>
      </c>
      <c r="I967" s="1" t="s">
        <v>17</v>
      </c>
      <c r="J967" s="1" t="s">
        <v>18</v>
      </c>
      <c r="K967" s="1" t="s">
        <v>19</v>
      </c>
      <c r="L967" s="1" t="s">
        <v>103</v>
      </c>
      <c r="M967" s="1">
        <v>311</v>
      </c>
      <c r="N967" s="1">
        <f t="shared" si="15"/>
        <v>16</v>
      </c>
    </row>
    <row r="968" spans="1:14" x14ac:dyDescent="0.25">
      <c r="A968" s="3">
        <v>20214090507402</v>
      </c>
      <c r="B968" s="2">
        <v>44323</v>
      </c>
      <c r="C968" s="2">
        <v>44340</v>
      </c>
      <c r="D968" s="3">
        <v>20213050150951</v>
      </c>
      <c r="E968" s="2">
        <v>44335</v>
      </c>
      <c r="F968" s="1" t="s">
        <v>29</v>
      </c>
      <c r="G968" s="1" t="s">
        <v>1779</v>
      </c>
      <c r="H968" s="1" t="s">
        <v>1780</v>
      </c>
      <c r="I968" s="1" t="s">
        <v>17</v>
      </c>
      <c r="J968" s="1" t="s">
        <v>31</v>
      </c>
      <c r="K968" s="1" t="s">
        <v>19</v>
      </c>
      <c r="L968" s="1" t="s">
        <v>1247</v>
      </c>
      <c r="M968" s="1">
        <v>305</v>
      </c>
      <c r="N968" s="1">
        <f t="shared" si="15"/>
        <v>12</v>
      </c>
    </row>
    <row r="969" spans="1:14" x14ac:dyDescent="0.25">
      <c r="A969" s="3">
        <v>20214090509492</v>
      </c>
      <c r="B969" s="2">
        <v>44323</v>
      </c>
      <c r="C969" s="2">
        <v>44347</v>
      </c>
      <c r="D969" s="3"/>
      <c r="E969" s="1" t="s">
        <v>16</v>
      </c>
      <c r="F969" s="1" t="s">
        <v>25</v>
      </c>
      <c r="G969" s="1" t="s">
        <v>1781</v>
      </c>
      <c r="H969" s="1" t="s">
        <v>419</v>
      </c>
      <c r="I969" s="1" t="s">
        <v>68</v>
      </c>
      <c r="J969" s="1" t="s">
        <v>18</v>
      </c>
      <c r="K969" s="1" t="s">
        <v>19</v>
      </c>
      <c r="L969" s="1" t="s">
        <v>63</v>
      </c>
      <c r="M969" s="1">
        <v>500</v>
      </c>
      <c r="N969" s="1" t="str">
        <f t="shared" si="15"/>
        <v>-</v>
      </c>
    </row>
    <row r="970" spans="1:14" x14ac:dyDescent="0.25">
      <c r="A970" s="3">
        <v>20214090511552</v>
      </c>
      <c r="B970" s="2">
        <v>44323</v>
      </c>
      <c r="C970" s="2">
        <v>44340</v>
      </c>
      <c r="D970" s="3">
        <v>20213110149591</v>
      </c>
      <c r="E970" s="2">
        <v>44335</v>
      </c>
      <c r="F970" s="1" t="s">
        <v>29</v>
      </c>
      <c r="G970" s="1" t="s">
        <v>1782</v>
      </c>
      <c r="H970" s="1" t="s">
        <v>1553</v>
      </c>
      <c r="I970" s="1" t="s">
        <v>17</v>
      </c>
      <c r="J970" s="1" t="s">
        <v>18</v>
      </c>
      <c r="K970" s="1" t="s">
        <v>19</v>
      </c>
      <c r="L970" s="1" t="s">
        <v>783</v>
      </c>
      <c r="M970" s="1">
        <v>311</v>
      </c>
      <c r="N970" s="1">
        <f t="shared" si="15"/>
        <v>12</v>
      </c>
    </row>
    <row r="971" spans="1:14" x14ac:dyDescent="0.25">
      <c r="A971" s="3">
        <v>20214090511572</v>
      </c>
      <c r="B971" s="2">
        <v>44323</v>
      </c>
      <c r="C971" s="2">
        <v>44347</v>
      </c>
      <c r="D971" s="3">
        <v>20213050155201</v>
      </c>
      <c r="E971" s="2">
        <v>44340</v>
      </c>
      <c r="F971" s="1" t="s">
        <v>25</v>
      </c>
      <c r="G971" s="1" t="s">
        <v>1783</v>
      </c>
      <c r="H971" s="1" t="s">
        <v>335</v>
      </c>
      <c r="I971" s="1" t="s">
        <v>17</v>
      </c>
      <c r="J971" s="1" t="s">
        <v>18</v>
      </c>
      <c r="K971" s="1" t="s">
        <v>19</v>
      </c>
      <c r="L971" s="1" t="s">
        <v>369</v>
      </c>
      <c r="M971" s="1">
        <v>305</v>
      </c>
      <c r="N971" s="1">
        <f t="shared" si="15"/>
        <v>17</v>
      </c>
    </row>
    <row r="972" spans="1:14" x14ac:dyDescent="0.25">
      <c r="A972" s="3">
        <v>20214090511592</v>
      </c>
      <c r="B972" s="2">
        <v>44323</v>
      </c>
      <c r="C972" s="2">
        <v>44347</v>
      </c>
      <c r="D972" s="3">
        <v>20213110153621</v>
      </c>
      <c r="E972" s="2">
        <v>44337</v>
      </c>
      <c r="F972" s="1" t="s">
        <v>13</v>
      </c>
      <c r="G972" s="1" t="s">
        <v>1784</v>
      </c>
      <c r="H972" s="1" t="s">
        <v>1785</v>
      </c>
      <c r="I972" s="1" t="s">
        <v>17</v>
      </c>
      <c r="J972" s="1" t="s">
        <v>31</v>
      </c>
      <c r="K972" s="1" t="s">
        <v>19</v>
      </c>
      <c r="L972" s="1" t="s">
        <v>103</v>
      </c>
      <c r="M972" s="1">
        <v>311</v>
      </c>
      <c r="N972" s="1">
        <f t="shared" si="15"/>
        <v>14</v>
      </c>
    </row>
    <row r="973" spans="1:14" x14ac:dyDescent="0.25">
      <c r="A973" s="3">
        <v>20214090512082</v>
      </c>
      <c r="B973" s="2">
        <v>44324</v>
      </c>
      <c r="C973" s="2">
        <v>44347</v>
      </c>
      <c r="D973" s="3">
        <v>20213040143601</v>
      </c>
      <c r="E973" s="2">
        <v>44328</v>
      </c>
      <c r="F973" s="1" t="s">
        <v>13</v>
      </c>
      <c r="G973" s="1" t="s">
        <v>14</v>
      </c>
      <c r="H973" s="1" t="s">
        <v>1786</v>
      </c>
      <c r="I973" s="1" t="s">
        <v>17</v>
      </c>
      <c r="J973" s="1" t="s">
        <v>319</v>
      </c>
      <c r="K973" s="1" t="s">
        <v>19</v>
      </c>
      <c r="L973" s="1" t="s">
        <v>290</v>
      </c>
      <c r="M973" s="1">
        <v>304</v>
      </c>
      <c r="N973" s="1">
        <f t="shared" si="15"/>
        <v>4</v>
      </c>
    </row>
    <row r="974" spans="1:14" x14ac:dyDescent="0.25">
      <c r="A974" s="3">
        <v>20214090512212</v>
      </c>
      <c r="B974" s="2">
        <v>44325</v>
      </c>
      <c r="C974" s="2">
        <v>44347</v>
      </c>
      <c r="D974" s="3">
        <v>20213110158161</v>
      </c>
      <c r="E974" s="2">
        <v>44342</v>
      </c>
      <c r="F974" s="1" t="s">
        <v>13</v>
      </c>
      <c r="G974" s="1" t="s">
        <v>14</v>
      </c>
      <c r="H974" s="1" t="s">
        <v>1787</v>
      </c>
      <c r="I974" s="1" t="s">
        <v>17</v>
      </c>
      <c r="J974" s="1" t="s">
        <v>31</v>
      </c>
      <c r="K974" s="1" t="s">
        <v>19</v>
      </c>
      <c r="L974" s="1" t="s">
        <v>103</v>
      </c>
      <c r="M974" s="1">
        <v>311</v>
      </c>
      <c r="N974" s="1">
        <f t="shared" si="15"/>
        <v>17</v>
      </c>
    </row>
    <row r="975" spans="1:14" x14ac:dyDescent="0.25">
      <c r="A975" s="3">
        <v>20214090512602</v>
      </c>
      <c r="B975" s="2">
        <v>44326</v>
      </c>
      <c r="C975" s="2">
        <v>44348</v>
      </c>
      <c r="D975" s="3">
        <v>20214090512602</v>
      </c>
      <c r="E975" s="2">
        <v>44326</v>
      </c>
      <c r="F975" s="1" t="s">
        <v>25</v>
      </c>
      <c r="G975" s="1" t="s">
        <v>1788</v>
      </c>
      <c r="H975" s="1" t="s">
        <v>1789</v>
      </c>
      <c r="I975" s="1" t="s">
        <v>17</v>
      </c>
      <c r="J975" s="1" t="s">
        <v>31</v>
      </c>
      <c r="K975" s="1" t="s">
        <v>19</v>
      </c>
      <c r="L975" s="1" t="s">
        <v>663</v>
      </c>
      <c r="M975" s="1">
        <v>500</v>
      </c>
      <c r="N975" s="1">
        <f t="shared" si="15"/>
        <v>0</v>
      </c>
    </row>
    <row r="976" spans="1:14" x14ac:dyDescent="0.25">
      <c r="A976" s="3">
        <v>20214090512622</v>
      </c>
      <c r="B976" s="2">
        <v>44326</v>
      </c>
      <c r="C976" s="2">
        <v>44348</v>
      </c>
      <c r="D976" s="3">
        <v>20214090512622</v>
      </c>
      <c r="E976" s="2">
        <v>44326</v>
      </c>
      <c r="F976" s="1" t="s">
        <v>13</v>
      </c>
      <c r="G976" s="1" t="s">
        <v>1790</v>
      </c>
      <c r="H976" s="1" t="s">
        <v>1746</v>
      </c>
      <c r="I976" s="1" t="s">
        <v>17</v>
      </c>
      <c r="J976" s="1" t="s">
        <v>18</v>
      </c>
      <c r="K976" s="1" t="s">
        <v>19</v>
      </c>
      <c r="L976" s="1" t="s">
        <v>1092</v>
      </c>
      <c r="M976" s="1">
        <v>606</v>
      </c>
      <c r="N976" s="1">
        <f t="shared" si="15"/>
        <v>0</v>
      </c>
    </row>
    <row r="977" spans="1:14" x14ac:dyDescent="0.25">
      <c r="A977" s="3">
        <v>20214090512632</v>
      </c>
      <c r="B977" s="2">
        <v>44326</v>
      </c>
      <c r="C977" s="2">
        <v>44348</v>
      </c>
      <c r="D977" s="3">
        <v>20214090512632</v>
      </c>
      <c r="E977" s="2">
        <v>44326</v>
      </c>
      <c r="F977" s="1" t="s">
        <v>25</v>
      </c>
      <c r="G977" s="1" t="s">
        <v>1791</v>
      </c>
      <c r="H977" s="1" t="s">
        <v>1028</v>
      </c>
      <c r="I977" s="1" t="s">
        <v>17</v>
      </c>
      <c r="J977" s="1" t="s">
        <v>27</v>
      </c>
      <c r="K977" s="1" t="s">
        <v>1213</v>
      </c>
      <c r="L977" s="1" t="s">
        <v>427</v>
      </c>
      <c r="M977" s="1">
        <v>200</v>
      </c>
      <c r="N977" s="1">
        <f t="shared" si="15"/>
        <v>0</v>
      </c>
    </row>
    <row r="978" spans="1:14" x14ac:dyDescent="0.25">
      <c r="A978" s="3">
        <v>20214090512692</v>
      </c>
      <c r="B978" s="2">
        <v>44326</v>
      </c>
      <c r="C978" s="2">
        <v>44348</v>
      </c>
      <c r="D978" s="3">
        <v>20213090144811</v>
      </c>
      <c r="E978" s="2">
        <v>44329</v>
      </c>
      <c r="F978" s="1" t="s">
        <v>13</v>
      </c>
      <c r="G978" s="1" t="s">
        <v>1792</v>
      </c>
      <c r="H978" s="1" t="s">
        <v>1793</v>
      </c>
      <c r="I978" s="1" t="s">
        <v>17</v>
      </c>
      <c r="J978" s="1" t="s">
        <v>59</v>
      </c>
      <c r="K978" s="1" t="s">
        <v>19</v>
      </c>
      <c r="L978" s="1" t="s">
        <v>60</v>
      </c>
      <c r="M978" s="1">
        <v>309</v>
      </c>
      <c r="N978" s="1">
        <f t="shared" si="15"/>
        <v>3</v>
      </c>
    </row>
    <row r="979" spans="1:14" x14ac:dyDescent="0.25">
      <c r="A979" s="3">
        <v>20214090512772</v>
      </c>
      <c r="B979" s="2">
        <v>44326</v>
      </c>
      <c r="C979" s="2">
        <v>44341</v>
      </c>
      <c r="D979" s="3">
        <v>20213050147431</v>
      </c>
      <c r="E979" s="2">
        <v>44330</v>
      </c>
      <c r="F979" s="1" t="s">
        <v>29</v>
      </c>
      <c r="G979" s="1" t="s">
        <v>798</v>
      </c>
      <c r="H979" s="1" t="s">
        <v>1420</v>
      </c>
      <c r="I979" s="1" t="s">
        <v>17</v>
      </c>
      <c r="J979" s="1" t="s">
        <v>18</v>
      </c>
      <c r="K979" s="1" t="s">
        <v>19</v>
      </c>
      <c r="L979" s="1" t="s">
        <v>88</v>
      </c>
      <c r="M979" s="1">
        <v>305</v>
      </c>
      <c r="N979" s="1">
        <f t="shared" si="15"/>
        <v>4</v>
      </c>
    </row>
    <row r="980" spans="1:14" x14ac:dyDescent="0.25">
      <c r="A980" s="3">
        <v>20214090513052</v>
      </c>
      <c r="B980" s="2">
        <v>44326</v>
      </c>
      <c r="C980" s="2">
        <v>44348</v>
      </c>
      <c r="D980" s="3">
        <v>20213110158241</v>
      </c>
      <c r="E980" s="2">
        <v>44342</v>
      </c>
      <c r="F980" s="1" t="s">
        <v>13</v>
      </c>
      <c r="G980" s="1" t="s">
        <v>1794</v>
      </c>
      <c r="H980" s="1" t="s">
        <v>1795</v>
      </c>
      <c r="I980" s="1" t="s">
        <v>17</v>
      </c>
      <c r="J980" s="1" t="s">
        <v>31</v>
      </c>
      <c r="K980" s="1" t="s">
        <v>19</v>
      </c>
      <c r="L980" s="1" t="s">
        <v>103</v>
      </c>
      <c r="M980" s="1">
        <v>311</v>
      </c>
      <c r="N980" s="1">
        <f t="shared" si="15"/>
        <v>16</v>
      </c>
    </row>
    <row r="981" spans="1:14" x14ac:dyDescent="0.25">
      <c r="A981" s="3">
        <v>20214090513112</v>
      </c>
      <c r="B981" s="2">
        <v>44326</v>
      </c>
      <c r="C981" s="2">
        <v>44348</v>
      </c>
      <c r="D981" s="3">
        <v>20215000146181</v>
      </c>
      <c r="E981" s="2">
        <v>44330</v>
      </c>
      <c r="F981" s="1" t="s">
        <v>13</v>
      </c>
      <c r="G981" s="1" t="s">
        <v>1796</v>
      </c>
      <c r="H981" s="1" t="s">
        <v>1797</v>
      </c>
      <c r="I981" s="1" t="s">
        <v>17</v>
      </c>
      <c r="J981" s="1" t="s">
        <v>18</v>
      </c>
      <c r="K981" s="1" t="s">
        <v>19</v>
      </c>
      <c r="L981" s="1" t="s">
        <v>206</v>
      </c>
      <c r="M981" s="1">
        <v>500</v>
      </c>
      <c r="N981" s="1">
        <f t="shared" si="15"/>
        <v>4</v>
      </c>
    </row>
    <row r="982" spans="1:14" x14ac:dyDescent="0.25">
      <c r="A982" s="3">
        <v>20214090513152</v>
      </c>
      <c r="B982" s="2">
        <v>44326</v>
      </c>
      <c r="C982" s="2">
        <v>44341</v>
      </c>
      <c r="D982" s="3">
        <v>20213050158381</v>
      </c>
      <c r="E982" s="2">
        <v>44342</v>
      </c>
      <c r="F982" s="1" t="s">
        <v>29</v>
      </c>
      <c r="G982" s="1" t="s">
        <v>1798</v>
      </c>
      <c r="H982" s="1" t="s">
        <v>1799</v>
      </c>
      <c r="I982" s="1" t="s">
        <v>68</v>
      </c>
      <c r="J982" s="1" t="s">
        <v>18</v>
      </c>
      <c r="K982" s="1" t="s">
        <v>19</v>
      </c>
      <c r="L982" s="1" t="s">
        <v>1247</v>
      </c>
      <c r="M982" s="1">
        <v>305</v>
      </c>
      <c r="N982" s="1">
        <f t="shared" si="15"/>
        <v>16</v>
      </c>
    </row>
    <row r="983" spans="1:14" x14ac:dyDescent="0.25">
      <c r="A983" s="3">
        <v>20214090513192</v>
      </c>
      <c r="B983" s="2">
        <v>44326</v>
      </c>
      <c r="C983" s="2">
        <v>44348</v>
      </c>
      <c r="D983" s="3">
        <v>20213110144211</v>
      </c>
      <c r="E983" s="2">
        <v>44328</v>
      </c>
      <c r="F983" s="1" t="s">
        <v>25</v>
      </c>
      <c r="G983" s="1" t="s">
        <v>1800</v>
      </c>
      <c r="H983" s="1" t="s">
        <v>1801</v>
      </c>
      <c r="I983" s="1" t="s">
        <v>17</v>
      </c>
      <c r="J983" s="1" t="s">
        <v>18</v>
      </c>
      <c r="K983" s="1" t="s">
        <v>19</v>
      </c>
      <c r="L983" s="1" t="s">
        <v>111</v>
      </c>
      <c r="M983" s="1">
        <v>606</v>
      </c>
      <c r="N983" s="1">
        <f t="shared" si="15"/>
        <v>2</v>
      </c>
    </row>
    <row r="984" spans="1:14" x14ac:dyDescent="0.25">
      <c r="A984" s="3">
        <v>20214090513322</v>
      </c>
      <c r="B984" s="2">
        <v>44326</v>
      </c>
      <c r="C984" s="2">
        <v>44348</v>
      </c>
      <c r="D984" s="3">
        <v>20213110144121</v>
      </c>
      <c r="E984" s="2">
        <v>44328</v>
      </c>
      <c r="F984" s="1" t="s">
        <v>25</v>
      </c>
      <c r="G984" s="1" t="s">
        <v>1802</v>
      </c>
      <c r="H984" s="1" t="s">
        <v>1803</v>
      </c>
      <c r="I984" s="1" t="s">
        <v>17</v>
      </c>
      <c r="J984" s="1" t="s">
        <v>18</v>
      </c>
      <c r="K984" s="1" t="s">
        <v>19</v>
      </c>
      <c r="L984" s="1" t="s">
        <v>228</v>
      </c>
      <c r="M984" s="1">
        <v>311</v>
      </c>
      <c r="N984" s="1">
        <f t="shared" si="15"/>
        <v>2</v>
      </c>
    </row>
    <row r="985" spans="1:14" x14ac:dyDescent="0.25">
      <c r="A985" s="3">
        <v>20214090513342</v>
      </c>
      <c r="B985" s="2">
        <v>44326</v>
      </c>
      <c r="C985" s="2">
        <v>44348</v>
      </c>
      <c r="D985" s="3"/>
      <c r="E985" s="1" t="s">
        <v>16</v>
      </c>
      <c r="F985" s="1" t="s">
        <v>25</v>
      </c>
      <c r="G985" s="1" t="s">
        <v>1804</v>
      </c>
      <c r="H985" s="1" t="s">
        <v>1805</v>
      </c>
      <c r="I985" s="1" t="s">
        <v>68</v>
      </c>
      <c r="J985" s="1" t="s">
        <v>18</v>
      </c>
      <c r="K985" s="1" t="s">
        <v>19</v>
      </c>
      <c r="L985" s="1" t="s">
        <v>174</v>
      </c>
      <c r="M985" s="1">
        <v>306</v>
      </c>
      <c r="N985" s="1" t="str">
        <f t="shared" si="15"/>
        <v>-</v>
      </c>
    </row>
    <row r="986" spans="1:14" x14ac:dyDescent="0.25">
      <c r="A986" s="3">
        <v>20214090513512</v>
      </c>
      <c r="B986" s="2">
        <v>44326</v>
      </c>
      <c r="C986" s="2">
        <v>44341</v>
      </c>
      <c r="D986" s="3">
        <v>20216060154181</v>
      </c>
      <c r="E986" s="2">
        <v>44340</v>
      </c>
      <c r="F986" s="1" t="s">
        <v>29</v>
      </c>
      <c r="G986" s="1" t="s">
        <v>14</v>
      </c>
      <c r="H986" s="1" t="s">
        <v>1806</v>
      </c>
      <c r="I986" s="1" t="s">
        <v>17</v>
      </c>
      <c r="J986" s="1" t="s">
        <v>18</v>
      </c>
      <c r="K986" s="1" t="s">
        <v>19</v>
      </c>
      <c r="L986" s="1" t="s">
        <v>1157</v>
      </c>
      <c r="M986" s="1">
        <v>606</v>
      </c>
      <c r="N986" s="1">
        <f t="shared" si="15"/>
        <v>14</v>
      </c>
    </row>
    <row r="987" spans="1:14" x14ac:dyDescent="0.25">
      <c r="A987" s="3">
        <v>20214090513622</v>
      </c>
      <c r="B987" s="2">
        <v>44326</v>
      </c>
      <c r="C987" s="2">
        <v>44341</v>
      </c>
      <c r="D987" s="3">
        <v>20217020173591</v>
      </c>
      <c r="E987" s="2">
        <v>44356</v>
      </c>
      <c r="F987" s="1" t="s">
        <v>197</v>
      </c>
      <c r="G987" s="1" t="s">
        <v>14</v>
      </c>
      <c r="H987" s="1" t="s">
        <v>1807</v>
      </c>
      <c r="I987" s="1" t="s">
        <v>68</v>
      </c>
      <c r="J987" s="1" t="s">
        <v>27</v>
      </c>
      <c r="K987" s="1" t="s">
        <v>19</v>
      </c>
      <c r="L987" s="1" t="s">
        <v>1808</v>
      </c>
      <c r="M987" s="1">
        <v>702</v>
      </c>
      <c r="N987" s="1">
        <f t="shared" si="15"/>
        <v>30</v>
      </c>
    </row>
    <row r="988" spans="1:14" x14ac:dyDescent="0.25">
      <c r="A988" s="3">
        <v>20214090513792</v>
      </c>
      <c r="B988" s="2">
        <v>44326</v>
      </c>
      <c r="C988" s="2">
        <v>44348</v>
      </c>
      <c r="D988" s="3">
        <v>20216040163991</v>
      </c>
      <c r="E988" s="2">
        <v>44347</v>
      </c>
      <c r="F988" s="1" t="s">
        <v>25</v>
      </c>
      <c r="G988" s="1" t="s">
        <v>1809</v>
      </c>
      <c r="H988" s="1" t="s">
        <v>1810</v>
      </c>
      <c r="I988" s="1" t="s">
        <v>17</v>
      </c>
      <c r="J988" s="1" t="s">
        <v>18</v>
      </c>
      <c r="K988" s="1" t="s">
        <v>19</v>
      </c>
      <c r="L988" s="1" t="s">
        <v>1596</v>
      </c>
      <c r="M988" s="1">
        <v>604</v>
      </c>
      <c r="N988" s="1">
        <f t="shared" si="15"/>
        <v>21</v>
      </c>
    </row>
    <row r="989" spans="1:14" x14ac:dyDescent="0.25">
      <c r="A989" s="3">
        <v>20214090513922</v>
      </c>
      <c r="B989" s="2">
        <v>44326</v>
      </c>
      <c r="C989" s="2">
        <v>44348</v>
      </c>
      <c r="D989" s="3">
        <v>20213110155851</v>
      </c>
      <c r="E989" s="2">
        <v>44340</v>
      </c>
      <c r="F989" s="1" t="s">
        <v>25</v>
      </c>
      <c r="G989" s="1" t="s">
        <v>14</v>
      </c>
      <c r="H989" s="1" t="s">
        <v>1720</v>
      </c>
      <c r="I989" s="1" t="s">
        <v>17</v>
      </c>
      <c r="J989" s="1" t="s">
        <v>18</v>
      </c>
      <c r="K989" s="1" t="s">
        <v>19</v>
      </c>
      <c r="L989" s="1" t="s">
        <v>161</v>
      </c>
      <c r="M989" s="1">
        <v>311</v>
      </c>
      <c r="N989" s="1">
        <f t="shared" si="15"/>
        <v>14</v>
      </c>
    </row>
    <row r="990" spans="1:14" x14ac:dyDescent="0.25">
      <c r="A990" s="3">
        <v>20214090514092</v>
      </c>
      <c r="B990" s="2">
        <v>44326</v>
      </c>
      <c r="C990" s="2">
        <v>44348</v>
      </c>
      <c r="D990" s="3">
        <v>20215000158771</v>
      </c>
      <c r="E990" s="2">
        <v>44342</v>
      </c>
      <c r="F990" s="1" t="s">
        <v>25</v>
      </c>
      <c r="G990" s="1" t="s">
        <v>14</v>
      </c>
      <c r="H990" s="1" t="s">
        <v>1811</v>
      </c>
      <c r="I990" s="1" t="s">
        <v>17</v>
      </c>
      <c r="J990" s="1" t="s">
        <v>31</v>
      </c>
      <c r="K990" s="1" t="s">
        <v>19</v>
      </c>
      <c r="L990" s="1" t="s">
        <v>1812</v>
      </c>
      <c r="M990" s="1">
        <v>500</v>
      </c>
      <c r="N990" s="1">
        <f t="shared" si="15"/>
        <v>16</v>
      </c>
    </row>
    <row r="991" spans="1:14" x14ac:dyDescent="0.25">
      <c r="A991" s="3">
        <v>20214090514112</v>
      </c>
      <c r="B991" s="2">
        <v>44326</v>
      </c>
      <c r="C991" s="2">
        <v>44348</v>
      </c>
      <c r="D991" s="3">
        <v>20216060141451</v>
      </c>
      <c r="E991" s="2">
        <v>44327</v>
      </c>
      <c r="F991" s="1" t="s">
        <v>25</v>
      </c>
      <c r="G991" s="1" t="s">
        <v>1813</v>
      </c>
      <c r="H991" s="1" t="s">
        <v>1814</v>
      </c>
      <c r="I991" s="1" t="s">
        <v>17</v>
      </c>
      <c r="J991" s="1" t="s">
        <v>18</v>
      </c>
      <c r="K991" s="1" t="s">
        <v>19</v>
      </c>
      <c r="L991" s="1" t="s">
        <v>39</v>
      </c>
      <c r="M991" s="1">
        <v>606</v>
      </c>
      <c r="N991" s="1">
        <f t="shared" si="15"/>
        <v>1</v>
      </c>
    </row>
    <row r="992" spans="1:14" x14ac:dyDescent="0.25">
      <c r="A992" s="3">
        <v>20214090514132</v>
      </c>
      <c r="B992" s="2">
        <v>44326</v>
      </c>
      <c r="C992" s="2">
        <v>44341</v>
      </c>
      <c r="D992" s="3">
        <v>20216040153161</v>
      </c>
      <c r="E992" s="2">
        <v>44337</v>
      </c>
      <c r="F992" s="1" t="s">
        <v>29</v>
      </c>
      <c r="G992" s="1" t="s">
        <v>1815</v>
      </c>
      <c r="H992" s="1" t="s">
        <v>221</v>
      </c>
      <c r="I992" s="1" t="s">
        <v>17</v>
      </c>
      <c r="J992" s="1" t="s">
        <v>18</v>
      </c>
      <c r="K992" s="1" t="s">
        <v>19</v>
      </c>
      <c r="L992" s="1" t="s">
        <v>405</v>
      </c>
      <c r="M992" s="1">
        <v>604</v>
      </c>
      <c r="N992" s="1">
        <f t="shared" si="15"/>
        <v>11</v>
      </c>
    </row>
    <row r="993" spans="1:14" x14ac:dyDescent="0.25">
      <c r="A993" s="3">
        <v>20214090514282</v>
      </c>
      <c r="B993" s="2">
        <v>44326</v>
      </c>
      <c r="C993" s="2">
        <v>44348</v>
      </c>
      <c r="D993" s="3">
        <v>20215000173071</v>
      </c>
      <c r="E993" s="2">
        <v>44355</v>
      </c>
      <c r="F993" s="1" t="s">
        <v>25</v>
      </c>
      <c r="G993" s="1" t="s">
        <v>1816</v>
      </c>
      <c r="H993" s="1" t="s">
        <v>1817</v>
      </c>
      <c r="I993" s="1" t="s">
        <v>68</v>
      </c>
      <c r="J993" s="1" t="s">
        <v>18</v>
      </c>
      <c r="K993" s="1" t="s">
        <v>19</v>
      </c>
      <c r="L993" s="1" t="s">
        <v>43</v>
      </c>
      <c r="M993" s="1">
        <v>500</v>
      </c>
      <c r="N993" s="1">
        <f t="shared" si="15"/>
        <v>29</v>
      </c>
    </row>
    <row r="994" spans="1:14" x14ac:dyDescent="0.25">
      <c r="A994" s="3">
        <v>20214090514302</v>
      </c>
      <c r="B994" s="2">
        <v>44326</v>
      </c>
      <c r="C994" s="2">
        <v>44341</v>
      </c>
      <c r="D994" s="3">
        <v>20216030151641</v>
      </c>
      <c r="E994" s="2">
        <v>44336</v>
      </c>
      <c r="F994" s="1" t="s">
        <v>29</v>
      </c>
      <c r="G994" s="1" t="s">
        <v>1818</v>
      </c>
      <c r="H994" s="1" t="s">
        <v>1819</v>
      </c>
      <c r="I994" s="1" t="s">
        <v>17</v>
      </c>
      <c r="J994" s="1" t="s">
        <v>18</v>
      </c>
      <c r="K994" s="1" t="s">
        <v>19</v>
      </c>
      <c r="L994" s="1" t="s">
        <v>1554</v>
      </c>
      <c r="M994" s="1">
        <v>603</v>
      </c>
      <c r="N994" s="1">
        <f t="shared" si="15"/>
        <v>10</v>
      </c>
    </row>
    <row r="995" spans="1:14" x14ac:dyDescent="0.25">
      <c r="A995" s="3">
        <v>20214090514332</v>
      </c>
      <c r="B995" s="2">
        <v>44326</v>
      </c>
      <c r="C995" s="2">
        <v>44348</v>
      </c>
      <c r="D995" s="3">
        <v>20213120162851</v>
      </c>
      <c r="E995" s="2">
        <v>44347</v>
      </c>
      <c r="F995" s="1" t="s">
        <v>25</v>
      </c>
      <c r="G995" s="1" t="s">
        <v>1820</v>
      </c>
      <c r="H995" s="1" t="s">
        <v>1821</v>
      </c>
      <c r="I995" s="1" t="s">
        <v>17</v>
      </c>
      <c r="J995" s="1" t="s">
        <v>18</v>
      </c>
      <c r="K995" s="1" t="s">
        <v>19</v>
      </c>
      <c r="L995" s="1" t="s">
        <v>374</v>
      </c>
      <c r="M995" s="1">
        <v>312</v>
      </c>
      <c r="N995" s="1">
        <f t="shared" si="15"/>
        <v>21</v>
      </c>
    </row>
    <row r="996" spans="1:14" x14ac:dyDescent="0.25">
      <c r="A996" s="3">
        <v>20214090514612</v>
      </c>
      <c r="B996" s="2">
        <v>44326</v>
      </c>
      <c r="C996" s="2">
        <v>44348</v>
      </c>
      <c r="D996" s="3">
        <v>20215000142521</v>
      </c>
      <c r="E996" s="2">
        <v>44327</v>
      </c>
      <c r="F996" s="1" t="s">
        <v>25</v>
      </c>
      <c r="G996" s="1" t="s">
        <v>1822</v>
      </c>
      <c r="H996" s="1" t="s">
        <v>1823</v>
      </c>
      <c r="I996" s="1" t="s">
        <v>17</v>
      </c>
      <c r="J996" s="1" t="s">
        <v>18</v>
      </c>
      <c r="K996" s="1" t="s">
        <v>19</v>
      </c>
      <c r="L996" s="1" t="s">
        <v>69</v>
      </c>
      <c r="M996" s="1">
        <v>500</v>
      </c>
      <c r="N996" s="1">
        <f t="shared" si="15"/>
        <v>1</v>
      </c>
    </row>
    <row r="997" spans="1:14" x14ac:dyDescent="0.25">
      <c r="A997" s="3">
        <v>20214090514732</v>
      </c>
      <c r="B997" s="2">
        <v>44326</v>
      </c>
      <c r="C997" s="2">
        <v>44348</v>
      </c>
      <c r="D997" s="3">
        <v>20215000166491</v>
      </c>
      <c r="E997" s="2">
        <v>44349</v>
      </c>
      <c r="F997" s="1" t="s">
        <v>537</v>
      </c>
      <c r="G997" s="1" t="s">
        <v>1824</v>
      </c>
      <c r="H997" s="1" t="s">
        <v>105</v>
      </c>
      <c r="I997" s="1" t="s">
        <v>68</v>
      </c>
      <c r="J997" s="1" t="s">
        <v>18</v>
      </c>
      <c r="K997" s="1" t="s">
        <v>19</v>
      </c>
      <c r="L997" s="1" t="s">
        <v>69</v>
      </c>
      <c r="M997" s="1">
        <v>500</v>
      </c>
      <c r="N997" s="1">
        <f t="shared" si="15"/>
        <v>23</v>
      </c>
    </row>
    <row r="998" spans="1:14" x14ac:dyDescent="0.25">
      <c r="A998" s="3">
        <v>20214090514762</v>
      </c>
      <c r="B998" s="2">
        <v>44326</v>
      </c>
      <c r="C998" s="2">
        <v>44341</v>
      </c>
      <c r="D998" s="3">
        <v>20213070148261</v>
      </c>
      <c r="E998" s="2">
        <v>44334</v>
      </c>
      <c r="F998" s="1" t="s">
        <v>64</v>
      </c>
      <c r="G998" s="1" t="s">
        <v>478</v>
      </c>
      <c r="H998" s="1" t="s">
        <v>1825</v>
      </c>
      <c r="I998" s="1" t="s">
        <v>17</v>
      </c>
      <c r="J998" s="1" t="s">
        <v>106</v>
      </c>
      <c r="K998" s="1" t="s">
        <v>19</v>
      </c>
      <c r="L998" s="1" t="s">
        <v>1826</v>
      </c>
      <c r="M998" s="1">
        <v>307</v>
      </c>
      <c r="N998" s="1">
        <f t="shared" si="15"/>
        <v>8</v>
      </c>
    </row>
    <row r="999" spans="1:14" x14ac:dyDescent="0.25">
      <c r="A999" s="3">
        <v>20214090514892</v>
      </c>
      <c r="B999" s="2">
        <v>44326</v>
      </c>
      <c r="C999" s="2">
        <v>44416</v>
      </c>
      <c r="D999" s="3"/>
      <c r="E999" s="1" t="s">
        <v>16</v>
      </c>
      <c r="F999" s="1" t="s">
        <v>21</v>
      </c>
      <c r="G999" s="1" t="s">
        <v>1827</v>
      </c>
      <c r="H999" s="1" t="s">
        <v>1828</v>
      </c>
      <c r="I999" s="1" t="s">
        <v>546</v>
      </c>
      <c r="J999" s="1" t="s">
        <v>18</v>
      </c>
      <c r="K999" s="1" t="s">
        <v>1829</v>
      </c>
      <c r="L999" s="1" t="s">
        <v>453</v>
      </c>
      <c r="M999" s="1">
        <v>311</v>
      </c>
      <c r="N999" s="1" t="str">
        <f t="shared" si="15"/>
        <v>-</v>
      </c>
    </row>
    <row r="1000" spans="1:14" x14ac:dyDescent="0.25">
      <c r="A1000" s="3">
        <v>20214090514942</v>
      </c>
      <c r="B1000" s="2">
        <v>44326</v>
      </c>
      <c r="C1000" s="2">
        <v>44341</v>
      </c>
      <c r="D1000" s="3">
        <v>20215000146191</v>
      </c>
      <c r="E1000" s="2">
        <v>44330</v>
      </c>
      <c r="F1000" s="1" t="s">
        <v>29</v>
      </c>
      <c r="G1000" s="1" t="s">
        <v>1830</v>
      </c>
      <c r="H1000" s="1" t="s">
        <v>1831</v>
      </c>
      <c r="I1000" s="1" t="s">
        <v>17</v>
      </c>
      <c r="J1000" s="1" t="s">
        <v>18</v>
      </c>
      <c r="K1000" s="1" t="s">
        <v>19</v>
      </c>
      <c r="L1000" s="1" t="s">
        <v>96</v>
      </c>
      <c r="M1000" s="1">
        <v>500</v>
      </c>
      <c r="N1000" s="1">
        <f t="shared" si="15"/>
        <v>4</v>
      </c>
    </row>
    <row r="1001" spans="1:14" x14ac:dyDescent="0.25">
      <c r="A1001" s="3">
        <v>20214090514962</v>
      </c>
      <c r="B1001" s="2">
        <v>44326</v>
      </c>
      <c r="C1001" s="2">
        <v>44341</v>
      </c>
      <c r="D1001" s="3">
        <v>20213070153711</v>
      </c>
      <c r="E1001" s="2">
        <v>44337</v>
      </c>
      <c r="F1001" s="1" t="s">
        <v>29</v>
      </c>
      <c r="G1001" s="1" t="s">
        <v>1832</v>
      </c>
      <c r="H1001" s="1" t="s">
        <v>1833</v>
      </c>
      <c r="I1001" s="1" t="s">
        <v>17</v>
      </c>
      <c r="J1001" s="1" t="s">
        <v>106</v>
      </c>
      <c r="K1001" s="1" t="s">
        <v>19</v>
      </c>
      <c r="L1001" s="1" t="s">
        <v>1769</v>
      </c>
      <c r="M1001" s="1">
        <v>307</v>
      </c>
      <c r="N1001" s="1">
        <f t="shared" si="15"/>
        <v>11</v>
      </c>
    </row>
    <row r="1002" spans="1:14" x14ac:dyDescent="0.25">
      <c r="A1002" s="3">
        <v>20214090515022</v>
      </c>
      <c r="B1002" s="2">
        <v>44326</v>
      </c>
      <c r="C1002" s="2">
        <v>44348</v>
      </c>
      <c r="D1002" s="3">
        <v>20213110158401</v>
      </c>
      <c r="E1002" s="2">
        <v>44342</v>
      </c>
      <c r="F1002" s="1" t="s">
        <v>25</v>
      </c>
      <c r="G1002" s="1" t="s">
        <v>1834</v>
      </c>
      <c r="H1002" s="1" t="s">
        <v>1835</v>
      </c>
      <c r="I1002" s="1" t="s">
        <v>17</v>
      </c>
      <c r="J1002" s="1" t="s">
        <v>18</v>
      </c>
      <c r="K1002" s="1" t="s">
        <v>19</v>
      </c>
      <c r="L1002" s="1" t="s">
        <v>161</v>
      </c>
      <c r="M1002" s="1">
        <v>311</v>
      </c>
      <c r="N1002" s="1">
        <f t="shared" si="15"/>
        <v>16</v>
      </c>
    </row>
    <row r="1003" spans="1:14" x14ac:dyDescent="0.25">
      <c r="A1003" s="3">
        <v>20214090515152</v>
      </c>
      <c r="B1003" s="2">
        <v>44326</v>
      </c>
      <c r="C1003" s="2">
        <v>44341</v>
      </c>
      <c r="D1003" s="3">
        <v>20215000147691</v>
      </c>
      <c r="E1003" s="2">
        <v>44331</v>
      </c>
      <c r="F1003" s="1" t="s">
        <v>29</v>
      </c>
      <c r="G1003" s="1" t="s">
        <v>130</v>
      </c>
      <c r="H1003" s="1" t="s">
        <v>1836</v>
      </c>
      <c r="I1003" s="1" t="s">
        <v>17</v>
      </c>
      <c r="J1003" s="1" t="s">
        <v>18</v>
      </c>
      <c r="K1003" s="1" t="s">
        <v>19</v>
      </c>
      <c r="L1003" s="1" t="s">
        <v>210</v>
      </c>
      <c r="M1003" s="1">
        <v>500</v>
      </c>
      <c r="N1003" s="1">
        <f t="shared" si="15"/>
        <v>5</v>
      </c>
    </row>
    <row r="1004" spans="1:14" x14ac:dyDescent="0.25">
      <c r="A1004" s="3">
        <v>20214090515272</v>
      </c>
      <c r="B1004" s="2">
        <v>44326</v>
      </c>
      <c r="C1004" s="2">
        <v>44348</v>
      </c>
      <c r="D1004" s="3"/>
      <c r="E1004" s="1" t="s">
        <v>16</v>
      </c>
      <c r="F1004" s="1" t="s">
        <v>422</v>
      </c>
      <c r="G1004" s="1" t="s">
        <v>1837</v>
      </c>
      <c r="H1004" s="1" t="s">
        <v>1838</v>
      </c>
      <c r="I1004" s="1" t="s">
        <v>68</v>
      </c>
      <c r="J1004" s="1" t="s">
        <v>59</v>
      </c>
      <c r="K1004" s="1" t="s">
        <v>759</v>
      </c>
      <c r="L1004" s="1" t="s">
        <v>427</v>
      </c>
      <c r="M1004" s="1">
        <v>200</v>
      </c>
      <c r="N1004" s="1" t="str">
        <f t="shared" si="15"/>
        <v>-</v>
      </c>
    </row>
    <row r="1005" spans="1:14" x14ac:dyDescent="0.25">
      <c r="A1005" s="3">
        <v>20214090515412</v>
      </c>
      <c r="B1005" s="2">
        <v>44326</v>
      </c>
      <c r="C1005" s="2">
        <v>44348</v>
      </c>
      <c r="D1005" s="3">
        <v>20215000152311</v>
      </c>
      <c r="E1005" s="2">
        <v>44336</v>
      </c>
      <c r="F1005" s="1" t="s">
        <v>25</v>
      </c>
      <c r="G1005" s="1" t="s">
        <v>1839</v>
      </c>
      <c r="H1005" s="1" t="s">
        <v>1840</v>
      </c>
      <c r="I1005" s="1" t="s">
        <v>17</v>
      </c>
      <c r="J1005" s="1" t="s">
        <v>18</v>
      </c>
      <c r="K1005" s="1" t="s">
        <v>19</v>
      </c>
      <c r="L1005" s="1" t="s">
        <v>124</v>
      </c>
      <c r="M1005" s="1">
        <v>500</v>
      </c>
      <c r="N1005" s="1">
        <f t="shared" si="15"/>
        <v>10</v>
      </c>
    </row>
    <row r="1006" spans="1:14" x14ac:dyDescent="0.25">
      <c r="A1006" s="3">
        <v>20214090515582</v>
      </c>
      <c r="B1006" s="2">
        <v>44326</v>
      </c>
      <c r="C1006" s="2">
        <v>44348</v>
      </c>
      <c r="D1006" s="3"/>
      <c r="E1006" s="1" t="s">
        <v>16</v>
      </c>
      <c r="F1006" s="1" t="s">
        <v>25</v>
      </c>
      <c r="G1006" s="1" t="s">
        <v>1841</v>
      </c>
      <c r="H1006" s="1" t="s">
        <v>1842</v>
      </c>
      <c r="I1006" s="1" t="s">
        <v>68</v>
      </c>
      <c r="J1006" s="1" t="s">
        <v>18</v>
      </c>
      <c r="K1006" s="1" t="s">
        <v>19</v>
      </c>
      <c r="L1006" s="1" t="s">
        <v>287</v>
      </c>
      <c r="M1006" s="1">
        <v>307</v>
      </c>
      <c r="N1006" s="1" t="str">
        <f t="shared" si="15"/>
        <v>-</v>
      </c>
    </row>
    <row r="1007" spans="1:14" x14ac:dyDescent="0.25">
      <c r="A1007" s="3">
        <v>20214090515592</v>
      </c>
      <c r="B1007" s="2">
        <v>44326</v>
      </c>
      <c r="C1007" s="2">
        <v>44416</v>
      </c>
      <c r="D1007" s="3">
        <v>20213050153901</v>
      </c>
      <c r="E1007" s="2">
        <v>44339</v>
      </c>
      <c r="F1007" s="1" t="s">
        <v>21</v>
      </c>
      <c r="G1007" s="1" t="s">
        <v>1843</v>
      </c>
      <c r="H1007" s="1" t="s">
        <v>1301</v>
      </c>
      <c r="I1007" s="1" t="s">
        <v>17</v>
      </c>
      <c r="J1007" s="1" t="s">
        <v>18</v>
      </c>
      <c r="K1007" s="1" t="s">
        <v>19</v>
      </c>
      <c r="L1007" s="1" t="s">
        <v>129</v>
      </c>
      <c r="M1007" s="1">
        <v>305</v>
      </c>
      <c r="N1007" s="1">
        <f t="shared" si="15"/>
        <v>13</v>
      </c>
    </row>
    <row r="1008" spans="1:14" x14ac:dyDescent="0.25">
      <c r="A1008" s="3">
        <v>20214090515622</v>
      </c>
      <c r="B1008" s="2">
        <v>44326</v>
      </c>
      <c r="C1008" s="2">
        <v>44348</v>
      </c>
      <c r="D1008" s="3">
        <v>20213030144021</v>
      </c>
      <c r="E1008" s="2">
        <v>44328</v>
      </c>
      <c r="F1008" s="1" t="s">
        <v>25</v>
      </c>
      <c r="G1008" s="1" t="s">
        <v>1844</v>
      </c>
      <c r="H1008" s="1" t="s">
        <v>1845</v>
      </c>
      <c r="I1008" s="1" t="s">
        <v>17</v>
      </c>
      <c r="J1008" s="1" t="s">
        <v>167</v>
      </c>
      <c r="K1008" s="1" t="s">
        <v>19</v>
      </c>
      <c r="L1008" s="1" t="s">
        <v>168</v>
      </c>
      <c r="M1008" s="1">
        <v>303</v>
      </c>
      <c r="N1008" s="1">
        <f t="shared" si="15"/>
        <v>2</v>
      </c>
    </row>
    <row r="1009" spans="1:14" x14ac:dyDescent="0.25">
      <c r="A1009" s="3">
        <v>20214090515662</v>
      </c>
      <c r="B1009" s="2">
        <v>44326</v>
      </c>
      <c r="C1009" s="2">
        <v>44348</v>
      </c>
      <c r="D1009" s="3"/>
      <c r="E1009" s="1" t="s">
        <v>16</v>
      </c>
      <c r="F1009" s="1" t="s">
        <v>25</v>
      </c>
      <c r="G1009" s="1" t="s">
        <v>1804</v>
      </c>
      <c r="H1009" s="1" t="s">
        <v>1846</v>
      </c>
      <c r="I1009" s="1" t="s">
        <v>68</v>
      </c>
      <c r="J1009" s="1" t="s">
        <v>18</v>
      </c>
      <c r="K1009" s="1" t="s">
        <v>19</v>
      </c>
      <c r="L1009" s="1" t="s">
        <v>174</v>
      </c>
      <c r="M1009" s="1">
        <v>306</v>
      </c>
      <c r="N1009" s="1" t="str">
        <f t="shared" si="15"/>
        <v>-</v>
      </c>
    </row>
    <row r="1010" spans="1:14" x14ac:dyDescent="0.25">
      <c r="A1010" s="3">
        <v>20214090515952</v>
      </c>
      <c r="B1010" s="2">
        <v>44326</v>
      </c>
      <c r="C1010" s="2">
        <v>44341</v>
      </c>
      <c r="D1010" s="3">
        <v>20213110075133</v>
      </c>
      <c r="E1010" s="2">
        <v>44330</v>
      </c>
      <c r="F1010" s="1" t="s">
        <v>162</v>
      </c>
      <c r="G1010" s="1" t="s">
        <v>1847</v>
      </c>
      <c r="H1010" s="1" t="s">
        <v>180</v>
      </c>
      <c r="I1010" s="1" t="s">
        <v>17</v>
      </c>
      <c r="J1010" s="1" t="s">
        <v>18</v>
      </c>
      <c r="K1010" s="1" t="s">
        <v>19</v>
      </c>
      <c r="L1010" s="1" t="s">
        <v>307</v>
      </c>
      <c r="M1010" s="1">
        <v>401</v>
      </c>
      <c r="N1010" s="1">
        <f t="shared" si="15"/>
        <v>4</v>
      </c>
    </row>
    <row r="1011" spans="1:14" x14ac:dyDescent="0.25">
      <c r="A1011" s="3">
        <v>20214090515972</v>
      </c>
      <c r="B1011" s="2">
        <v>44326</v>
      </c>
      <c r="C1011" s="2">
        <v>44348</v>
      </c>
      <c r="D1011" s="3">
        <v>20216040145191</v>
      </c>
      <c r="E1011" s="2">
        <v>44329</v>
      </c>
      <c r="F1011" s="1" t="s">
        <v>25</v>
      </c>
      <c r="G1011" s="1" t="s">
        <v>1848</v>
      </c>
      <c r="H1011" s="1" t="s">
        <v>1849</v>
      </c>
      <c r="I1011" s="1" t="s">
        <v>17</v>
      </c>
      <c r="J1011" s="1" t="s">
        <v>18</v>
      </c>
      <c r="K1011" s="1" t="s">
        <v>19</v>
      </c>
      <c r="L1011" s="1" t="s">
        <v>710</v>
      </c>
      <c r="M1011" s="1">
        <v>604</v>
      </c>
      <c r="N1011" s="1">
        <f t="shared" si="15"/>
        <v>3</v>
      </c>
    </row>
    <row r="1012" spans="1:14" x14ac:dyDescent="0.25">
      <c r="A1012" s="3">
        <v>20214090516002</v>
      </c>
      <c r="B1012" s="2">
        <v>44326</v>
      </c>
      <c r="C1012" s="2">
        <v>44348</v>
      </c>
      <c r="D1012" s="3">
        <v>20213110157311</v>
      </c>
      <c r="E1012" s="2">
        <v>44341</v>
      </c>
      <c r="F1012" s="1" t="s">
        <v>25</v>
      </c>
      <c r="G1012" s="1" t="s">
        <v>1850</v>
      </c>
      <c r="H1012" s="1" t="s">
        <v>1851</v>
      </c>
      <c r="I1012" s="1" t="s">
        <v>17</v>
      </c>
      <c r="J1012" s="1" t="s">
        <v>46</v>
      </c>
      <c r="K1012" s="1" t="s">
        <v>19</v>
      </c>
      <c r="L1012" s="1" t="s">
        <v>161</v>
      </c>
      <c r="M1012" s="1">
        <v>311</v>
      </c>
      <c r="N1012" s="1">
        <f t="shared" si="15"/>
        <v>15</v>
      </c>
    </row>
    <row r="1013" spans="1:14" x14ac:dyDescent="0.25">
      <c r="A1013" s="3">
        <v>20214090516212</v>
      </c>
      <c r="B1013" s="2">
        <v>44326</v>
      </c>
      <c r="C1013" s="2">
        <v>44341</v>
      </c>
      <c r="D1013" s="3">
        <v>20215000075253</v>
      </c>
      <c r="E1013" s="2">
        <v>44334</v>
      </c>
      <c r="F1013" s="1" t="s">
        <v>162</v>
      </c>
      <c r="G1013" s="1" t="s">
        <v>1852</v>
      </c>
      <c r="H1013" s="1" t="s">
        <v>180</v>
      </c>
      <c r="I1013" s="1" t="s">
        <v>17</v>
      </c>
      <c r="J1013" s="1" t="s">
        <v>18</v>
      </c>
      <c r="K1013" s="1" t="s">
        <v>19</v>
      </c>
      <c r="L1013" s="1" t="s">
        <v>307</v>
      </c>
      <c r="M1013" s="1">
        <v>401</v>
      </c>
      <c r="N1013" s="1">
        <f t="shared" si="15"/>
        <v>8</v>
      </c>
    </row>
    <row r="1014" spans="1:14" x14ac:dyDescent="0.25">
      <c r="A1014" s="3">
        <v>20214090516762</v>
      </c>
      <c r="B1014" s="2">
        <v>44326</v>
      </c>
      <c r="C1014" s="2">
        <v>44341</v>
      </c>
      <c r="D1014" s="3">
        <v>20215000145901</v>
      </c>
      <c r="E1014" s="2">
        <v>44330</v>
      </c>
      <c r="F1014" s="1" t="s">
        <v>29</v>
      </c>
      <c r="G1014" s="1" t="s">
        <v>1853</v>
      </c>
      <c r="H1014" s="1" t="s">
        <v>1854</v>
      </c>
      <c r="I1014" s="1" t="s">
        <v>17</v>
      </c>
      <c r="J1014" s="1" t="s">
        <v>31</v>
      </c>
      <c r="K1014" s="1" t="s">
        <v>19</v>
      </c>
      <c r="L1014" s="1" t="s">
        <v>1855</v>
      </c>
      <c r="M1014" s="1">
        <v>500</v>
      </c>
      <c r="N1014" s="1">
        <f t="shared" si="15"/>
        <v>4</v>
      </c>
    </row>
    <row r="1015" spans="1:14" x14ac:dyDescent="0.25">
      <c r="A1015" s="3">
        <v>20214090517812</v>
      </c>
      <c r="B1015" s="2">
        <v>44326</v>
      </c>
      <c r="C1015" s="2">
        <v>44348</v>
      </c>
      <c r="D1015" s="3">
        <v>20213030141641</v>
      </c>
      <c r="E1015" s="2">
        <v>44327</v>
      </c>
      <c r="F1015" s="1" t="s">
        <v>25</v>
      </c>
      <c r="G1015" s="1" t="s">
        <v>14</v>
      </c>
      <c r="H1015" s="1" t="s">
        <v>166</v>
      </c>
      <c r="I1015" s="1" t="s">
        <v>17</v>
      </c>
      <c r="J1015" s="1" t="s">
        <v>167</v>
      </c>
      <c r="K1015" s="1" t="s">
        <v>19</v>
      </c>
      <c r="L1015" s="1" t="s">
        <v>168</v>
      </c>
      <c r="M1015" s="1">
        <v>303</v>
      </c>
      <c r="N1015" s="1">
        <f t="shared" si="15"/>
        <v>1</v>
      </c>
    </row>
    <row r="1016" spans="1:14" x14ac:dyDescent="0.25">
      <c r="A1016" s="3">
        <v>20214090518252</v>
      </c>
      <c r="B1016" s="2">
        <v>44327</v>
      </c>
      <c r="C1016" s="2">
        <v>44349</v>
      </c>
      <c r="D1016" s="3">
        <v>20216060165581</v>
      </c>
      <c r="E1016" s="2">
        <v>44348</v>
      </c>
      <c r="F1016" s="1" t="s">
        <v>25</v>
      </c>
      <c r="G1016" s="1" t="s">
        <v>14</v>
      </c>
      <c r="H1016" s="1" t="s">
        <v>1856</v>
      </c>
      <c r="I1016" s="1" t="s">
        <v>17</v>
      </c>
      <c r="J1016" s="1" t="s">
        <v>18</v>
      </c>
      <c r="K1016" s="1" t="s">
        <v>19</v>
      </c>
      <c r="L1016" s="1" t="s">
        <v>1026</v>
      </c>
      <c r="M1016" s="1">
        <v>606</v>
      </c>
      <c r="N1016" s="1">
        <f t="shared" si="15"/>
        <v>21</v>
      </c>
    </row>
    <row r="1017" spans="1:14" x14ac:dyDescent="0.25">
      <c r="A1017" s="3">
        <v>20214090518482</v>
      </c>
      <c r="B1017" s="2">
        <v>44327</v>
      </c>
      <c r="C1017" s="2">
        <v>44342</v>
      </c>
      <c r="D1017" s="3">
        <v>20213040148541</v>
      </c>
      <c r="E1017" s="2">
        <v>44334</v>
      </c>
      <c r="F1017" s="1" t="s">
        <v>64</v>
      </c>
      <c r="G1017" s="1" t="s">
        <v>1857</v>
      </c>
      <c r="H1017" s="1" t="s">
        <v>1858</v>
      </c>
      <c r="I1017" s="1" t="s">
        <v>17</v>
      </c>
      <c r="J1017" s="1" t="s">
        <v>106</v>
      </c>
      <c r="K1017" s="1" t="s">
        <v>19</v>
      </c>
      <c r="L1017" s="1" t="s">
        <v>219</v>
      </c>
      <c r="M1017" s="1">
        <v>304</v>
      </c>
      <c r="N1017" s="1">
        <f t="shared" si="15"/>
        <v>7</v>
      </c>
    </row>
    <row r="1018" spans="1:14" x14ac:dyDescent="0.25">
      <c r="A1018" s="3">
        <v>20214090518572</v>
      </c>
      <c r="B1018" s="2">
        <v>44327</v>
      </c>
      <c r="C1018" s="2">
        <v>44342</v>
      </c>
      <c r="D1018" s="3" t="s">
        <v>1859</v>
      </c>
      <c r="E1018" s="2">
        <v>44340</v>
      </c>
      <c r="F1018" s="1" t="s">
        <v>162</v>
      </c>
      <c r="G1018" s="1" t="s">
        <v>1860</v>
      </c>
      <c r="H1018" s="1" t="s">
        <v>199</v>
      </c>
      <c r="I1018" s="1" t="s">
        <v>17</v>
      </c>
      <c r="J1018" s="1" t="s">
        <v>16</v>
      </c>
      <c r="K1018" s="1" t="s">
        <v>19</v>
      </c>
      <c r="L1018" s="1" t="s">
        <v>1388</v>
      </c>
      <c r="M1018" s="1">
        <v>200</v>
      </c>
      <c r="N1018" s="1">
        <f t="shared" si="15"/>
        <v>13</v>
      </c>
    </row>
    <row r="1019" spans="1:14" x14ac:dyDescent="0.25">
      <c r="A1019" s="3">
        <v>20214090518592</v>
      </c>
      <c r="B1019" s="2">
        <v>44327</v>
      </c>
      <c r="C1019" s="2">
        <v>44349</v>
      </c>
      <c r="D1019" s="3">
        <v>20215000152621</v>
      </c>
      <c r="E1019" s="2">
        <v>44337</v>
      </c>
      <c r="F1019" s="1" t="s">
        <v>25</v>
      </c>
      <c r="G1019" s="1" t="s">
        <v>1861</v>
      </c>
      <c r="H1019" s="1" t="s">
        <v>41</v>
      </c>
      <c r="I1019" s="1" t="s">
        <v>17</v>
      </c>
      <c r="J1019" s="1" t="s">
        <v>18</v>
      </c>
      <c r="K1019" s="1" t="s">
        <v>19</v>
      </c>
      <c r="L1019" s="1" t="s">
        <v>43</v>
      </c>
      <c r="M1019" s="1">
        <v>500</v>
      </c>
      <c r="N1019" s="1">
        <f t="shared" si="15"/>
        <v>10</v>
      </c>
    </row>
    <row r="1020" spans="1:14" x14ac:dyDescent="0.25">
      <c r="A1020" s="3">
        <v>20214090518672</v>
      </c>
      <c r="B1020" s="2">
        <v>44327</v>
      </c>
      <c r="C1020" s="2">
        <v>44349</v>
      </c>
      <c r="D1020" s="3"/>
      <c r="E1020" s="1" t="s">
        <v>16</v>
      </c>
      <c r="F1020" s="1" t="s">
        <v>154</v>
      </c>
      <c r="G1020" s="1" t="s">
        <v>1862</v>
      </c>
      <c r="H1020" s="1" t="s">
        <v>105</v>
      </c>
      <c r="I1020" s="1" t="s">
        <v>68</v>
      </c>
      <c r="J1020" s="1" t="s">
        <v>106</v>
      </c>
      <c r="K1020" s="1" t="s">
        <v>19</v>
      </c>
      <c r="L1020" s="1" t="s">
        <v>281</v>
      </c>
      <c r="M1020" s="1">
        <v>307</v>
      </c>
      <c r="N1020" s="1" t="str">
        <f t="shared" si="15"/>
        <v>-</v>
      </c>
    </row>
    <row r="1021" spans="1:14" x14ac:dyDescent="0.25">
      <c r="A1021" s="3">
        <v>20214090518762</v>
      </c>
      <c r="B1021" s="2">
        <v>44327</v>
      </c>
      <c r="C1021" s="2">
        <v>44349</v>
      </c>
      <c r="D1021" s="3">
        <v>20216060151341</v>
      </c>
      <c r="E1021" s="2">
        <v>44336</v>
      </c>
      <c r="F1021" s="1" t="s">
        <v>13</v>
      </c>
      <c r="G1021" s="1" t="s">
        <v>1863</v>
      </c>
      <c r="H1021" s="1" t="s">
        <v>1864</v>
      </c>
      <c r="I1021" s="1" t="s">
        <v>17</v>
      </c>
      <c r="J1021" s="1" t="s">
        <v>18</v>
      </c>
      <c r="K1021" s="1" t="s">
        <v>19</v>
      </c>
      <c r="L1021" s="1" t="s">
        <v>1865</v>
      </c>
      <c r="M1021" s="1">
        <v>606</v>
      </c>
      <c r="N1021" s="1">
        <f t="shared" si="15"/>
        <v>9</v>
      </c>
    </row>
    <row r="1022" spans="1:14" x14ac:dyDescent="0.25">
      <c r="A1022" s="3">
        <v>20214090518992</v>
      </c>
      <c r="B1022" s="2">
        <v>44327</v>
      </c>
      <c r="C1022" s="2">
        <v>44349</v>
      </c>
      <c r="D1022" s="3">
        <v>20215000164121</v>
      </c>
      <c r="E1022" s="2">
        <v>44347</v>
      </c>
      <c r="F1022" s="1" t="s">
        <v>422</v>
      </c>
      <c r="G1022" s="1" t="s">
        <v>1866</v>
      </c>
      <c r="H1022" s="1" t="s">
        <v>1867</v>
      </c>
      <c r="I1022" s="1" t="s">
        <v>17</v>
      </c>
      <c r="J1022" s="1" t="s">
        <v>189</v>
      </c>
      <c r="K1022" s="1" t="s">
        <v>19</v>
      </c>
      <c r="L1022" s="1" t="s">
        <v>20</v>
      </c>
      <c r="M1022" s="1">
        <v>500</v>
      </c>
      <c r="N1022" s="1">
        <f t="shared" si="15"/>
        <v>20</v>
      </c>
    </row>
    <row r="1023" spans="1:14" x14ac:dyDescent="0.25">
      <c r="A1023" s="3">
        <v>20214090519092</v>
      </c>
      <c r="B1023" s="2">
        <v>44327</v>
      </c>
      <c r="C1023" s="2">
        <v>44349</v>
      </c>
      <c r="D1023" s="3">
        <v>20213110158191</v>
      </c>
      <c r="E1023" s="2">
        <v>44342</v>
      </c>
      <c r="F1023" s="1" t="s">
        <v>13</v>
      </c>
      <c r="G1023" s="1" t="s">
        <v>14</v>
      </c>
      <c r="H1023" s="1" t="s">
        <v>1868</v>
      </c>
      <c r="I1023" s="1" t="s">
        <v>17</v>
      </c>
      <c r="J1023" s="1" t="s">
        <v>319</v>
      </c>
      <c r="K1023" s="1" t="s">
        <v>19</v>
      </c>
      <c r="L1023" s="1" t="s">
        <v>161</v>
      </c>
      <c r="M1023" s="1">
        <v>311</v>
      </c>
      <c r="N1023" s="1">
        <f t="shared" si="15"/>
        <v>15</v>
      </c>
    </row>
    <row r="1024" spans="1:14" x14ac:dyDescent="0.25">
      <c r="A1024" s="3">
        <v>20214090519302</v>
      </c>
      <c r="B1024" s="2">
        <v>44327</v>
      </c>
      <c r="C1024" s="2">
        <v>44349</v>
      </c>
      <c r="D1024" s="3">
        <v>20214020161451</v>
      </c>
      <c r="E1024" s="2">
        <v>44344</v>
      </c>
      <c r="F1024" s="1" t="s">
        <v>13</v>
      </c>
      <c r="G1024" s="1" t="s">
        <v>1863</v>
      </c>
      <c r="H1024" s="1" t="s">
        <v>1864</v>
      </c>
      <c r="I1024" s="1" t="s">
        <v>17</v>
      </c>
      <c r="J1024" s="1" t="s">
        <v>18</v>
      </c>
      <c r="K1024" s="1" t="s">
        <v>19</v>
      </c>
      <c r="L1024" s="1" t="s">
        <v>1869</v>
      </c>
      <c r="M1024" s="1">
        <v>402</v>
      </c>
      <c r="N1024" s="1">
        <f t="shared" si="15"/>
        <v>17</v>
      </c>
    </row>
    <row r="1025" spans="1:14" x14ac:dyDescent="0.25">
      <c r="A1025" s="3">
        <v>20214090519332</v>
      </c>
      <c r="B1025" s="2">
        <v>44327</v>
      </c>
      <c r="C1025" s="2">
        <v>44349</v>
      </c>
      <c r="D1025" s="3">
        <v>20213110158301</v>
      </c>
      <c r="E1025" s="2">
        <v>44342</v>
      </c>
      <c r="F1025" s="1" t="s">
        <v>25</v>
      </c>
      <c r="G1025" s="1" t="s">
        <v>1834</v>
      </c>
      <c r="H1025" s="1" t="s">
        <v>1835</v>
      </c>
      <c r="I1025" s="1" t="s">
        <v>17</v>
      </c>
      <c r="J1025" s="1" t="s">
        <v>18</v>
      </c>
      <c r="K1025" s="1" t="s">
        <v>19</v>
      </c>
      <c r="L1025" s="1" t="s">
        <v>161</v>
      </c>
      <c r="M1025" s="1">
        <v>311</v>
      </c>
      <c r="N1025" s="1">
        <f t="shared" si="15"/>
        <v>15</v>
      </c>
    </row>
    <row r="1026" spans="1:14" x14ac:dyDescent="0.25">
      <c r="A1026" s="3">
        <v>20214090519382</v>
      </c>
      <c r="B1026" s="2">
        <v>44327</v>
      </c>
      <c r="C1026" s="2">
        <v>44330</v>
      </c>
      <c r="D1026" s="3"/>
      <c r="E1026" s="1" t="s">
        <v>16</v>
      </c>
      <c r="F1026" s="1" t="s">
        <v>52</v>
      </c>
      <c r="G1026" s="1" t="s">
        <v>1870</v>
      </c>
      <c r="H1026" s="1" t="s">
        <v>830</v>
      </c>
      <c r="I1026" s="1" t="s">
        <v>68</v>
      </c>
      <c r="J1026" s="1" t="s">
        <v>18</v>
      </c>
      <c r="K1026" s="1" t="s">
        <v>19</v>
      </c>
      <c r="L1026" s="1" t="s">
        <v>449</v>
      </c>
      <c r="M1026" s="1">
        <v>701</v>
      </c>
      <c r="N1026" s="1" t="str">
        <f t="shared" si="15"/>
        <v>-</v>
      </c>
    </row>
    <row r="1027" spans="1:14" x14ac:dyDescent="0.25">
      <c r="A1027" s="3">
        <v>20214090519502</v>
      </c>
      <c r="B1027" s="2">
        <v>44327</v>
      </c>
      <c r="C1027" s="2">
        <v>44349</v>
      </c>
      <c r="D1027" s="3">
        <v>20212000166051</v>
      </c>
      <c r="E1027" s="2">
        <v>44348</v>
      </c>
      <c r="F1027" s="1" t="s">
        <v>25</v>
      </c>
      <c r="G1027" s="1" t="s">
        <v>1871</v>
      </c>
      <c r="H1027" s="1" t="s">
        <v>1215</v>
      </c>
      <c r="I1027" s="1" t="s">
        <v>17</v>
      </c>
      <c r="J1027" s="1" t="s">
        <v>27</v>
      </c>
      <c r="K1027" s="1" t="s">
        <v>19</v>
      </c>
      <c r="L1027" s="1" t="s">
        <v>803</v>
      </c>
      <c r="M1027" s="1">
        <v>200</v>
      </c>
      <c r="N1027" s="1">
        <f t="shared" si="15"/>
        <v>21</v>
      </c>
    </row>
    <row r="1028" spans="1:14" x14ac:dyDescent="0.25">
      <c r="A1028" s="3">
        <v>20214090519552</v>
      </c>
      <c r="B1028" s="2">
        <v>44327</v>
      </c>
      <c r="C1028" s="2">
        <v>44349</v>
      </c>
      <c r="D1028" s="3">
        <v>20216030156641</v>
      </c>
      <c r="E1028" s="2">
        <v>44341</v>
      </c>
      <c r="F1028" s="1" t="s">
        <v>25</v>
      </c>
      <c r="G1028" s="1" t="s">
        <v>1872</v>
      </c>
      <c r="H1028" s="1" t="s">
        <v>1873</v>
      </c>
      <c r="I1028" s="1" t="s">
        <v>17</v>
      </c>
      <c r="J1028" s="1" t="s">
        <v>18</v>
      </c>
      <c r="K1028" s="1" t="s">
        <v>1874</v>
      </c>
      <c r="L1028" s="1" t="s">
        <v>1875</v>
      </c>
      <c r="M1028" s="1">
        <v>603</v>
      </c>
      <c r="N1028" s="1">
        <f t="shared" ref="N1028:N1091" si="16">IFERROR(E1028-B1028,"-")</f>
        <v>14</v>
      </c>
    </row>
    <row r="1029" spans="1:14" x14ac:dyDescent="0.25">
      <c r="A1029" s="3">
        <v>20214090519632</v>
      </c>
      <c r="B1029" s="2">
        <v>44327</v>
      </c>
      <c r="C1029" s="2">
        <v>44349</v>
      </c>
      <c r="D1029" s="3">
        <v>20215000150911</v>
      </c>
      <c r="E1029" s="2">
        <v>44335</v>
      </c>
      <c r="F1029" s="1" t="s">
        <v>25</v>
      </c>
      <c r="G1029" s="1" t="s">
        <v>1876</v>
      </c>
      <c r="H1029" s="1" t="s">
        <v>1877</v>
      </c>
      <c r="I1029" s="1" t="s">
        <v>17</v>
      </c>
      <c r="J1029" s="1" t="s">
        <v>18</v>
      </c>
      <c r="K1029" s="1" t="s">
        <v>19</v>
      </c>
      <c r="L1029" s="1" t="s">
        <v>178</v>
      </c>
      <c r="M1029" s="1">
        <v>500</v>
      </c>
      <c r="N1029" s="1">
        <f t="shared" si="16"/>
        <v>8</v>
      </c>
    </row>
    <row r="1030" spans="1:14" x14ac:dyDescent="0.25">
      <c r="A1030" s="3">
        <v>20214090519752</v>
      </c>
      <c r="B1030" s="2">
        <v>44327</v>
      </c>
      <c r="C1030" s="2">
        <v>44349</v>
      </c>
      <c r="D1030" s="3">
        <v>20216030159861</v>
      </c>
      <c r="E1030" s="2">
        <v>44343</v>
      </c>
      <c r="F1030" s="1" t="s">
        <v>25</v>
      </c>
      <c r="G1030" s="1" t="s">
        <v>1878</v>
      </c>
      <c r="H1030" s="1" t="s">
        <v>1879</v>
      </c>
      <c r="I1030" s="1" t="s">
        <v>17</v>
      </c>
      <c r="J1030" s="1" t="s">
        <v>18</v>
      </c>
      <c r="K1030" s="1" t="s">
        <v>1880</v>
      </c>
      <c r="L1030" s="1" t="s">
        <v>85</v>
      </c>
      <c r="M1030" s="1">
        <v>603</v>
      </c>
      <c r="N1030" s="1">
        <f t="shared" si="16"/>
        <v>16</v>
      </c>
    </row>
    <row r="1031" spans="1:14" x14ac:dyDescent="0.25">
      <c r="A1031" s="3">
        <v>20214090519822</v>
      </c>
      <c r="B1031" s="2">
        <v>44327</v>
      </c>
      <c r="C1031" s="2">
        <v>44342</v>
      </c>
      <c r="D1031" s="3">
        <v>20213060078353</v>
      </c>
      <c r="E1031" s="2">
        <v>44340</v>
      </c>
      <c r="F1031" s="1" t="s">
        <v>29</v>
      </c>
      <c r="G1031" s="1" t="s">
        <v>1881</v>
      </c>
      <c r="H1031" s="1" t="s">
        <v>1882</v>
      </c>
      <c r="I1031" s="1" t="s">
        <v>17</v>
      </c>
      <c r="J1031" s="1" t="s">
        <v>18</v>
      </c>
      <c r="K1031" s="1" t="s">
        <v>19</v>
      </c>
      <c r="L1031" s="1" t="s">
        <v>32</v>
      </c>
      <c r="M1031" s="1">
        <v>306</v>
      </c>
      <c r="N1031" s="1">
        <f t="shared" si="16"/>
        <v>13</v>
      </c>
    </row>
    <row r="1032" spans="1:14" x14ac:dyDescent="0.25">
      <c r="A1032" s="3">
        <v>20214090519862</v>
      </c>
      <c r="B1032" s="2">
        <v>44327</v>
      </c>
      <c r="C1032" s="2">
        <v>44349</v>
      </c>
      <c r="D1032" s="3"/>
      <c r="E1032" s="1" t="s">
        <v>16</v>
      </c>
      <c r="F1032" s="1" t="s">
        <v>25</v>
      </c>
      <c r="G1032" s="1" t="s">
        <v>1883</v>
      </c>
      <c r="H1032" s="1" t="s">
        <v>1877</v>
      </c>
      <c r="I1032" s="1" t="s">
        <v>68</v>
      </c>
      <c r="J1032" s="1" t="s">
        <v>18</v>
      </c>
      <c r="K1032" s="1" t="s">
        <v>19</v>
      </c>
      <c r="L1032" s="1" t="s">
        <v>178</v>
      </c>
      <c r="M1032" s="1">
        <v>500</v>
      </c>
      <c r="N1032" s="1" t="str">
        <f t="shared" si="16"/>
        <v>-</v>
      </c>
    </row>
    <row r="1033" spans="1:14" x14ac:dyDescent="0.25">
      <c r="A1033" s="3">
        <v>20214090519872</v>
      </c>
      <c r="B1033" s="2">
        <v>44327</v>
      </c>
      <c r="C1033" s="2">
        <v>44342</v>
      </c>
      <c r="D1033" s="3">
        <v>20217030143271</v>
      </c>
      <c r="E1033" s="2">
        <v>44328</v>
      </c>
      <c r="F1033" s="1" t="s">
        <v>162</v>
      </c>
      <c r="G1033" s="1" t="s">
        <v>1707</v>
      </c>
      <c r="H1033" s="1" t="s">
        <v>1884</v>
      </c>
      <c r="I1033" s="1" t="s">
        <v>17</v>
      </c>
      <c r="J1033" s="1" t="s">
        <v>38</v>
      </c>
      <c r="K1033" s="1" t="s">
        <v>19</v>
      </c>
      <c r="L1033" s="1" t="s">
        <v>801</v>
      </c>
      <c r="M1033" s="1">
        <v>703</v>
      </c>
      <c r="N1033" s="1">
        <f t="shared" si="16"/>
        <v>1</v>
      </c>
    </row>
    <row r="1034" spans="1:14" x14ac:dyDescent="0.25">
      <c r="A1034" s="3">
        <v>20214090519882</v>
      </c>
      <c r="B1034" s="2">
        <v>44327</v>
      </c>
      <c r="C1034" s="2">
        <v>44349</v>
      </c>
      <c r="D1034" s="3">
        <v>20213050145501</v>
      </c>
      <c r="E1034" s="2">
        <v>44329</v>
      </c>
      <c r="F1034" s="1" t="s">
        <v>25</v>
      </c>
      <c r="G1034" s="1" t="s">
        <v>1885</v>
      </c>
      <c r="H1034" s="1" t="s">
        <v>1886</v>
      </c>
      <c r="I1034" s="1" t="s">
        <v>17</v>
      </c>
      <c r="J1034" s="1" t="s">
        <v>18</v>
      </c>
      <c r="K1034" s="1" t="s">
        <v>19</v>
      </c>
      <c r="L1034" s="1" t="s">
        <v>1123</v>
      </c>
      <c r="M1034" s="1">
        <v>606</v>
      </c>
      <c r="N1034" s="1">
        <f t="shared" si="16"/>
        <v>2</v>
      </c>
    </row>
    <row r="1035" spans="1:14" x14ac:dyDescent="0.25">
      <c r="A1035" s="3">
        <v>20214090519892</v>
      </c>
      <c r="B1035" s="2">
        <v>44327</v>
      </c>
      <c r="C1035" s="2">
        <v>44349</v>
      </c>
      <c r="D1035" s="3">
        <v>20213110148611</v>
      </c>
      <c r="E1035" s="2">
        <v>44334</v>
      </c>
      <c r="F1035" s="1" t="s">
        <v>25</v>
      </c>
      <c r="G1035" s="1" t="s">
        <v>962</v>
      </c>
      <c r="H1035" s="1" t="s">
        <v>963</v>
      </c>
      <c r="I1035" s="1" t="s">
        <v>17</v>
      </c>
      <c r="J1035" s="1" t="s">
        <v>31</v>
      </c>
      <c r="K1035" s="1" t="s">
        <v>19</v>
      </c>
      <c r="L1035" s="1" t="s">
        <v>103</v>
      </c>
      <c r="M1035" s="1">
        <v>311</v>
      </c>
      <c r="N1035" s="1">
        <f t="shared" si="16"/>
        <v>7</v>
      </c>
    </row>
    <row r="1036" spans="1:14" x14ac:dyDescent="0.25">
      <c r="A1036" s="3">
        <v>20214090520102</v>
      </c>
      <c r="B1036" s="2">
        <v>44327</v>
      </c>
      <c r="C1036" s="2">
        <v>44349</v>
      </c>
      <c r="D1036" s="3"/>
      <c r="E1036" s="1" t="s">
        <v>16</v>
      </c>
      <c r="F1036" s="1" t="s">
        <v>13</v>
      </c>
      <c r="G1036" s="1" t="s">
        <v>1887</v>
      </c>
      <c r="H1036" s="1" t="s">
        <v>881</v>
      </c>
      <c r="I1036" s="1" t="s">
        <v>68</v>
      </c>
      <c r="J1036" s="1" t="s">
        <v>277</v>
      </c>
      <c r="K1036" s="1" t="s">
        <v>19</v>
      </c>
      <c r="L1036" s="1" t="s">
        <v>1141</v>
      </c>
      <c r="M1036" s="1">
        <v>605</v>
      </c>
      <c r="N1036" s="1" t="str">
        <f t="shared" si="16"/>
        <v>-</v>
      </c>
    </row>
    <row r="1037" spans="1:14" x14ac:dyDescent="0.25">
      <c r="A1037" s="3">
        <v>20214090520252</v>
      </c>
      <c r="B1037" s="2">
        <v>44327</v>
      </c>
      <c r="C1037" s="2">
        <v>44349</v>
      </c>
      <c r="D1037" s="3">
        <v>20213120165311</v>
      </c>
      <c r="E1037" s="2">
        <v>44348</v>
      </c>
      <c r="F1037" s="1" t="s">
        <v>25</v>
      </c>
      <c r="G1037" s="1" t="s">
        <v>1888</v>
      </c>
      <c r="H1037" s="1" t="s">
        <v>1889</v>
      </c>
      <c r="I1037" s="1" t="s">
        <v>17</v>
      </c>
      <c r="J1037" s="1" t="s">
        <v>18</v>
      </c>
      <c r="K1037" s="1" t="s">
        <v>19</v>
      </c>
      <c r="L1037" s="1" t="s">
        <v>374</v>
      </c>
      <c r="M1037" s="1">
        <v>312</v>
      </c>
      <c r="N1037" s="1">
        <f t="shared" si="16"/>
        <v>21</v>
      </c>
    </row>
    <row r="1038" spans="1:14" x14ac:dyDescent="0.25">
      <c r="A1038" s="3">
        <v>20214090520262</v>
      </c>
      <c r="B1038" s="2">
        <v>44327</v>
      </c>
      <c r="C1038" s="2">
        <v>44349</v>
      </c>
      <c r="D1038" s="3">
        <v>20215000149371</v>
      </c>
      <c r="E1038" s="2">
        <v>44335</v>
      </c>
      <c r="F1038" s="1" t="s">
        <v>25</v>
      </c>
      <c r="G1038" s="1" t="s">
        <v>1890</v>
      </c>
      <c r="H1038" s="1" t="s">
        <v>1891</v>
      </c>
      <c r="I1038" s="1" t="s">
        <v>17</v>
      </c>
      <c r="J1038" s="1" t="s">
        <v>18</v>
      </c>
      <c r="K1038" s="1" t="s">
        <v>19</v>
      </c>
      <c r="L1038" s="1" t="s">
        <v>210</v>
      </c>
      <c r="M1038" s="1">
        <v>500</v>
      </c>
      <c r="N1038" s="1">
        <f t="shared" si="16"/>
        <v>8</v>
      </c>
    </row>
    <row r="1039" spans="1:14" x14ac:dyDescent="0.25">
      <c r="A1039" s="3">
        <v>20214090520472</v>
      </c>
      <c r="B1039" s="2">
        <v>44327</v>
      </c>
      <c r="C1039" s="2">
        <v>44342</v>
      </c>
      <c r="D1039" s="3">
        <v>20214010150921</v>
      </c>
      <c r="E1039" s="2">
        <v>44335</v>
      </c>
      <c r="F1039" s="1" t="s">
        <v>162</v>
      </c>
      <c r="G1039" s="1" t="s">
        <v>1892</v>
      </c>
      <c r="H1039" s="1" t="s">
        <v>394</v>
      </c>
      <c r="I1039" s="1" t="s">
        <v>17</v>
      </c>
      <c r="J1039" s="1" t="s">
        <v>38</v>
      </c>
      <c r="K1039" s="1" t="s">
        <v>19</v>
      </c>
      <c r="L1039" s="1" t="s">
        <v>307</v>
      </c>
      <c r="M1039" s="1">
        <v>401</v>
      </c>
      <c r="N1039" s="1">
        <f t="shared" si="16"/>
        <v>8</v>
      </c>
    </row>
    <row r="1040" spans="1:14" x14ac:dyDescent="0.25">
      <c r="A1040" s="3">
        <v>20214090520522</v>
      </c>
      <c r="B1040" s="2">
        <v>44327</v>
      </c>
      <c r="C1040" s="2">
        <v>44349</v>
      </c>
      <c r="D1040" s="3">
        <v>20213040153601</v>
      </c>
      <c r="E1040" s="2">
        <v>44337</v>
      </c>
      <c r="F1040" s="1" t="s">
        <v>25</v>
      </c>
      <c r="G1040" s="1" t="s">
        <v>1893</v>
      </c>
      <c r="H1040" s="1" t="s">
        <v>1894</v>
      </c>
      <c r="I1040" s="1" t="s">
        <v>17</v>
      </c>
      <c r="J1040" s="1" t="s">
        <v>18</v>
      </c>
      <c r="K1040" s="1" t="s">
        <v>19</v>
      </c>
      <c r="L1040" s="1" t="s">
        <v>325</v>
      </c>
      <c r="M1040" s="1">
        <v>304</v>
      </c>
      <c r="N1040" s="1">
        <f t="shared" si="16"/>
        <v>10</v>
      </c>
    </row>
    <row r="1041" spans="1:14" x14ac:dyDescent="0.25">
      <c r="A1041" s="3">
        <v>20214090520562</v>
      </c>
      <c r="B1041" s="2">
        <v>44327</v>
      </c>
      <c r="C1041" s="2">
        <v>44349</v>
      </c>
      <c r="D1041" s="3">
        <v>20213110150391</v>
      </c>
      <c r="E1041" s="2">
        <v>44335</v>
      </c>
      <c r="F1041" s="1" t="s">
        <v>13</v>
      </c>
      <c r="G1041" s="1" t="s">
        <v>1895</v>
      </c>
      <c r="H1041" s="1" t="s">
        <v>1896</v>
      </c>
      <c r="I1041" s="1" t="s">
        <v>17</v>
      </c>
      <c r="J1041" s="1" t="s">
        <v>31</v>
      </c>
      <c r="K1041" s="1" t="s">
        <v>19</v>
      </c>
      <c r="L1041" s="1" t="s">
        <v>103</v>
      </c>
      <c r="M1041" s="1">
        <v>311</v>
      </c>
      <c r="N1041" s="1">
        <f t="shared" si="16"/>
        <v>8</v>
      </c>
    </row>
    <row r="1042" spans="1:14" x14ac:dyDescent="0.25">
      <c r="A1042" s="3">
        <v>20214090520592</v>
      </c>
      <c r="B1042" s="2">
        <v>44327</v>
      </c>
      <c r="C1042" s="2">
        <v>44349</v>
      </c>
      <c r="D1042" s="3">
        <v>20215000152541</v>
      </c>
      <c r="E1042" s="2">
        <v>44337</v>
      </c>
      <c r="F1042" s="1" t="s">
        <v>25</v>
      </c>
      <c r="G1042" s="1" t="s">
        <v>1897</v>
      </c>
      <c r="H1042" s="1" t="s">
        <v>1898</v>
      </c>
      <c r="I1042" s="1" t="s">
        <v>17</v>
      </c>
      <c r="J1042" s="1" t="s">
        <v>18</v>
      </c>
      <c r="K1042" s="1" t="s">
        <v>19</v>
      </c>
      <c r="L1042" s="1" t="s">
        <v>1285</v>
      </c>
      <c r="M1042" s="1">
        <v>500</v>
      </c>
      <c r="N1042" s="1">
        <f t="shared" si="16"/>
        <v>10</v>
      </c>
    </row>
    <row r="1043" spans="1:14" x14ac:dyDescent="0.25">
      <c r="A1043" s="3">
        <v>20214090520672</v>
      </c>
      <c r="B1043" s="2">
        <v>44327</v>
      </c>
      <c r="C1043" s="2">
        <v>44349</v>
      </c>
      <c r="D1043" s="3">
        <v>20216030152051</v>
      </c>
      <c r="E1043" s="2">
        <v>44336</v>
      </c>
      <c r="F1043" s="1" t="s">
        <v>154</v>
      </c>
      <c r="G1043" s="1" t="s">
        <v>1899</v>
      </c>
      <c r="H1043" s="1" t="s">
        <v>1900</v>
      </c>
      <c r="I1043" s="1" t="s">
        <v>17</v>
      </c>
      <c r="J1043" s="1" t="s">
        <v>18</v>
      </c>
      <c r="K1043" s="1" t="s">
        <v>19</v>
      </c>
      <c r="L1043" s="1" t="s">
        <v>196</v>
      </c>
      <c r="M1043" s="1">
        <v>603</v>
      </c>
      <c r="N1043" s="1">
        <f t="shared" si="16"/>
        <v>9</v>
      </c>
    </row>
    <row r="1044" spans="1:14" x14ac:dyDescent="0.25">
      <c r="A1044" s="3">
        <v>20214090521012</v>
      </c>
      <c r="B1044" s="2">
        <v>44327</v>
      </c>
      <c r="C1044" s="2">
        <v>44349</v>
      </c>
      <c r="D1044" s="3">
        <v>20215000143911</v>
      </c>
      <c r="E1044" s="2">
        <v>44328</v>
      </c>
      <c r="F1044" s="1" t="s">
        <v>25</v>
      </c>
      <c r="G1044" s="1" t="s">
        <v>1901</v>
      </c>
      <c r="H1044" s="1" t="s">
        <v>1902</v>
      </c>
      <c r="I1044" s="1" t="s">
        <v>17</v>
      </c>
      <c r="J1044" s="1" t="s">
        <v>18</v>
      </c>
      <c r="K1044" s="1" t="s">
        <v>19</v>
      </c>
      <c r="L1044" s="1" t="s">
        <v>435</v>
      </c>
      <c r="M1044" s="1">
        <v>500</v>
      </c>
      <c r="N1044" s="1">
        <f t="shared" si="16"/>
        <v>1</v>
      </c>
    </row>
    <row r="1045" spans="1:14" x14ac:dyDescent="0.25">
      <c r="A1045" s="3">
        <v>20214090521062</v>
      </c>
      <c r="B1045" s="2">
        <v>44327</v>
      </c>
      <c r="C1045" s="2">
        <v>44342</v>
      </c>
      <c r="D1045" s="3">
        <v>20213030147871</v>
      </c>
      <c r="E1045" s="2">
        <v>44334</v>
      </c>
      <c r="F1045" s="1" t="s">
        <v>72</v>
      </c>
      <c r="G1045" s="1" t="s">
        <v>1903</v>
      </c>
      <c r="H1045" s="1" t="s">
        <v>1904</v>
      </c>
      <c r="I1045" s="1" t="s">
        <v>17</v>
      </c>
      <c r="J1045" s="1" t="s">
        <v>189</v>
      </c>
      <c r="K1045" s="1" t="s">
        <v>19</v>
      </c>
      <c r="L1045" s="1" t="s">
        <v>168</v>
      </c>
      <c r="M1045" s="1">
        <v>303</v>
      </c>
      <c r="N1045" s="1">
        <f t="shared" si="16"/>
        <v>7</v>
      </c>
    </row>
    <row r="1046" spans="1:14" x14ac:dyDescent="0.25">
      <c r="A1046" s="3">
        <v>20214090521092</v>
      </c>
      <c r="B1046" s="2">
        <v>44327</v>
      </c>
      <c r="C1046" s="2">
        <v>44349</v>
      </c>
      <c r="D1046" s="3"/>
      <c r="E1046" s="1" t="s">
        <v>16</v>
      </c>
      <c r="F1046" s="1" t="s">
        <v>13</v>
      </c>
      <c r="G1046" s="1" t="s">
        <v>1905</v>
      </c>
      <c r="H1046" s="1" t="s">
        <v>881</v>
      </c>
      <c r="I1046" s="1" t="s">
        <v>68</v>
      </c>
      <c r="J1046" s="1" t="s">
        <v>18</v>
      </c>
      <c r="K1046" s="1" t="s">
        <v>19</v>
      </c>
      <c r="L1046" s="1" t="s">
        <v>1141</v>
      </c>
      <c r="M1046" s="1">
        <v>605</v>
      </c>
      <c r="N1046" s="1" t="str">
        <f t="shared" si="16"/>
        <v>-</v>
      </c>
    </row>
    <row r="1047" spans="1:14" x14ac:dyDescent="0.25">
      <c r="A1047" s="3">
        <v>20214090521132</v>
      </c>
      <c r="B1047" s="2">
        <v>44327</v>
      </c>
      <c r="C1047" s="2">
        <v>44349</v>
      </c>
      <c r="D1047" s="3">
        <v>20216030166531</v>
      </c>
      <c r="E1047" s="2">
        <v>44349</v>
      </c>
      <c r="F1047" s="1" t="s">
        <v>13</v>
      </c>
      <c r="G1047" s="1" t="s">
        <v>1906</v>
      </c>
      <c r="H1047" s="1" t="s">
        <v>1907</v>
      </c>
      <c r="I1047" s="1" t="s">
        <v>17</v>
      </c>
      <c r="J1047" s="1" t="s">
        <v>18</v>
      </c>
      <c r="K1047" s="1" t="s">
        <v>19</v>
      </c>
      <c r="L1047" s="1" t="s">
        <v>649</v>
      </c>
      <c r="M1047" s="1">
        <v>603</v>
      </c>
      <c r="N1047" s="1">
        <f t="shared" si="16"/>
        <v>22</v>
      </c>
    </row>
    <row r="1048" spans="1:14" x14ac:dyDescent="0.25">
      <c r="A1048" s="3">
        <v>20214090522132</v>
      </c>
      <c r="B1048" s="2">
        <v>44327</v>
      </c>
      <c r="C1048" s="2">
        <v>44349</v>
      </c>
      <c r="D1048" s="3">
        <v>20215000158811</v>
      </c>
      <c r="E1048" s="2">
        <v>44342</v>
      </c>
      <c r="F1048" s="1" t="s">
        <v>25</v>
      </c>
      <c r="G1048" s="1" t="s">
        <v>14</v>
      </c>
      <c r="H1048" s="1" t="s">
        <v>1908</v>
      </c>
      <c r="I1048" s="1" t="s">
        <v>17</v>
      </c>
      <c r="J1048" s="1" t="s">
        <v>31</v>
      </c>
      <c r="K1048" s="1" t="s">
        <v>19</v>
      </c>
      <c r="L1048" s="1" t="s">
        <v>1812</v>
      </c>
      <c r="M1048" s="1">
        <v>500</v>
      </c>
      <c r="N1048" s="1">
        <f t="shared" si="16"/>
        <v>15</v>
      </c>
    </row>
    <row r="1049" spans="1:14" x14ac:dyDescent="0.25">
      <c r="A1049" s="3">
        <v>20214090522202</v>
      </c>
      <c r="B1049" s="2">
        <v>44327</v>
      </c>
      <c r="C1049" s="2">
        <v>44342</v>
      </c>
      <c r="D1049" s="3">
        <v>20216040143521</v>
      </c>
      <c r="E1049" s="2">
        <v>44328</v>
      </c>
      <c r="F1049" s="1" t="s">
        <v>162</v>
      </c>
      <c r="G1049" s="1" t="s">
        <v>1909</v>
      </c>
      <c r="H1049" s="1" t="s">
        <v>180</v>
      </c>
      <c r="I1049" s="1" t="s">
        <v>17</v>
      </c>
      <c r="J1049" s="1" t="s">
        <v>18</v>
      </c>
      <c r="K1049" s="1" t="s">
        <v>19</v>
      </c>
      <c r="L1049" s="1" t="s">
        <v>710</v>
      </c>
      <c r="M1049" s="1">
        <v>604</v>
      </c>
      <c r="N1049" s="1">
        <f t="shared" si="16"/>
        <v>1</v>
      </c>
    </row>
    <row r="1050" spans="1:14" x14ac:dyDescent="0.25">
      <c r="A1050" s="3">
        <v>20214090522322</v>
      </c>
      <c r="B1050" s="2">
        <v>44327</v>
      </c>
      <c r="C1050" s="2">
        <v>44342</v>
      </c>
      <c r="D1050" s="3" t="s">
        <v>1910</v>
      </c>
      <c r="E1050" s="2">
        <v>44349</v>
      </c>
      <c r="F1050" s="1" t="s">
        <v>197</v>
      </c>
      <c r="G1050" s="1" t="s">
        <v>117</v>
      </c>
      <c r="H1050" s="1" t="s">
        <v>1215</v>
      </c>
      <c r="I1050" s="1" t="s">
        <v>68</v>
      </c>
      <c r="J1050" s="1" t="s">
        <v>27</v>
      </c>
      <c r="K1050" s="1" t="s">
        <v>19</v>
      </c>
      <c r="L1050" s="1" t="s">
        <v>803</v>
      </c>
      <c r="M1050" s="1">
        <v>200</v>
      </c>
      <c r="N1050" s="1">
        <f t="shared" si="16"/>
        <v>22</v>
      </c>
    </row>
    <row r="1051" spans="1:14" x14ac:dyDescent="0.25">
      <c r="A1051" s="3">
        <v>20214090522402</v>
      </c>
      <c r="B1051" s="2">
        <v>44327</v>
      </c>
      <c r="C1051" s="2">
        <v>44349</v>
      </c>
      <c r="D1051" s="3">
        <v>20215000167881</v>
      </c>
      <c r="E1051" s="2">
        <v>44349</v>
      </c>
      <c r="F1051" s="1" t="s">
        <v>13</v>
      </c>
      <c r="G1051" s="1" t="s">
        <v>14</v>
      </c>
      <c r="H1051" s="1" t="s">
        <v>1911</v>
      </c>
      <c r="I1051" s="1" t="s">
        <v>17</v>
      </c>
      <c r="J1051" s="1" t="s">
        <v>31</v>
      </c>
      <c r="K1051" s="1" t="s">
        <v>19</v>
      </c>
      <c r="L1051" s="1" t="s">
        <v>299</v>
      </c>
      <c r="M1051" s="1">
        <v>500</v>
      </c>
      <c r="N1051" s="1">
        <f t="shared" si="16"/>
        <v>22</v>
      </c>
    </row>
    <row r="1052" spans="1:14" x14ac:dyDescent="0.25">
      <c r="A1052" s="3">
        <v>20214090522692</v>
      </c>
      <c r="B1052" s="2">
        <v>44327</v>
      </c>
      <c r="C1052" s="2">
        <v>44349</v>
      </c>
      <c r="D1052" s="3">
        <v>20215000152611</v>
      </c>
      <c r="E1052" s="2">
        <v>44337</v>
      </c>
      <c r="F1052" s="1" t="s">
        <v>25</v>
      </c>
      <c r="G1052" s="1" t="s">
        <v>1912</v>
      </c>
      <c r="H1052" s="1" t="s">
        <v>1913</v>
      </c>
      <c r="I1052" s="1" t="s">
        <v>17</v>
      </c>
      <c r="J1052" s="1" t="s">
        <v>18</v>
      </c>
      <c r="K1052" s="1" t="s">
        <v>19</v>
      </c>
      <c r="L1052" s="1" t="s">
        <v>43</v>
      </c>
      <c r="M1052" s="1">
        <v>500</v>
      </c>
      <c r="N1052" s="1">
        <f t="shared" si="16"/>
        <v>10</v>
      </c>
    </row>
    <row r="1053" spans="1:14" x14ac:dyDescent="0.25">
      <c r="A1053" s="3">
        <v>20214090522732</v>
      </c>
      <c r="B1053" s="2">
        <v>44327</v>
      </c>
      <c r="C1053" s="2">
        <v>44349</v>
      </c>
      <c r="D1053" s="3">
        <v>20216030159591</v>
      </c>
      <c r="E1053" s="2">
        <v>44343</v>
      </c>
      <c r="F1053" s="1" t="s">
        <v>25</v>
      </c>
      <c r="G1053" s="1" t="s">
        <v>1914</v>
      </c>
      <c r="H1053" s="1" t="s">
        <v>1915</v>
      </c>
      <c r="I1053" s="1" t="s">
        <v>17</v>
      </c>
      <c r="J1053" s="1" t="s">
        <v>18</v>
      </c>
      <c r="K1053" s="1" t="s">
        <v>19</v>
      </c>
      <c r="L1053" s="1" t="s">
        <v>483</v>
      </c>
      <c r="M1053" s="1">
        <v>603</v>
      </c>
      <c r="N1053" s="1">
        <f t="shared" si="16"/>
        <v>16</v>
      </c>
    </row>
    <row r="1054" spans="1:14" x14ac:dyDescent="0.25">
      <c r="A1054" s="3">
        <v>20214090522752</v>
      </c>
      <c r="B1054" s="2">
        <v>44327</v>
      </c>
      <c r="C1054" s="2">
        <v>44349</v>
      </c>
      <c r="D1054" s="3">
        <v>20215000145981</v>
      </c>
      <c r="E1054" s="2">
        <v>44330</v>
      </c>
      <c r="F1054" s="1" t="s">
        <v>25</v>
      </c>
      <c r="G1054" s="1" t="s">
        <v>130</v>
      </c>
      <c r="H1054" s="1" t="s">
        <v>1916</v>
      </c>
      <c r="I1054" s="1" t="s">
        <v>17</v>
      </c>
      <c r="J1054" s="1" t="s">
        <v>18</v>
      </c>
      <c r="K1054" s="1" t="s">
        <v>19</v>
      </c>
      <c r="L1054" s="1" t="s">
        <v>178</v>
      </c>
      <c r="M1054" s="1">
        <v>500</v>
      </c>
      <c r="N1054" s="1">
        <f t="shared" si="16"/>
        <v>3</v>
      </c>
    </row>
    <row r="1055" spans="1:14" x14ac:dyDescent="0.25">
      <c r="A1055" s="3">
        <v>20214090522972</v>
      </c>
      <c r="B1055" s="2">
        <v>44327</v>
      </c>
      <c r="C1055" s="2">
        <v>44349</v>
      </c>
      <c r="D1055" s="3">
        <v>20215000152591</v>
      </c>
      <c r="E1055" s="2">
        <v>44337</v>
      </c>
      <c r="F1055" s="1" t="s">
        <v>25</v>
      </c>
      <c r="G1055" s="1" t="s">
        <v>14</v>
      </c>
      <c r="H1055" s="1" t="s">
        <v>1917</v>
      </c>
      <c r="I1055" s="1" t="s">
        <v>17</v>
      </c>
      <c r="J1055" s="1" t="s">
        <v>18</v>
      </c>
      <c r="K1055" s="1" t="s">
        <v>19</v>
      </c>
      <c r="L1055" s="1" t="s">
        <v>43</v>
      </c>
      <c r="M1055" s="1">
        <v>500</v>
      </c>
      <c r="N1055" s="1">
        <f t="shared" si="16"/>
        <v>10</v>
      </c>
    </row>
    <row r="1056" spans="1:14" x14ac:dyDescent="0.25">
      <c r="A1056" s="3">
        <v>20214090523012</v>
      </c>
      <c r="B1056" s="2">
        <v>44327</v>
      </c>
      <c r="C1056" s="2">
        <v>44349</v>
      </c>
      <c r="D1056" s="3">
        <v>20213060150481</v>
      </c>
      <c r="E1056" s="2">
        <v>44335</v>
      </c>
      <c r="F1056" s="1" t="s">
        <v>13</v>
      </c>
      <c r="G1056" s="1" t="s">
        <v>14</v>
      </c>
      <c r="H1056" s="1" t="s">
        <v>1918</v>
      </c>
      <c r="I1056" s="1" t="s">
        <v>17</v>
      </c>
      <c r="J1056" s="1" t="s">
        <v>18</v>
      </c>
      <c r="K1056" s="1" t="s">
        <v>19</v>
      </c>
      <c r="L1056" s="1" t="s">
        <v>379</v>
      </c>
      <c r="M1056" s="1">
        <v>306</v>
      </c>
      <c r="N1056" s="1">
        <f t="shared" si="16"/>
        <v>8</v>
      </c>
    </row>
    <row r="1057" spans="1:14" x14ac:dyDescent="0.25">
      <c r="A1057" s="3">
        <v>20214090524232</v>
      </c>
      <c r="B1057" s="2">
        <v>44327</v>
      </c>
      <c r="C1057" s="2">
        <v>44417</v>
      </c>
      <c r="D1057" s="3">
        <v>20213060186121</v>
      </c>
      <c r="E1057" s="2">
        <v>44369</v>
      </c>
      <c r="F1057" s="1" t="s">
        <v>21</v>
      </c>
      <c r="G1057" s="1" t="s">
        <v>1919</v>
      </c>
      <c r="H1057" s="1" t="s">
        <v>1920</v>
      </c>
      <c r="I1057" s="1" t="s">
        <v>17</v>
      </c>
      <c r="J1057" s="1" t="s">
        <v>18</v>
      </c>
      <c r="K1057" s="1" t="s">
        <v>19</v>
      </c>
      <c r="L1057" s="1" t="s">
        <v>32</v>
      </c>
      <c r="M1057" s="1">
        <v>306</v>
      </c>
      <c r="N1057" s="1">
        <f t="shared" si="16"/>
        <v>42</v>
      </c>
    </row>
    <row r="1058" spans="1:14" x14ac:dyDescent="0.25">
      <c r="A1058" s="3">
        <v>20214090524532</v>
      </c>
      <c r="B1058" s="2">
        <v>44327</v>
      </c>
      <c r="C1058" s="2">
        <v>44349</v>
      </c>
      <c r="D1058" s="3">
        <v>20216040164041</v>
      </c>
      <c r="E1058" s="2">
        <v>44347</v>
      </c>
      <c r="F1058" s="1" t="s">
        <v>25</v>
      </c>
      <c r="G1058" s="1" t="s">
        <v>14</v>
      </c>
      <c r="H1058" s="1" t="s">
        <v>1921</v>
      </c>
      <c r="I1058" s="1" t="s">
        <v>17</v>
      </c>
      <c r="J1058" s="1" t="s">
        <v>18</v>
      </c>
      <c r="K1058" s="1" t="s">
        <v>19</v>
      </c>
      <c r="L1058" s="1" t="s">
        <v>405</v>
      </c>
      <c r="M1058" s="1">
        <v>604</v>
      </c>
      <c r="N1058" s="1">
        <f t="shared" si="16"/>
        <v>20</v>
      </c>
    </row>
    <row r="1059" spans="1:14" x14ac:dyDescent="0.25">
      <c r="A1059" s="3">
        <v>20214090524562</v>
      </c>
      <c r="B1059" s="2">
        <v>44328</v>
      </c>
      <c r="C1059" s="2">
        <v>44418</v>
      </c>
      <c r="D1059" s="3">
        <v>20216060153141</v>
      </c>
      <c r="E1059" s="2">
        <v>44337</v>
      </c>
      <c r="F1059" s="1" t="s">
        <v>21</v>
      </c>
      <c r="G1059" s="1" t="s">
        <v>1922</v>
      </c>
      <c r="H1059" s="1" t="s">
        <v>545</v>
      </c>
      <c r="I1059" s="1" t="s">
        <v>17</v>
      </c>
      <c r="J1059" s="1" t="s">
        <v>18</v>
      </c>
      <c r="K1059" s="1" t="s">
        <v>1923</v>
      </c>
      <c r="L1059" s="1" t="s">
        <v>333</v>
      </c>
      <c r="M1059" s="1">
        <v>606</v>
      </c>
      <c r="N1059" s="1">
        <f t="shared" si="16"/>
        <v>9</v>
      </c>
    </row>
    <row r="1060" spans="1:14" x14ac:dyDescent="0.25">
      <c r="A1060" s="3">
        <v>20214090524652</v>
      </c>
      <c r="B1060" s="2">
        <v>44328</v>
      </c>
      <c r="C1060" s="2">
        <v>44418</v>
      </c>
      <c r="D1060" s="3">
        <v>20213090151231</v>
      </c>
      <c r="E1060" s="2">
        <v>44336</v>
      </c>
      <c r="F1060" s="1" t="s">
        <v>21</v>
      </c>
      <c r="G1060" s="1" t="s">
        <v>1924</v>
      </c>
      <c r="H1060" s="1" t="s">
        <v>441</v>
      </c>
      <c r="I1060" s="1" t="s">
        <v>17</v>
      </c>
      <c r="J1060" s="1" t="s">
        <v>18</v>
      </c>
      <c r="K1060" s="1" t="s">
        <v>19</v>
      </c>
      <c r="L1060" s="1" t="s">
        <v>688</v>
      </c>
      <c r="M1060" s="1">
        <v>309</v>
      </c>
      <c r="N1060" s="1">
        <f t="shared" si="16"/>
        <v>8</v>
      </c>
    </row>
    <row r="1061" spans="1:14" x14ac:dyDescent="0.25">
      <c r="A1061" s="3">
        <v>20214090524972</v>
      </c>
      <c r="B1061" s="2">
        <v>44328</v>
      </c>
      <c r="C1061" s="2">
        <v>44334</v>
      </c>
      <c r="D1061" s="3" t="s">
        <v>1925</v>
      </c>
      <c r="E1061" s="2">
        <v>44347</v>
      </c>
      <c r="F1061" s="1" t="s">
        <v>52</v>
      </c>
      <c r="G1061" s="1" t="s">
        <v>1926</v>
      </c>
      <c r="H1061" s="1" t="s">
        <v>1927</v>
      </c>
      <c r="I1061" s="1" t="s">
        <v>68</v>
      </c>
      <c r="J1061" s="1" t="s">
        <v>18</v>
      </c>
      <c r="K1061" s="1" t="s">
        <v>19</v>
      </c>
      <c r="L1061" s="1" t="s">
        <v>333</v>
      </c>
      <c r="M1061" s="1">
        <v>606</v>
      </c>
      <c r="N1061" s="1">
        <f t="shared" si="16"/>
        <v>19</v>
      </c>
    </row>
    <row r="1062" spans="1:14" x14ac:dyDescent="0.25">
      <c r="A1062" s="3">
        <v>20214090525082</v>
      </c>
      <c r="B1062" s="2">
        <v>44328</v>
      </c>
      <c r="C1062" s="2">
        <v>44350</v>
      </c>
      <c r="D1062" s="3">
        <v>20217030158001</v>
      </c>
      <c r="E1062" s="2">
        <v>44342</v>
      </c>
      <c r="F1062" s="1" t="s">
        <v>25</v>
      </c>
      <c r="G1062" s="1" t="s">
        <v>874</v>
      </c>
      <c r="H1062" s="1" t="s">
        <v>875</v>
      </c>
      <c r="I1062" s="1" t="s">
        <v>17</v>
      </c>
      <c r="J1062" s="1" t="s">
        <v>18</v>
      </c>
      <c r="K1062" s="1" t="s">
        <v>19</v>
      </c>
      <c r="L1062" s="1" t="s">
        <v>801</v>
      </c>
      <c r="M1062" s="1">
        <v>703</v>
      </c>
      <c r="N1062" s="1">
        <f t="shared" si="16"/>
        <v>14</v>
      </c>
    </row>
    <row r="1063" spans="1:14" x14ac:dyDescent="0.25">
      <c r="A1063" s="3">
        <v>20214090525272</v>
      </c>
      <c r="B1063" s="2">
        <v>44328</v>
      </c>
      <c r="C1063" s="2">
        <v>44350</v>
      </c>
      <c r="D1063" s="3">
        <v>20216040165451</v>
      </c>
      <c r="E1063" s="2">
        <v>44348</v>
      </c>
      <c r="F1063" s="1" t="s">
        <v>25</v>
      </c>
      <c r="G1063" s="1" t="s">
        <v>1928</v>
      </c>
      <c r="H1063" s="1" t="s">
        <v>1929</v>
      </c>
      <c r="I1063" s="1" t="s">
        <v>17</v>
      </c>
      <c r="J1063" s="1" t="s">
        <v>18</v>
      </c>
      <c r="K1063" s="1" t="s">
        <v>19</v>
      </c>
      <c r="L1063" s="1" t="s">
        <v>1098</v>
      </c>
      <c r="M1063" s="1">
        <v>604</v>
      </c>
      <c r="N1063" s="1">
        <f t="shared" si="16"/>
        <v>20</v>
      </c>
    </row>
    <row r="1064" spans="1:14" x14ac:dyDescent="0.25">
      <c r="A1064" s="3">
        <v>20214090525412</v>
      </c>
      <c r="B1064" s="2">
        <v>44328</v>
      </c>
      <c r="C1064" s="2">
        <v>44343</v>
      </c>
      <c r="D1064" s="3">
        <v>20215000154461</v>
      </c>
      <c r="E1064" s="2">
        <v>44340</v>
      </c>
      <c r="F1064" s="1" t="s">
        <v>29</v>
      </c>
      <c r="G1064" s="1" t="s">
        <v>1930</v>
      </c>
      <c r="H1064" s="1" t="s">
        <v>1931</v>
      </c>
      <c r="I1064" s="1" t="s">
        <v>17</v>
      </c>
      <c r="J1064" s="1" t="s">
        <v>277</v>
      </c>
      <c r="K1064" s="1" t="s">
        <v>1932</v>
      </c>
      <c r="L1064" s="1" t="s">
        <v>1470</v>
      </c>
      <c r="M1064" s="1">
        <v>500</v>
      </c>
      <c r="N1064" s="1">
        <f t="shared" si="16"/>
        <v>12</v>
      </c>
    </row>
    <row r="1065" spans="1:14" x14ac:dyDescent="0.25">
      <c r="A1065" s="3">
        <v>20214090525562</v>
      </c>
      <c r="B1065" s="2">
        <v>44328</v>
      </c>
      <c r="C1065" s="2">
        <v>44375</v>
      </c>
      <c r="D1065" s="3">
        <v>20213070182441</v>
      </c>
      <c r="E1065" s="2">
        <v>44364</v>
      </c>
      <c r="F1065" s="1" t="s">
        <v>636</v>
      </c>
      <c r="G1065" s="1" t="s">
        <v>1933</v>
      </c>
      <c r="H1065" s="1" t="s">
        <v>1934</v>
      </c>
      <c r="I1065" s="1" t="s">
        <v>17</v>
      </c>
      <c r="J1065" s="1" t="s">
        <v>106</v>
      </c>
      <c r="K1065" s="1" t="s">
        <v>19</v>
      </c>
      <c r="L1065" s="1" t="s">
        <v>417</v>
      </c>
      <c r="M1065" s="1">
        <v>307</v>
      </c>
      <c r="N1065" s="1">
        <f t="shared" si="16"/>
        <v>36</v>
      </c>
    </row>
    <row r="1066" spans="1:14" x14ac:dyDescent="0.25">
      <c r="A1066" s="3">
        <v>20214090525802</v>
      </c>
      <c r="B1066" s="2">
        <v>44328</v>
      </c>
      <c r="C1066" s="2">
        <v>44350</v>
      </c>
      <c r="D1066" s="3">
        <v>20213040148531</v>
      </c>
      <c r="E1066" s="2">
        <v>44334</v>
      </c>
      <c r="F1066" s="1" t="s">
        <v>25</v>
      </c>
      <c r="G1066" s="1" t="s">
        <v>14</v>
      </c>
      <c r="H1066" s="1" t="s">
        <v>1935</v>
      </c>
      <c r="I1066" s="1" t="s">
        <v>17</v>
      </c>
      <c r="J1066" s="1" t="s">
        <v>38</v>
      </c>
      <c r="K1066" s="1" t="s">
        <v>19</v>
      </c>
      <c r="L1066" s="1" t="s">
        <v>99</v>
      </c>
      <c r="M1066" s="1">
        <v>304</v>
      </c>
      <c r="N1066" s="1">
        <f t="shared" si="16"/>
        <v>6</v>
      </c>
    </row>
    <row r="1067" spans="1:14" x14ac:dyDescent="0.25">
      <c r="A1067" s="3">
        <v>20214090525812</v>
      </c>
      <c r="B1067" s="2">
        <v>44328</v>
      </c>
      <c r="C1067" s="2">
        <v>44334</v>
      </c>
      <c r="D1067" s="3"/>
      <c r="E1067" s="1" t="s">
        <v>16</v>
      </c>
      <c r="F1067" s="1" t="s">
        <v>52</v>
      </c>
      <c r="G1067" s="1" t="s">
        <v>1936</v>
      </c>
      <c r="H1067" s="1" t="s">
        <v>1937</v>
      </c>
      <c r="I1067" s="1" t="s">
        <v>68</v>
      </c>
      <c r="J1067" s="1" t="s">
        <v>18</v>
      </c>
      <c r="K1067" s="1" t="s">
        <v>19</v>
      </c>
      <c r="L1067" s="1" t="s">
        <v>449</v>
      </c>
      <c r="M1067" s="1">
        <v>701</v>
      </c>
      <c r="N1067" s="1" t="str">
        <f t="shared" si="16"/>
        <v>-</v>
      </c>
    </row>
    <row r="1068" spans="1:14" x14ac:dyDescent="0.25">
      <c r="A1068" s="3">
        <v>20214090525822</v>
      </c>
      <c r="B1068" s="2">
        <v>44328</v>
      </c>
      <c r="C1068" s="2">
        <v>44350</v>
      </c>
      <c r="D1068" s="3">
        <v>20213110157321</v>
      </c>
      <c r="E1068" s="2">
        <v>44341</v>
      </c>
      <c r="F1068" s="1" t="s">
        <v>13</v>
      </c>
      <c r="G1068" s="1" t="s">
        <v>14</v>
      </c>
      <c r="H1068" s="1" t="s">
        <v>1938</v>
      </c>
      <c r="I1068" s="1" t="s">
        <v>17</v>
      </c>
      <c r="J1068" s="1" t="s">
        <v>18</v>
      </c>
      <c r="K1068" s="1" t="s">
        <v>19</v>
      </c>
      <c r="L1068" s="1" t="s">
        <v>161</v>
      </c>
      <c r="M1068" s="1">
        <v>311</v>
      </c>
      <c r="N1068" s="1">
        <f t="shared" si="16"/>
        <v>13</v>
      </c>
    </row>
    <row r="1069" spans="1:14" x14ac:dyDescent="0.25">
      <c r="A1069" s="3">
        <v>20214090526012</v>
      </c>
      <c r="B1069" s="2">
        <v>44328</v>
      </c>
      <c r="C1069" s="2">
        <v>44350</v>
      </c>
      <c r="D1069" s="3">
        <v>20215000173061</v>
      </c>
      <c r="E1069" s="2">
        <v>44355</v>
      </c>
      <c r="F1069" s="1" t="s">
        <v>25</v>
      </c>
      <c r="G1069" s="1" t="s">
        <v>1939</v>
      </c>
      <c r="H1069" s="1" t="s">
        <v>1940</v>
      </c>
      <c r="I1069" s="1" t="s">
        <v>68</v>
      </c>
      <c r="J1069" s="1" t="s">
        <v>189</v>
      </c>
      <c r="K1069" s="1" t="s">
        <v>19</v>
      </c>
      <c r="L1069" s="1" t="s">
        <v>43</v>
      </c>
      <c r="M1069" s="1">
        <v>500</v>
      </c>
      <c r="N1069" s="1">
        <f t="shared" si="16"/>
        <v>27</v>
      </c>
    </row>
    <row r="1070" spans="1:14" x14ac:dyDescent="0.25">
      <c r="A1070" s="3">
        <v>20214090526442</v>
      </c>
      <c r="B1070" s="2">
        <v>44328</v>
      </c>
      <c r="C1070" s="2">
        <v>44350</v>
      </c>
      <c r="D1070" s="3">
        <v>20212000152491</v>
      </c>
      <c r="E1070" s="2">
        <v>44337</v>
      </c>
      <c r="F1070" s="1" t="s">
        <v>25</v>
      </c>
      <c r="G1070" s="1" t="s">
        <v>14</v>
      </c>
      <c r="H1070" s="1" t="s">
        <v>1941</v>
      </c>
      <c r="I1070" s="1" t="s">
        <v>17</v>
      </c>
      <c r="J1070" s="1" t="s">
        <v>27</v>
      </c>
      <c r="K1070" s="1" t="s">
        <v>19</v>
      </c>
      <c r="L1070" s="1" t="s">
        <v>633</v>
      </c>
      <c r="M1070" s="1">
        <v>200</v>
      </c>
      <c r="N1070" s="1">
        <f t="shared" si="16"/>
        <v>9</v>
      </c>
    </row>
    <row r="1071" spans="1:14" x14ac:dyDescent="0.25">
      <c r="A1071" s="3">
        <v>20214090526452</v>
      </c>
      <c r="B1071" s="2">
        <v>44328</v>
      </c>
      <c r="C1071" s="2">
        <v>44350</v>
      </c>
      <c r="D1071" s="3">
        <v>20216050143771</v>
      </c>
      <c r="E1071" s="2">
        <v>44328</v>
      </c>
      <c r="F1071" s="1" t="s">
        <v>25</v>
      </c>
      <c r="G1071" s="1" t="s">
        <v>1942</v>
      </c>
      <c r="H1071" s="1" t="s">
        <v>1943</v>
      </c>
      <c r="I1071" s="1" t="s">
        <v>17</v>
      </c>
      <c r="J1071" s="1" t="s">
        <v>277</v>
      </c>
      <c r="K1071" s="1" t="s">
        <v>19</v>
      </c>
      <c r="L1071" s="1" t="s">
        <v>1944</v>
      </c>
      <c r="M1071" s="1">
        <v>605</v>
      </c>
      <c r="N1071" s="1">
        <f t="shared" si="16"/>
        <v>0</v>
      </c>
    </row>
    <row r="1072" spans="1:14" x14ac:dyDescent="0.25">
      <c r="A1072" s="3">
        <v>20214090526502</v>
      </c>
      <c r="B1072" s="2">
        <v>44328</v>
      </c>
      <c r="C1072" s="2">
        <v>44350</v>
      </c>
      <c r="D1072" s="3">
        <v>20215000149361</v>
      </c>
      <c r="E1072" s="2">
        <v>44335</v>
      </c>
      <c r="F1072" s="1" t="s">
        <v>25</v>
      </c>
      <c r="G1072" s="1" t="s">
        <v>1945</v>
      </c>
      <c r="H1072" s="1" t="s">
        <v>1836</v>
      </c>
      <c r="I1072" s="1" t="s">
        <v>17</v>
      </c>
      <c r="J1072" s="1" t="s">
        <v>18</v>
      </c>
      <c r="K1072" s="1" t="s">
        <v>19</v>
      </c>
      <c r="L1072" s="1" t="s">
        <v>210</v>
      </c>
      <c r="M1072" s="1">
        <v>500</v>
      </c>
      <c r="N1072" s="1">
        <f t="shared" si="16"/>
        <v>7</v>
      </c>
    </row>
    <row r="1073" spans="1:14" x14ac:dyDescent="0.25">
      <c r="A1073" s="3">
        <v>20214090526772</v>
      </c>
      <c r="B1073" s="2">
        <v>44328</v>
      </c>
      <c r="C1073" s="2">
        <v>44350</v>
      </c>
      <c r="D1073" s="3"/>
      <c r="E1073" s="1" t="s">
        <v>16</v>
      </c>
      <c r="F1073" s="1" t="s">
        <v>25</v>
      </c>
      <c r="G1073" s="1" t="s">
        <v>1946</v>
      </c>
      <c r="H1073" s="1" t="s">
        <v>105</v>
      </c>
      <c r="I1073" s="1" t="s">
        <v>68</v>
      </c>
      <c r="J1073" s="1" t="s">
        <v>18</v>
      </c>
      <c r="K1073" s="1" t="s">
        <v>19</v>
      </c>
      <c r="L1073" s="1" t="s">
        <v>63</v>
      </c>
      <c r="M1073" s="1">
        <v>500</v>
      </c>
      <c r="N1073" s="1" t="str">
        <f t="shared" si="16"/>
        <v>-</v>
      </c>
    </row>
    <row r="1074" spans="1:14" x14ac:dyDescent="0.25">
      <c r="A1074" s="3">
        <v>20214090526782</v>
      </c>
      <c r="B1074" s="2">
        <v>44328</v>
      </c>
      <c r="C1074" s="2">
        <v>44343</v>
      </c>
      <c r="D1074" s="3">
        <v>20215000157581</v>
      </c>
      <c r="E1074" s="2">
        <v>44342</v>
      </c>
      <c r="F1074" s="1" t="s">
        <v>29</v>
      </c>
      <c r="G1074" s="1" t="s">
        <v>1947</v>
      </c>
      <c r="H1074" s="1" t="s">
        <v>105</v>
      </c>
      <c r="I1074" s="1" t="s">
        <v>17</v>
      </c>
      <c r="J1074" s="1" t="s">
        <v>31</v>
      </c>
      <c r="K1074" s="1" t="s">
        <v>19</v>
      </c>
      <c r="L1074" s="1" t="s">
        <v>1039</v>
      </c>
      <c r="M1074" s="1">
        <v>500</v>
      </c>
      <c r="N1074" s="1">
        <f t="shared" si="16"/>
        <v>14</v>
      </c>
    </row>
    <row r="1075" spans="1:14" x14ac:dyDescent="0.25">
      <c r="A1075" s="3">
        <v>20214090526832</v>
      </c>
      <c r="B1075" s="2">
        <v>44328</v>
      </c>
      <c r="C1075" s="2">
        <v>44343</v>
      </c>
      <c r="D1075" s="3">
        <v>20213060149721</v>
      </c>
      <c r="E1075" s="2">
        <v>44335</v>
      </c>
      <c r="F1075" s="1" t="s">
        <v>29</v>
      </c>
      <c r="G1075" s="1" t="s">
        <v>1948</v>
      </c>
      <c r="H1075" s="1" t="s">
        <v>335</v>
      </c>
      <c r="I1075" s="1" t="s">
        <v>17</v>
      </c>
      <c r="J1075" s="1" t="s">
        <v>106</v>
      </c>
      <c r="K1075" s="1" t="s">
        <v>19</v>
      </c>
      <c r="L1075" s="1" t="s">
        <v>723</v>
      </c>
      <c r="M1075" s="1">
        <v>306</v>
      </c>
      <c r="N1075" s="1">
        <f t="shared" si="16"/>
        <v>7</v>
      </c>
    </row>
    <row r="1076" spans="1:14" x14ac:dyDescent="0.25">
      <c r="A1076" s="3">
        <v>20214090526862</v>
      </c>
      <c r="B1076" s="2">
        <v>44328</v>
      </c>
      <c r="C1076" s="2">
        <v>44343</v>
      </c>
      <c r="D1076" s="3">
        <v>20215000149341</v>
      </c>
      <c r="E1076" s="2">
        <v>44335</v>
      </c>
      <c r="F1076" s="1" t="s">
        <v>29</v>
      </c>
      <c r="G1076" s="1" t="s">
        <v>1949</v>
      </c>
      <c r="H1076" s="1" t="s">
        <v>1733</v>
      </c>
      <c r="I1076" s="1" t="s">
        <v>17</v>
      </c>
      <c r="J1076" s="1" t="s">
        <v>18</v>
      </c>
      <c r="K1076" s="1" t="s">
        <v>19</v>
      </c>
      <c r="L1076" s="1" t="s">
        <v>210</v>
      </c>
      <c r="M1076" s="1">
        <v>500</v>
      </c>
      <c r="N1076" s="1">
        <f t="shared" si="16"/>
        <v>7</v>
      </c>
    </row>
    <row r="1077" spans="1:14" x14ac:dyDescent="0.25">
      <c r="A1077" s="3">
        <v>20214090526922</v>
      </c>
      <c r="B1077" s="2">
        <v>44328</v>
      </c>
      <c r="C1077" s="2">
        <v>44350</v>
      </c>
      <c r="D1077" s="3">
        <v>20213060166591</v>
      </c>
      <c r="E1077" s="2">
        <v>44349</v>
      </c>
      <c r="F1077" s="1" t="s">
        <v>25</v>
      </c>
      <c r="G1077" s="1" t="s">
        <v>1950</v>
      </c>
      <c r="H1077" s="1" t="s">
        <v>1951</v>
      </c>
      <c r="I1077" s="1" t="s">
        <v>17</v>
      </c>
      <c r="J1077" s="1" t="s">
        <v>18</v>
      </c>
      <c r="K1077" s="1" t="s">
        <v>19</v>
      </c>
      <c r="L1077" s="1" t="s">
        <v>140</v>
      </c>
      <c r="M1077" s="1">
        <v>306</v>
      </c>
      <c r="N1077" s="1">
        <f t="shared" si="16"/>
        <v>21</v>
      </c>
    </row>
    <row r="1078" spans="1:14" x14ac:dyDescent="0.25">
      <c r="A1078" s="3">
        <v>20214090526972</v>
      </c>
      <c r="B1078" s="2">
        <v>44328</v>
      </c>
      <c r="C1078" s="2">
        <v>44343</v>
      </c>
      <c r="D1078" s="3">
        <v>20212000156111</v>
      </c>
      <c r="E1078" s="2">
        <v>44341</v>
      </c>
      <c r="F1078" s="1" t="s">
        <v>197</v>
      </c>
      <c r="G1078" s="1" t="s">
        <v>14</v>
      </c>
      <c r="H1078" s="1" t="s">
        <v>1952</v>
      </c>
      <c r="I1078" s="1" t="s">
        <v>17</v>
      </c>
      <c r="J1078" s="1" t="s">
        <v>27</v>
      </c>
      <c r="K1078" s="1" t="s">
        <v>19</v>
      </c>
      <c r="L1078" s="1" t="s">
        <v>1440</v>
      </c>
      <c r="M1078" s="1">
        <v>200</v>
      </c>
      <c r="N1078" s="1">
        <f t="shared" si="16"/>
        <v>13</v>
      </c>
    </row>
    <row r="1079" spans="1:14" x14ac:dyDescent="0.25">
      <c r="A1079" s="3">
        <v>20214090527012</v>
      </c>
      <c r="B1079" s="2">
        <v>44328</v>
      </c>
      <c r="C1079" s="2">
        <v>44350</v>
      </c>
      <c r="D1079" s="3">
        <v>20213110157301</v>
      </c>
      <c r="E1079" s="2">
        <v>44341</v>
      </c>
      <c r="F1079" s="1" t="s">
        <v>25</v>
      </c>
      <c r="G1079" s="1" t="s">
        <v>1953</v>
      </c>
      <c r="H1079" s="1" t="s">
        <v>1954</v>
      </c>
      <c r="I1079" s="1" t="s">
        <v>17</v>
      </c>
      <c r="J1079" s="1" t="s">
        <v>18</v>
      </c>
      <c r="K1079" s="1" t="s">
        <v>19</v>
      </c>
      <c r="L1079" s="1" t="s">
        <v>161</v>
      </c>
      <c r="M1079" s="1">
        <v>311</v>
      </c>
      <c r="N1079" s="1">
        <f t="shared" si="16"/>
        <v>13</v>
      </c>
    </row>
    <row r="1080" spans="1:14" x14ac:dyDescent="0.25">
      <c r="A1080" s="3">
        <v>20214090527962</v>
      </c>
      <c r="B1080" s="2">
        <v>44328</v>
      </c>
      <c r="C1080" s="2">
        <v>44418</v>
      </c>
      <c r="D1080" s="3">
        <v>20213110189111</v>
      </c>
      <c r="E1080" s="2">
        <v>44370</v>
      </c>
      <c r="F1080" s="1" t="s">
        <v>21</v>
      </c>
      <c r="G1080" s="1" t="s">
        <v>1955</v>
      </c>
      <c r="H1080" s="1" t="s">
        <v>939</v>
      </c>
      <c r="I1080" s="1" t="s">
        <v>17</v>
      </c>
      <c r="J1080" s="1" t="s">
        <v>18</v>
      </c>
      <c r="K1080" s="1" t="s">
        <v>19</v>
      </c>
      <c r="L1080" s="1" t="s">
        <v>103</v>
      </c>
      <c r="M1080" s="1">
        <v>311</v>
      </c>
      <c r="N1080" s="1">
        <f t="shared" si="16"/>
        <v>42</v>
      </c>
    </row>
    <row r="1081" spans="1:14" x14ac:dyDescent="0.25">
      <c r="A1081" s="3">
        <v>20214090528952</v>
      </c>
      <c r="B1081" s="2">
        <v>44328</v>
      </c>
      <c r="C1081" s="2">
        <v>44350</v>
      </c>
      <c r="D1081" s="3">
        <v>20213070165231</v>
      </c>
      <c r="E1081" s="2">
        <v>44348</v>
      </c>
      <c r="F1081" s="1" t="s">
        <v>25</v>
      </c>
      <c r="G1081" s="1" t="s">
        <v>14</v>
      </c>
      <c r="H1081" s="1" t="s">
        <v>1956</v>
      </c>
      <c r="I1081" s="1" t="s">
        <v>17</v>
      </c>
      <c r="J1081" s="1" t="s">
        <v>106</v>
      </c>
      <c r="K1081" s="1" t="s">
        <v>19</v>
      </c>
      <c r="L1081" s="1" t="s">
        <v>417</v>
      </c>
      <c r="M1081" s="1">
        <v>307</v>
      </c>
      <c r="N1081" s="1">
        <f t="shared" si="16"/>
        <v>20</v>
      </c>
    </row>
    <row r="1082" spans="1:14" x14ac:dyDescent="0.25">
      <c r="A1082" s="3">
        <v>20214090529272</v>
      </c>
      <c r="B1082" s="2">
        <v>44328</v>
      </c>
      <c r="C1082" s="2">
        <v>44334</v>
      </c>
      <c r="D1082" s="3"/>
      <c r="E1082" s="1" t="s">
        <v>16</v>
      </c>
      <c r="F1082" s="1" t="s">
        <v>52</v>
      </c>
      <c r="G1082" s="1" t="s">
        <v>1957</v>
      </c>
      <c r="H1082" s="1" t="s">
        <v>1958</v>
      </c>
      <c r="I1082" s="1" t="s">
        <v>68</v>
      </c>
      <c r="J1082" s="1" t="s">
        <v>16</v>
      </c>
      <c r="K1082" s="1" t="s">
        <v>19</v>
      </c>
      <c r="L1082" s="1" t="s">
        <v>449</v>
      </c>
      <c r="M1082" s="1">
        <v>701</v>
      </c>
      <c r="N1082" s="1" t="str">
        <f t="shared" si="16"/>
        <v>-</v>
      </c>
    </row>
    <row r="1083" spans="1:14" x14ac:dyDescent="0.25">
      <c r="A1083" s="3">
        <v>20214090531202</v>
      </c>
      <c r="B1083" s="2">
        <v>44329</v>
      </c>
      <c r="C1083" s="2">
        <v>44344</v>
      </c>
      <c r="D1083" s="3">
        <v>20213070158051</v>
      </c>
      <c r="E1083" s="2">
        <v>44342</v>
      </c>
      <c r="F1083" s="1" t="s">
        <v>64</v>
      </c>
      <c r="G1083" s="1" t="s">
        <v>1959</v>
      </c>
      <c r="H1083" s="1" t="s">
        <v>1960</v>
      </c>
      <c r="I1083" s="1" t="s">
        <v>17</v>
      </c>
      <c r="J1083" s="1" t="s">
        <v>106</v>
      </c>
      <c r="K1083" s="1" t="s">
        <v>19</v>
      </c>
      <c r="L1083" s="1" t="s">
        <v>417</v>
      </c>
      <c r="M1083" s="1">
        <v>307</v>
      </c>
      <c r="N1083" s="1">
        <f t="shared" si="16"/>
        <v>13</v>
      </c>
    </row>
    <row r="1084" spans="1:14" x14ac:dyDescent="0.25">
      <c r="A1084" s="3">
        <v>20214090531272</v>
      </c>
      <c r="B1084" s="2">
        <v>44329</v>
      </c>
      <c r="C1084" s="2">
        <v>44351</v>
      </c>
      <c r="D1084" s="3">
        <v>20213070176171</v>
      </c>
      <c r="E1084" s="2">
        <v>44329</v>
      </c>
      <c r="F1084" s="1" t="s">
        <v>422</v>
      </c>
      <c r="G1084" s="1" t="s">
        <v>1961</v>
      </c>
      <c r="H1084" s="1" t="s">
        <v>1028</v>
      </c>
      <c r="I1084" s="1" t="s">
        <v>17</v>
      </c>
      <c r="J1084" s="1" t="s">
        <v>167</v>
      </c>
      <c r="K1084" s="1" t="s">
        <v>19</v>
      </c>
      <c r="L1084" s="1" t="s">
        <v>107</v>
      </c>
      <c r="M1084" s="1">
        <v>307</v>
      </c>
      <c r="N1084" s="1">
        <f t="shared" si="16"/>
        <v>0</v>
      </c>
    </row>
    <row r="1085" spans="1:14" x14ac:dyDescent="0.25">
      <c r="A1085" s="3">
        <v>20214090531282</v>
      </c>
      <c r="B1085" s="2">
        <v>44329</v>
      </c>
      <c r="C1085" s="2">
        <v>44351</v>
      </c>
      <c r="D1085" s="3">
        <v>20212000169071</v>
      </c>
      <c r="E1085" s="2">
        <v>44350</v>
      </c>
      <c r="F1085" s="1" t="s">
        <v>537</v>
      </c>
      <c r="G1085" s="1" t="s">
        <v>1962</v>
      </c>
      <c r="H1085" s="1" t="s">
        <v>1963</v>
      </c>
      <c r="I1085" s="1" t="s">
        <v>17</v>
      </c>
      <c r="J1085" s="1" t="s">
        <v>27</v>
      </c>
      <c r="K1085" s="1" t="s">
        <v>19</v>
      </c>
      <c r="L1085" s="1" t="s">
        <v>230</v>
      </c>
      <c r="M1085" s="1">
        <v>200</v>
      </c>
      <c r="N1085" s="1">
        <f t="shared" si="16"/>
        <v>21</v>
      </c>
    </row>
    <row r="1086" spans="1:14" x14ac:dyDescent="0.25">
      <c r="A1086" s="3">
        <v>20214090531292</v>
      </c>
      <c r="B1086" s="2">
        <v>44329</v>
      </c>
      <c r="C1086" s="2">
        <v>44351</v>
      </c>
      <c r="D1086" s="3">
        <v>20212000164631</v>
      </c>
      <c r="E1086" s="2">
        <v>44329</v>
      </c>
      <c r="F1086" s="1" t="s">
        <v>25</v>
      </c>
      <c r="G1086" s="1" t="s">
        <v>1964</v>
      </c>
      <c r="H1086" s="1" t="s">
        <v>1965</v>
      </c>
      <c r="I1086" s="1" t="s">
        <v>17</v>
      </c>
      <c r="J1086" s="1" t="s">
        <v>27</v>
      </c>
      <c r="K1086" s="1" t="s">
        <v>19</v>
      </c>
      <c r="L1086" s="1" t="s">
        <v>230</v>
      </c>
      <c r="M1086" s="1">
        <v>200</v>
      </c>
      <c r="N1086" s="1">
        <f t="shared" si="16"/>
        <v>0</v>
      </c>
    </row>
    <row r="1087" spans="1:14" x14ac:dyDescent="0.25">
      <c r="A1087" s="3">
        <v>20214090531312</v>
      </c>
      <c r="B1087" s="2">
        <v>44329</v>
      </c>
      <c r="C1087" s="2">
        <v>44351</v>
      </c>
      <c r="D1087" s="3">
        <v>20214090531312</v>
      </c>
      <c r="E1087" s="2">
        <v>44329</v>
      </c>
      <c r="F1087" s="1" t="s">
        <v>25</v>
      </c>
      <c r="G1087" s="1" t="s">
        <v>1966</v>
      </c>
      <c r="H1087" s="1" t="s">
        <v>1028</v>
      </c>
      <c r="I1087" s="1" t="s">
        <v>17</v>
      </c>
      <c r="J1087" s="1" t="s">
        <v>18</v>
      </c>
      <c r="K1087" s="1" t="s">
        <v>19</v>
      </c>
      <c r="L1087" s="1" t="s">
        <v>1967</v>
      </c>
      <c r="M1087" s="1">
        <v>606</v>
      </c>
      <c r="N1087" s="1">
        <f t="shared" si="16"/>
        <v>0</v>
      </c>
    </row>
    <row r="1088" spans="1:14" x14ac:dyDescent="0.25">
      <c r="A1088" s="3">
        <v>20214090531682</v>
      </c>
      <c r="B1088" s="2">
        <v>44329</v>
      </c>
      <c r="C1088" s="2">
        <v>44351</v>
      </c>
      <c r="D1088" s="3">
        <v>20217020162681</v>
      </c>
      <c r="E1088" s="2">
        <v>44347</v>
      </c>
      <c r="F1088" s="1" t="s">
        <v>25</v>
      </c>
      <c r="G1088" s="1" t="s">
        <v>1968</v>
      </c>
      <c r="H1088" s="1" t="s">
        <v>215</v>
      </c>
      <c r="I1088" s="1" t="s">
        <v>17</v>
      </c>
      <c r="J1088" s="1" t="s">
        <v>18</v>
      </c>
      <c r="K1088" s="1" t="s">
        <v>19</v>
      </c>
      <c r="L1088" s="1" t="s">
        <v>1969</v>
      </c>
      <c r="M1088" s="1">
        <v>702</v>
      </c>
      <c r="N1088" s="1">
        <f t="shared" si="16"/>
        <v>18</v>
      </c>
    </row>
    <row r="1089" spans="1:14" x14ac:dyDescent="0.25">
      <c r="A1089" s="3">
        <v>20214090531742</v>
      </c>
      <c r="B1089" s="2">
        <v>44329</v>
      </c>
      <c r="C1089" s="2">
        <v>44344</v>
      </c>
      <c r="D1089" s="3">
        <v>20216010171121</v>
      </c>
      <c r="E1089" s="2">
        <v>44351</v>
      </c>
      <c r="F1089" s="1" t="s">
        <v>29</v>
      </c>
      <c r="G1089" s="1" t="s">
        <v>1970</v>
      </c>
      <c r="H1089" s="1" t="s">
        <v>199</v>
      </c>
      <c r="I1089" s="1" t="s">
        <v>68</v>
      </c>
      <c r="J1089" s="1" t="s">
        <v>38</v>
      </c>
      <c r="K1089" s="1" t="s">
        <v>19</v>
      </c>
      <c r="L1089" s="1" t="s">
        <v>1971</v>
      </c>
      <c r="M1089" s="1">
        <v>601</v>
      </c>
      <c r="N1089" s="1">
        <f t="shared" si="16"/>
        <v>22</v>
      </c>
    </row>
    <row r="1090" spans="1:14" x14ac:dyDescent="0.25">
      <c r="A1090" s="3">
        <v>20214090531782</v>
      </c>
      <c r="B1090" s="2">
        <v>44329</v>
      </c>
      <c r="C1090" s="2">
        <v>44351</v>
      </c>
      <c r="D1090" s="3">
        <v>20215000168931</v>
      </c>
      <c r="E1090" s="2">
        <v>44350</v>
      </c>
      <c r="F1090" s="1" t="s">
        <v>25</v>
      </c>
      <c r="G1090" s="1" t="s">
        <v>1972</v>
      </c>
      <c r="H1090" s="1" t="s">
        <v>335</v>
      </c>
      <c r="I1090" s="1" t="s">
        <v>17</v>
      </c>
      <c r="J1090" s="1" t="s">
        <v>18</v>
      </c>
      <c r="K1090" s="1" t="s">
        <v>19</v>
      </c>
      <c r="L1090" s="1" t="s">
        <v>69</v>
      </c>
      <c r="M1090" s="1">
        <v>500</v>
      </c>
      <c r="N1090" s="1">
        <f t="shared" si="16"/>
        <v>21</v>
      </c>
    </row>
    <row r="1091" spans="1:14" x14ac:dyDescent="0.25">
      <c r="A1091" s="3">
        <v>20214090531892</v>
      </c>
      <c r="B1091" s="2">
        <v>44329</v>
      </c>
      <c r="C1091" s="2">
        <v>44351</v>
      </c>
      <c r="D1091" s="3">
        <v>20212000171271</v>
      </c>
      <c r="E1091" s="2">
        <v>44351</v>
      </c>
      <c r="F1091" s="1" t="s">
        <v>25</v>
      </c>
      <c r="G1091" s="1" t="s">
        <v>1973</v>
      </c>
      <c r="H1091" s="1" t="s">
        <v>335</v>
      </c>
      <c r="I1091" s="1" t="s">
        <v>17</v>
      </c>
      <c r="J1091" s="1" t="s">
        <v>27</v>
      </c>
      <c r="K1091" s="1" t="s">
        <v>19</v>
      </c>
      <c r="L1091" s="1" t="s">
        <v>230</v>
      </c>
      <c r="M1091" s="1">
        <v>200</v>
      </c>
      <c r="N1091" s="1">
        <f t="shared" si="16"/>
        <v>22</v>
      </c>
    </row>
    <row r="1092" spans="1:14" x14ac:dyDescent="0.25">
      <c r="A1092" s="3">
        <v>20214090532032</v>
      </c>
      <c r="B1092" s="2">
        <v>44329</v>
      </c>
      <c r="C1092" s="2">
        <v>44344</v>
      </c>
      <c r="D1092" s="3">
        <v>20213120161991</v>
      </c>
      <c r="E1092" s="2">
        <v>44344</v>
      </c>
      <c r="F1092" s="1" t="s">
        <v>162</v>
      </c>
      <c r="G1092" s="1" t="s">
        <v>1359</v>
      </c>
      <c r="H1092" s="1" t="s">
        <v>180</v>
      </c>
      <c r="I1092" s="1" t="s">
        <v>17</v>
      </c>
      <c r="J1092" s="1" t="s">
        <v>18</v>
      </c>
      <c r="K1092" s="1" t="s">
        <v>19</v>
      </c>
      <c r="L1092" s="1" t="s">
        <v>820</v>
      </c>
      <c r="M1092" s="1">
        <v>312</v>
      </c>
      <c r="N1092" s="1">
        <f t="shared" ref="N1092:N1155" si="17">IFERROR(E1092-B1092,"-")</f>
        <v>15</v>
      </c>
    </row>
    <row r="1093" spans="1:14" x14ac:dyDescent="0.25">
      <c r="A1093" s="3">
        <v>20214090532262</v>
      </c>
      <c r="B1093" s="2">
        <v>44329</v>
      </c>
      <c r="C1093" s="2">
        <v>44351</v>
      </c>
      <c r="D1093" s="3">
        <v>20215000173051</v>
      </c>
      <c r="E1093" s="2">
        <v>44355</v>
      </c>
      <c r="F1093" s="1" t="s">
        <v>25</v>
      </c>
      <c r="G1093" s="1" t="s">
        <v>1974</v>
      </c>
      <c r="H1093" s="1" t="s">
        <v>1975</v>
      </c>
      <c r="I1093" s="1" t="s">
        <v>68</v>
      </c>
      <c r="J1093" s="1" t="s">
        <v>18</v>
      </c>
      <c r="K1093" s="1" t="s">
        <v>19</v>
      </c>
      <c r="L1093" s="1" t="s">
        <v>43</v>
      </c>
      <c r="M1093" s="1">
        <v>500</v>
      </c>
      <c r="N1093" s="1">
        <f t="shared" si="17"/>
        <v>26</v>
      </c>
    </row>
    <row r="1094" spans="1:14" x14ac:dyDescent="0.25">
      <c r="A1094" s="3">
        <v>20214090532282</v>
      </c>
      <c r="B1094" s="2">
        <v>44329</v>
      </c>
      <c r="C1094" s="2">
        <v>44344</v>
      </c>
      <c r="D1094" s="3">
        <v>20213050155021</v>
      </c>
      <c r="E1094" s="2">
        <v>44340</v>
      </c>
      <c r="F1094" s="1" t="s">
        <v>29</v>
      </c>
      <c r="G1094" s="1" t="s">
        <v>1976</v>
      </c>
      <c r="H1094" s="1" t="s">
        <v>1977</v>
      </c>
      <c r="I1094" s="1" t="s">
        <v>17</v>
      </c>
      <c r="J1094" s="1" t="s">
        <v>18</v>
      </c>
      <c r="K1094" s="1" t="s">
        <v>19</v>
      </c>
      <c r="L1094" s="1" t="s">
        <v>88</v>
      </c>
      <c r="M1094" s="1">
        <v>305</v>
      </c>
      <c r="N1094" s="1">
        <f t="shared" si="17"/>
        <v>11</v>
      </c>
    </row>
    <row r="1095" spans="1:14" x14ac:dyDescent="0.25">
      <c r="A1095" s="3">
        <v>20214090533272</v>
      </c>
      <c r="B1095" s="2">
        <v>44329</v>
      </c>
      <c r="C1095" s="2">
        <v>44344</v>
      </c>
      <c r="D1095" s="3">
        <v>20217030146341</v>
      </c>
      <c r="E1095" s="2">
        <v>44330</v>
      </c>
      <c r="F1095" s="1" t="s">
        <v>29</v>
      </c>
      <c r="G1095" s="1" t="s">
        <v>1978</v>
      </c>
      <c r="H1095" s="1" t="s">
        <v>1979</v>
      </c>
      <c r="I1095" s="1" t="s">
        <v>17</v>
      </c>
      <c r="J1095" s="1" t="s">
        <v>189</v>
      </c>
      <c r="K1095" s="1" t="s">
        <v>19</v>
      </c>
      <c r="L1095" s="1" t="s">
        <v>676</v>
      </c>
      <c r="M1095" s="1">
        <v>703</v>
      </c>
      <c r="N1095" s="1">
        <f t="shared" si="17"/>
        <v>1</v>
      </c>
    </row>
    <row r="1096" spans="1:14" x14ac:dyDescent="0.25">
      <c r="A1096" s="3">
        <v>20214090533312</v>
      </c>
      <c r="B1096" s="2">
        <v>44329</v>
      </c>
      <c r="C1096" s="2">
        <v>44344</v>
      </c>
      <c r="D1096" s="3">
        <v>20216060159701</v>
      </c>
      <c r="E1096" s="2">
        <v>44343</v>
      </c>
      <c r="F1096" s="1" t="s">
        <v>64</v>
      </c>
      <c r="G1096" s="1" t="s">
        <v>1980</v>
      </c>
      <c r="H1096" s="1" t="s">
        <v>1981</v>
      </c>
      <c r="I1096" s="1" t="s">
        <v>17</v>
      </c>
      <c r="J1096" s="1" t="s">
        <v>18</v>
      </c>
      <c r="K1096" s="1" t="s">
        <v>19</v>
      </c>
      <c r="L1096" s="1" t="s">
        <v>39</v>
      </c>
      <c r="M1096" s="1">
        <v>606</v>
      </c>
      <c r="N1096" s="1">
        <f t="shared" si="17"/>
        <v>14</v>
      </c>
    </row>
    <row r="1097" spans="1:14" x14ac:dyDescent="0.25">
      <c r="A1097" s="3">
        <v>20214090533432</v>
      </c>
      <c r="B1097" s="2">
        <v>44329</v>
      </c>
      <c r="C1097" s="2">
        <v>44351</v>
      </c>
      <c r="D1097" s="3"/>
      <c r="E1097" s="1" t="s">
        <v>16</v>
      </c>
      <c r="F1097" s="1" t="s">
        <v>13</v>
      </c>
      <c r="G1097" s="1" t="s">
        <v>1982</v>
      </c>
      <c r="H1097" s="1" t="s">
        <v>1983</v>
      </c>
      <c r="I1097" s="1" t="s">
        <v>68</v>
      </c>
      <c r="J1097" s="1" t="s">
        <v>18</v>
      </c>
      <c r="K1097" s="1" t="s">
        <v>19</v>
      </c>
      <c r="L1097" s="1" t="s">
        <v>126</v>
      </c>
      <c r="M1097" s="1">
        <v>500</v>
      </c>
      <c r="N1097" s="1" t="str">
        <f t="shared" si="17"/>
        <v>-</v>
      </c>
    </row>
    <row r="1098" spans="1:14" x14ac:dyDescent="0.25">
      <c r="A1098" s="3">
        <v>20214090533472</v>
      </c>
      <c r="B1098" s="2">
        <v>44329</v>
      </c>
      <c r="C1098" s="2">
        <v>44344</v>
      </c>
      <c r="D1098" s="3">
        <v>20213070081833</v>
      </c>
      <c r="E1098" s="2">
        <v>44344</v>
      </c>
      <c r="F1098" s="1" t="s">
        <v>29</v>
      </c>
      <c r="G1098" s="1" t="s">
        <v>1984</v>
      </c>
      <c r="H1098" s="1" t="s">
        <v>105</v>
      </c>
      <c r="I1098" s="1" t="s">
        <v>17</v>
      </c>
      <c r="J1098" s="1" t="s">
        <v>106</v>
      </c>
      <c r="K1098" s="1" t="s">
        <v>19</v>
      </c>
      <c r="L1098" s="1" t="s">
        <v>1769</v>
      </c>
      <c r="M1098" s="1">
        <v>307</v>
      </c>
      <c r="N1098" s="1">
        <f t="shared" si="17"/>
        <v>15</v>
      </c>
    </row>
    <row r="1099" spans="1:14" x14ac:dyDescent="0.25">
      <c r="A1099" s="3">
        <v>20214090533572</v>
      </c>
      <c r="B1099" s="2">
        <v>44329</v>
      </c>
      <c r="C1099" s="2">
        <v>44351</v>
      </c>
      <c r="D1099" s="3">
        <v>20215000173041</v>
      </c>
      <c r="E1099" s="2">
        <v>44355</v>
      </c>
      <c r="F1099" s="1" t="s">
        <v>25</v>
      </c>
      <c r="G1099" s="1" t="s">
        <v>1985</v>
      </c>
      <c r="H1099" s="1" t="s">
        <v>41</v>
      </c>
      <c r="I1099" s="1" t="s">
        <v>68</v>
      </c>
      <c r="J1099" s="1" t="s">
        <v>18</v>
      </c>
      <c r="K1099" s="1" t="s">
        <v>19</v>
      </c>
      <c r="L1099" s="1" t="s">
        <v>43</v>
      </c>
      <c r="M1099" s="1">
        <v>500</v>
      </c>
      <c r="N1099" s="1">
        <f t="shared" si="17"/>
        <v>26</v>
      </c>
    </row>
    <row r="1100" spans="1:14" x14ac:dyDescent="0.25">
      <c r="A1100" s="3">
        <v>20214090533732</v>
      </c>
      <c r="B1100" s="2">
        <v>44329</v>
      </c>
      <c r="C1100" s="2">
        <v>44344</v>
      </c>
      <c r="D1100" s="3">
        <v>20213050152031</v>
      </c>
      <c r="E1100" s="2">
        <v>44336</v>
      </c>
      <c r="F1100" s="1" t="s">
        <v>29</v>
      </c>
      <c r="G1100" s="1" t="s">
        <v>1986</v>
      </c>
      <c r="H1100" s="1" t="s">
        <v>364</v>
      </c>
      <c r="I1100" s="1" t="s">
        <v>17</v>
      </c>
      <c r="J1100" s="1" t="s">
        <v>18</v>
      </c>
      <c r="K1100" s="1" t="s">
        <v>19</v>
      </c>
      <c r="L1100" s="1" t="s">
        <v>1247</v>
      </c>
      <c r="M1100" s="1">
        <v>305</v>
      </c>
      <c r="N1100" s="1">
        <f t="shared" si="17"/>
        <v>7</v>
      </c>
    </row>
    <row r="1101" spans="1:14" x14ac:dyDescent="0.25">
      <c r="A1101" s="3">
        <v>20214090533752</v>
      </c>
      <c r="B1101" s="2">
        <v>44329</v>
      </c>
      <c r="C1101" s="2">
        <v>44344</v>
      </c>
      <c r="D1101" s="3">
        <v>20215000154391</v>
      </c>
      <c r="E1101" s="2">
        <v>44340</v>
      </c>
      <c r="F1101" s="1" t="s">
        <v>29</v>
      </c>
      <c r="G1101" s="1" t="s">
        <v>1987</v>
      </c>
      <c r="H1101" s="1" t="s">
        <v>105</v>
      </c>
      <c r="I1101" s="1" t="s">
        <v>17</v>
      </c>
      <c r="J1101" s="1" t="s">
        <v>31</v>
      </c>
      <c r="K1101" s="1" t="s">
        <v>19</v>
      </c>
      <c r="L1101" s="1" t="s">
        <v>1771</v>
      </c>
      <c r="M1101" s="1">
        <v>500</v>
      </c>
      <c r="N1101" s="1">
        <f t="shared" si="17"/>
        <v>11</v>
      </c>
    </row>
    <row r="1102" spans="1:14" x14ac:dyDescent="0.25">
      <c r="A1102" s="3">
        <v>20214090533832</v>
      </c>
      <c r="B1102" s="2">
        <v>44329</v>
      </c>
      <c r="C1102" s="2">
        <v>44344</v>
      </c>
      <c r="D1102" s="3">
        <v>20215000153791</v>
      </c>
      <c r="E1102" s="2">
        <v>44337</v>
      </c>
      <c r="F1102" s="1" t="s">
        <v>162</v>
      </c>
      <c r="G1102" s="1" t="s">
        <v>1988</v>
      </c>
      <c r="H1102" s="1" t="s">
        <v>180</v>
      </c>
      <c r="I1102" s="1" t="s">
        <v>17</v>
      </c>
      <c r="J1102" s="1" t="s">
        <v>18</v>
      </c>
      <c r="K1102" s="1" t="s">
        <v>19</v>
      </c>
      <c r="L1102" s="1" t="s">
        <v>1285</v>
      </c>
      <c r="M1102" s="1">
        <v>500</v>
      </c>
      <c r="N1102" s="1">
        <f t="shared" si="17"/>
        <v>8</v>
      </c>
    </row>
    <row r="1103" spans="1:14" x14ac:dyDescent="0.25">
      <c r="A1103" s="3">
        <v>20214090533922</v>
      </c>
      <c r="B1103" s="2">
        <v>44329</v>
      </c>
      <c r="C1103" s="2">
        <v>44344</v>
      </c>
      <c r="D1103" s="3">
        <v>20213030154771</v>
      </c>
      <c r="E1103" s="2">
        <v>44340</v>
      </c>
      <c r="F1103" s="1" t="s">
        <v>64</v>
      </c>
      <c r="G1103" s="1" t="s">
        <v>1989</v>
      </c>
      <c r="H1103" s="1" t="s">
        <v>1990</v>
      </c>
      <c r="I1103" s="1" t="s">
        <v>17</v>
      </c>
      <c r="J1103" s="1" t="s">
        <v>167</v>
      </c>
      <c r="K1103" s="1" t="s">
        <v>19</v>
      </c>
      <c r="L1103" s="1" t="s">
        <v>168</v>
      </c>
      <c r="M1103" s="1">
        <v>303</v>
      </c>
      <c r="N1103" s="1">
        <f t="shared" si="17"/>
        <v>11</v>
      </c>
    </row>
    <row r="1104" spans="1:14" x14ac:dyDescent="0.25">
      <c r="A1104" s="3">
        <v>20214090534242</v>
      </c>
      <c r="B1104" s="2">
        <v>44329</v>
      </c>
      <c r="C1104" s="2">
        <v>44351</v>
      </c>
      <c r="D1104" s="3">
        <v>20213120154281</v>
      </c>
      <c r="E1104" s="2">
        <v>44340</v>
      </c>
      <c r="F1104" s="1" t="s">
        <v>13</v>
      </c>
      <c r="G1104" s="1" t="s">
        <v>14</v>
      </c>
      <c r="H1104" s="1" t="s">
        <v>1991</v>
      </c>
      <c r="I1104" s="1" t="s">
        <v>17</v>
      </c>
      <c r="J1104" s="1" t="s">
        <v>16</v>
      </c>
      <c r="K1104" s="1" t="s">
        <v>19</v>
      </c>
      <c r="L1104" s="1" t="s">
        <v>226</v>
      </c>
      <c r="M1104" s="1">
        <v>312</v>
      </c>
      <c r="N1104" s="1">
        <f t="shared" si="17"/>
        <v>11</v>
      </c>
    </row>
    <row r="1105" spans="1:14" x14ac:dyDescent="0.25">
      <c r="A1105" s="3">
        <v>20214090534432</v>
      </c>
      <c r="B1105" s="2">
        <v>44329</v>
      </c>
      <c r="C1105" s="2">
        <v>44344</v>
      </c>
      <c r="D1105" s="3">
        <v>20212000165901</v>
      </c>
      <c r="E1105" s="2">
        <v>44348</v>
      </c>
      <c r="F1105" s="1" t="s">
        <v>197</v>
      </c>
      <c r="G1105" s="1" t="s">
        <v>1992</v>
      </c>
      <c r="H1105" s="1" t="s">
        <v>1993</v>
      </c>
      <c r="I1105" s="1" t="s">
        <v>68</v>
      </c>
      <c r="J1105" s="1" t="s">
        <v>18</v>
      </c>
      <c r="K1105" s="1" t="s">
        <v>19</v>
      </c>
      <c r="L1105" s="1" t="s">
        <v>1388</v>
      </c>
      <c r="M1105" s="1">
        <v>200</v>
      </c>
      <c r="N1105" s="1">
        <f t="shared" si="17"/>
        <v>19</v>
      </c>
    </row>
    <row r="1106" spans="1:14" x14ac:dyDescent="0.25">
      <c r="A1106" s="3">
        <v>20214090534652</v>
      </c>
      <c r="B1106" s="2">
        <v>44329</v>
      </c>
      <c r="C1106" s="2">
        <v>44344</v>
      </c>
      <c r="D1106" s="3">
        <v>20213030155921</v>
      </c>
      <c r="E1106" s="2">
        <v>44341</v>
      </c>
      <c r="F1106" s="1" t="s">
        <v>197</v>
      </c>
      <c r="G1106" s="1" t="s">
        <v>1994</v>
      </c>
      <c r="H1106" s="1" t="s">
        <v>1995</v>
      </c>
      <c r="I1106" s="1" t="s">
        <v>17</v>
      </c>
      <c r="J1106" s="1" t="s">
        <v>167</v>
      </c>
      <c r="K1106" s="1" t="s">
        <v>19</v>
      </c>
      <c r="L1106" s="1" t="s">
        <v>168</v>
      </c>
      <c r="M1106" s="1">
        <v>303</v>
      </c>
      <c r="N1106" s="1">
        <f t="shared" si="17"/>
        <v>12</v>
      </c>
    </row>
    <row r="1107" spans="1:14" x14ac:dyDescent="0.25">
      <c r="A1107" s="3">
        <v>20214090535352</v>
      </c>
      <c r="B1107" s="2">
        <v>44329</v>
      </c>
      <c r="C1107" s="2">
        <v>44351</v>
      </c>
      <c r="D1107" s="3">
        <v>20215000178081</v>
      </c>
      <c r="E1107" s="2">
        <v>44359</v>
      </c>
      <c r="F1107" s="1" t="s">
        <v>25</v>
      </c>
      <c r="G1107" s="1" t="s">
        <v>1996</v>
      </c>
      <c r="H1107" s="1" t="s">
        <v>1997</v>
      </c>
      <c r="I1107" s="1" t="s">
        <v>68</v>
      </c>
      <c r="J1107" s="1" t="s">
        <v>18</v>
      </c>
      <c r="K1107" s="1" t="s">
        <v>19</v>
      </c>
      <c r="L1107" s="1" t="s">
        <v>20</v>
      </c>
      <c r="M1107" s="1">
        <v>500</v>
      </c>
      <c r="N1107" s="1">
        <f t="shared" si="17"/>
        <v>30</v>
      </c>
    </row>
    <row r="1108" spans="1:14" x14ac:dyDescent="0.25">
      <c r="A1108" s="3">
        <v>20214090535992</v>
      </c>
      <c r="B1108" s="2">
        <v>44329</v>
      </c>
      <c r="C1108" s="2">
        <v>44351</v>
      </c>
      <c r="D1108" s="3">
        <v>20215000152331</v>
      </c>
      <c r="E1108" s="2">
        <v>44336</v>
      </c>
      <c r="F1108" s="1" t="s">
        <v>25</v>
      </c>
      <c r="G1108" s="1" t="s">
        <v>14</v>
      </c>
      <c r="H1108" s="1" t="s">
        <v>1998</v>
      </c>
      <c r="I1108" s="1" t="s">
        <v>17</v>
      </c>
      <c r="J1108" s="1" t="s">
        <v>279</v>
      </c>
      <c r="K1108" s="1" t="s">
        <v>19</v>
      </c>
      <c r="L1108" s="1" t="s">
        <v>396</v>
      </c>
      <c r="M1108" s="1">
        <v>500</v>
      </c>
      <c r="N1108" s="1">
        <f t="shared" si="17"/>
        <v>7</v>
      </c>
    </row>
    <row r="1109" spans="1:14" x14ac:dyDescent="0.25">
      <c r="A1109" s="3">
        <v>20214090536342</v>
      </c>
      <c r="B1109" s="2">
        <v>44329</v>
      </c>
      <c r="C1109" s="2">
        <v>44351</v>
      </c>
      <c r="D1109" s="3">
        <v>20215000146641</v>
      </c>
      <c r="E1109" s="2">
        <v>44330</v>
      </c>
      <c r="F1109" s="1" t="s">
        <v>25</v>
      </c>
      <c r="G1109" s="1" t="s">
        <v>14</v>
      </c>
      <c r="H1109" s="1" t="s">
        <v>1999</v>
      </c>
      <c r="I1109" s="1" t="s">
        <v>17</v>
      </c>
      <c r="J1109" s="1" t="s">
        <v>18</v>
      </c>
      <c r="K1109" s="1" t="s">
        <v>19</v>
      </c>
      <c r="L1109" s="1" t="s">
        <v>126</v>
      </c>
      <c r="M1109" s="1">
        <v>500</v>
      </c>
      <c r="N1109" s="1">
        <f t="shared" si="17"/>
        <v>1</v>
      </c>
    </row>
    <row r="1110" spans="1:14" x14ac:dyDescent="0.25">
      <c r="A1110" s="3">
        <v>20214090536522</v>
      </c>
      <c r="B1110" s="2">
        <v>44329</v>
      </c>
      <c r="C1110" s="2">
        <v>44344</v>
      </c>
      <c r="D1110" s="3">
        <v>20215000151701</v>
      </c>
      <c r="E1110" s="2">
        <v>44336</v>
      </c>
      <c r="F1110" s="1" t="s">
        <v>29</v>
      </c>
      <c r="G1110" s="1" t="s">
        <v>14</v>
      </c>
      <c r="H1110" s="1" t="s">
        <v>2000</v>
      </c>
      <c r="I1110" s="1" t="s">
        <v>17</v>
      </c>
      <c r="J1110" s="1" t="s">
        <v>27</v>
      </c>
      <c r="K1110" s="1" t="s">
        <v>19</v>
      </c>
      <c r="L1110" s="1" t="s">
        <v>2001</v>
      </c>
      <c r="M1110" s="1">
        <v>500</v>
      </c>
      <c r="N1110" s="1">
        <f t="shared" si="17"/>
        <v>7</v>
      </c>
    </row>
    <row r="1111" spans="1:14" x14ac:dyDescent="0.25">
      <c r="A1111" s="3">
        <v>20214090537722</v>
      </c>
      <c r="B1111" s="2">
        <v>44330</v>
      </c>
      <c r="C1111" s="2">
        <v>44347</v>
      </c>
      <c r="D1111" s="3">
        <v>20216060153611</v>
      </c>
      <c r="E1111" s="2">
        <v>44337</v>
      </c>
      <c r="F1111" s="1" t="s">
        <v>29</v>
      </c>
      <c r="G1111" s="1" t="s">
        <v>2002</v>
      </c>
      <c r="H1111" s="1" t="s">
        <v>215</v>
      </c>
      <c r="I1111" s="1" t="s">
        <v>17</v>
      </c>
      <c r="J1111" s="1" t="s">
        <v>18</v>
      </c>
      <c r="K1111" s="1" t="s">
        <v>19</v>
      </c>
      <c r="L1111" s="1" t="s">
        <v>1092</v>
      </c>
      <c r="M1111" s="1">
        <v>606</v>
      </c>
      <c r="N1111" s="1">
        <f t="shared" si="17"/>
        <v>7</v>
      </c>
    </row>
    <row r="1112" spans="1:14" x14ac:dyDescent="0.25">
      <c r="A1112" s="3">
        <v>20214090537882</v>
      </c>
      <c r="B1112" s="2">
        <v>44330</v>
      </c>
      <c r="C1112" s="2">
        <v>44377</v>
      </c>
      <c r="D1112" s="3">
        <v>20213040190741</v>
      </c>
      <c r="E1112" s="2">
        <v>44371</v>
      </c>
      <c r="F1112" s="1" t="s">
        <v>636</v>
      </c>
      <c r="G1112" s="1" t="s">
        <v>2003</v>
      </c>
      <c r="H1112" s="1" t="s">
        <v>2004</v>
      </c>
      <c r="I1112" s="1" t="s">
        <v>17</v>
      </c>
      <c r="J1112" s="1" t="s">
        <v>16</v>
      </c>
      <c r="K1112" s="1" t="s">
        <v>19</v>
      </c>
      <c r="L1112" s="1" t="s">
        <v>2005</v>
      </c>
      <c r="M1112" s="1">
        <v>304</v>
      </c>
      <c r="N1112" s="1">
        <f t="shared" si="17"/>
        <v>41</v>
      </c>
    </row>
    <row r="1113" spans="1:14" x14ac:dyDescent="0.25">
      <c r="A1113" s="3">
        <v>20214090537902</v>
      </c>
      <c r="B1113" s="2">
        <v>44330</v>
      </c>
      <c r="C1113" s="2">
        <v>44336</v>
      </c>
      <c r="D1113" s="3"/>
      <c r="E1113" s="1" t="s">
        <v>16</v>
      </c>
      <c r="F1113" s="1" t="s">
        <v>52</v>
      </c>
      <c r="G1113" s="1" t="s">
        <v>2006</v>
      </c>
      <c r="H1113" s="1" t="s">
        <v>2007</v>
      </c>
      <c r="I1113" s="1" t="s">
        <v>68</v>
      </c>
      <c r="J1113" s="1" t="s">
        <v>16</v>
      </c>
      <c r="K1113" s="1" t="s">
        <v>19</v>
      </c>
      <c r="L1113" s="1" t="s">
        <v>449</v>
      </c>
      <c r="M1113" s="1">
        <v>701</v>
      </c>
      <c r="N1113" s="1" t="str">
        <f t="shared" si="17"/>
        <v>-</v>
      </c>
    </row>
    <row r="1114" spans="1:14" x14ac:dyDescent="0.25">
      <c r="A1114" s="3">
        <v>20214090537952</v>
      </c>
      <c r="B1114" s="2">
        <v>44330</v>
      </c>
      <c r="C1114" s="2">
        <v>44347</v>
      </c>
      <c r="D1114" s="3">
        <v>20215000077773</v>
      </c>
      <c r="E1114" s="2">
        <v>44337</v>
      </c>
      <c r="F1114" s="1" t="s">
        <v>162</v>
      </c>
      <c r="G1114" s="1" t="s">
        <v>2008</v>
      </c>
      <c r="H1114" s="1" t="s">
        <v>180</v>
      </c>
      <c r="I1114" s="1" t="s">
        <v>17</v>
      </c>
      <c r="J1114" s="1" t="s">
        <v>18</v>
      </c>
      <c r="K1114" s="1" t="s">
        <v>19</v>
      </c>
      <c r="L1114" s="1" t="s">
        <v>435</v>
      </c>
      <c r="M1114" s="1">
        <v>500</v>
      </c>
      <c r="N1114" s="1">
        <f t="shared" si="17"/>
        <v>7</v>
      </c>
    </row>
    <row r="1115" spans="1:14" x14ac:dyDescent="0.25">
      <c r="A1115" s="3">
        <v>20214090538152</v>
      </c>
      <c r="B1115" s="2">
        <v>44330</v>
      </c>
      <c r="C1115" s="2">
        <v>44340</v>
      </c>
      <c r="D1115" s="3">
        <v>20213050153411</v>
      </c>
      <c r="E1115" s="2">
        <v>44337</v>
      </c>
      <c r="F1115" s="1" t="s">
        <v>112</v>
      </c>
      <c r="G1115" s="1" t="s">
        <v>2009</v>
      </c>
      <c r="H1115" s="1" t="s">
        <v>706</v>
      </c>
      <c r="I1115" s="1" t="s">
        <v>17</v>
      </c>
      <c r="J1115" s="1" t="s">
        <v>31</v>
      </c>
      <c r="K1115" s="1" t="s">
        <v>19</v>
      </c>
      <c r="L1115" s="1" t="s">
        <v>34</v>
      </c>
      <c r="M1115" s="1">
        <v>305</v>
      </c>
      <c r="N1115" s="1">
        <f t="shared" si="17"/>
        <v>7</v>
      </c>
    </row>
    <row r="1116" spans="1:14" x14ac:dyDescent="0.25">
      <c r="A1116" s="3">
        <v>20214090538322</v>
      </c>
      <c r="B1116" s="2">
        <v>44330</v>
      </c>
      <c r="C1116" s="2">
        <v>44355</v>
      </c>
      <c r="D1116" s="3" t="s">
        <v>2010</v>
      </c>
      <c r="E1116" s="1" t="s">
        <v>16</v>
      </c>
      <c r="F1116" s="1" t="s">
        <v>25</v>
      </c>
      <c r="G1116" s="1" t="s">
        <v>14</v>
      </c>
      <c r="H1116" s="1" t="s">
        <v>2011</v>
      </c>
      <c r="I1116" s="1" t="s">
        <v>68</v>
      </c>
      <c r="J1116" s="1" t="s">
        <v>18</v>
      </c>
      <c r="K1116" s="1" t="s">
        <v>19</v>
      </c>
      <c r="L1116" s="1" t="s">
        <v>972</v>
      </c>
      <c r="M1116" s="1">
        <v>306</v>
      </c>
      <c r="N1116" s="1" t="str">
        <f t="shared" si="17"/>
        <v>-</v>
      </c>
    </row>
    <row r="1117" spans="1:14" x14ac:dyDescent="0.25">
      <c r="A1117" s="3">
        <v>20214090538362</v>
      </c>
      <c r="B1117" s="2">
        <v>44330</v>
      </c>
      <c r="C1117" s="2">
        <v>44347</v>
      </c>
      <c r="D1117" s="3">
        <v>20213040148621</v>
      </c>
      <c r="E1117" s="2">
        <v>44334</v>
      </c>
      <c r="F1117" s="1" t="s">
        <v>64</v>
      </c>
      <c r="G1117" s="1" t="s">
        <v>2012</v>
      </c>
      <c r="H1117" s="1" t="s">
        <v>2013</v>
      </c>
      <c r="I1117" s="1" t="s">
        <v>17</v>
      </c>
      <c r="J1117" s="1" t="s">
        <v>18</v>
      </c>
      <c r="K1117" s="1" t="s">
        <v>19</v>
      </c>
      <c r="L1117" s="1" t="s">
        <v>2005</v>
      </c>
      <c r="M1117" s="1">
        <v>304</v>
      </c>
      <c r="N1117" s="1">
        <f t="shared" si="17"/>
        <v>4</v>
      </c>
    </row>
    <row r="1118" spans="1:14" x14ac:dyDescent="0.25">
      <c r="A1118" s="3">
        <v>20214090538382</v>
      </c>
      <c r="B1118" s="2">
        <v>44330</v>
      </c>
      <c r="C1118" s="2">
        <v>44347</v>
      </c>
      <c r="D1118" s="3">
        <v>20215000151321</v>
      </c>
      <c r="E1118" s="2">
        <v>44336</v>
      </c>
      <c r="F1118" s="1" t="s">
        <v>29</v>
      </c>
      <c r="G1118" s="1" t="s">
        <v>2014</v>
      </c>
      <c r="H1118" s="1" t="s">
        <v>2015</v>
      </c>
      <c r="I1118" s="1" t="s">
        <v>17</v>
      </c>
      <c r="J1118" s="1" t="s">
        <v>18</v>
      </c>
      <c r="K1118" s="1" t="s">
        <v>19</v>
      </c>
      <c r="L1118" s="1" t="s">
        <v>210</v>
      </c>
      <c r="M1118" s="1">
        <v>500</v>
      </c>
      <c r="N1118" s="1">
        <f t="shared" si="17"/>
        <v>6</v>
      </c>
    </row>
    <row r="1119" spans="1:14" x14ac:dyDescent="0.25">
      <c r="A1119" s="3">
        <v>20214090538452</v>
      </c>
      <c r="B1119" s="2">
        <v>44330</v>
      </c>
      <c r="C1119" s="2">
        <v>44347</v>
      </c>
      <c r="D1119" s="3">
        <v>20213030155901</v>
      </c>
      <c r="E1119" s="2">
        <v>44341</v>
      </c>
      <c r="F1119" s="1" t="s">
        <v>64</v>
      </c>
      <c r="G1119" s="1" t="s">
        <v>2016</v>
      </c>
      <c r="H1119" s="1" t="s">
        <v>2017</v>
      </c>
      <c r="I1119" s="1" t="s">
        <v>17</v>
      </c>
      <c r="J1119" s="1" t="s">
        <v>167</v>
      </c>
      <c r="K1119" s="1" t="s">
        <v>19</v>
      </c>
      <c r="L1119" s="1" t="s">
        <v>168</v>
      </c>
      <c r="M1119" s="1">
        <v>303</v>
      </c>
      <c r="N1119" s="1">
        <f t="shared" si="17"/>
        <v>11</v>
      </c>
    </row>
    <row r="1120" spans="1:14" x14ac:dyDescent="0.25">
      <c r="A1120" s="3">
        <v>20214090538462</v>
      </c>
      <c r="B1120" s="2">
        <v>44330</v>
      </c>
      <c r="C1120" s="2">
        <v>44347</v>
      </c>
      <c r="D1120" s="3"/>
      <c r="E1120" s="1" t="s">
        <v>16</v>
      </c>
      <c r="F1120" s="1" t="s">
        <v>64</v>
      </c>
      <c r="G1120" s="1" t="s">
        <v>2018</v>
      </c>
      <c r="H1120" s="1" t="s">
        <v>2019</v>
      </c>
      <c r="I1120" s="1" t="s">
        <v>68</v>
      </c>
      <c r="J1120" s="1" t="s">
        <v>18</v>
      </c>
      <c r="K1120" s="1" t="s">
        <v>19</v>
      </c>
      <c r="L1120" s="1" t="s">
        <v>396</v>
      </c>
      <c r="M1120" s="1">
        <v>500</v>
      </c>
      <c r="N1120" s="1" t="str">
        <f t="shared" si="17"/>
        <v>-</v>
      </c>
    </row>
    <row r="1121" spans="1:14" x14ac:dyDescent="0.25">
      <c r="A1121" s="3">
        <v>20214090538572</v>
      </c>
      <c r="B1121" s="2">
        <v>44330</v>
      </c>
      <c r="C1121" s="2">
        <v>44355</v>
      </c>
      <c r="D1121" s="3">
        <v>20215000153121</v>
      </c>
      <c r="E1121" s="2">
        <v>44337</v>
      </c>
      <c r="F1121" s="1" t="s">
        <v>25</v>
      </c>
      <c r="G1121" s="1" t="s">
        <v>14</v>
      </c>
      <c r="H1121" s="1" t="s">
        <v>2020</v>
      </c>
      <c r="I1121" s="1" t="s">
        <v>17</v>
      </c>
      <c r="J1121" s="1" t="s">
        <v>18</v>
      </c>
      <c r="K1121" s="1" t="s">
        <v>19</v>
      </c>
      <c r="L1121" s="1" t="s">
        <v>96</v>
      </c>
      <c r="M1121" s="1">
        <v>500</v>
      </c>
      <c r="N1121" s="1">
        <f t="shared" si="17"/>
        <v>7</v>
      </c>
    </row>
    <row r="1122" spans="1:14" x14ac:dyDescent="0.25">
      <c r="A1122" s="3">
        <v>20214090538762</v>
      </c>
      <c r="B1122" s="2">
        <v>44330</v>
      </c>
      <c r="C1122" s="2">
        <v>44355</v>
      </c>
      <c r="D1122" s="3">
        <v>20213000168541</v>
      </c>
      <c r="E1122" s="2">
        <v>44350</v>
      </c>
      <c r="F1122" s="1" t="s">
        <v>13</v>
      </c>
      <c r="G1122" s="1" t="s">
        <v>2021</v>
      </c>
      <c r="H1122" s="1" t="s">
        <v>105</v>
      </c>
      <c r="I1122" s="1" t="s">
        <v>17</v>
      </c>
      <c r="J1122" s="1" t="s">
        <v>31</v>
      </c>
      <c r="K1122" s="1" t="s">
        <v>19</v>
      </c>
      <c r="L1122" s="1" t="s">
        <v>201</v>
      </c>
      <c r="M1122" s="1">
        <v>300</v>
      </c>
      <c r="N1122" s="1">
        <f t="shared" si="17"/>
        <v>20</v>
      </c>
    </row>
    <row r="1123" spans="1:14" x14ac:dyDescent="0.25">
      <c r="A1123" s="3">
        <v>20214090538782</v>
      </c>
      <c r="B1123" s="2">
        <v>44330</v>
      </c>
      <c r="C1123" s="2">
        <v>44347</v>
      </c>
      <c r="D1123" s="3"/>
      <c r="E1123" s="1" t="s">
        <v>16</v>
      </c>
      <c r="F1123" s="1" t="s">
        <v>162</v>
      </c>
      <c r="G1123" s="1" t="s">
        <v>2022</v>
      </c>
      <c r="H1123" s="1" t="s">
        <v>2023</v>
      </c>
      <c r="I1123" s="1" t="s">
        <v>68</v>
      </c>
      <c r="J1123" s="1" t="s">
        <v>18</v>
      </c>
      <c r="K1123" s="1" t="s">
        <v>1874</v>
      </c>
      <c r="L1123" s="1" t="s">
        <v>85</v>
      </c>
      <c r="M1123" s="1">
        <v>603</v>
      </c>
      <c r="N1123" s="1" t="str">
        <f t="shared" si="17"/>
        <v>-</v>
      </c>
    </row>
    <row r="1124" spans="1:14" x14ac:dyDescent="0.25">
      <c r="A1124" s="3">
        <v>20214090538882</v>
      </c>
      <c r="B1124" s="2">
        <v>44330</v>
      </c>
      <c r="C1124" s="2">
        <v>44347</v>
      </c>
      <c r="D1124" s="3">
        <v>20215000148361</v>
      </c>
      <c r="E1124" s="2">
        <v>44334</v>
      </c>
      <c r="F1124" s="1" t="s">
        <v>162</v>
      </c>
      <c r="G1124" s="1" t="s">
        <v>1988</v>
      </c>
      <c r="H1124" s="1" t="s">
        <v>180</v>
      </c>
      <c r="I1124" s="1" t="s">
        <v>17</v>
      </c>
      <c r="J1124" s="1" t="s">
        <v>18</v>
      </c>
      <c r="K1124" s="1" t="s">
        <v>19</v>
      </c>
      <c r="L1124" s="1" t="s">
        <v>567</v>
      </c>
      <c r="M1124" s="1">
        <v>500</v>
      </c>
      <c r="N1124" s="1">
        <f t="shared" si="17"/>
        <v>4</v>
      </c>
    </row>
    <row r="1125" spans="1:14" x14ac:dyDescent="0.25">
      <c r="A1125" s="3">
        <v>20214090538922</v>
      </c>
      <c r="B1125" s="2">
        <v>44330</v>
      </c>
      <c r="C1125" s="2">
        <v>44347</v>
      </c>
      <c r="D1125" s="3">
        <v>20215000173021</v>
      </c>
      <c r="E1125" s="2">
        <v>44355</v>
      </c>
      <c r="F1125" s="1" t="s">
        <v>29</v>
      </c>
      <c r="G1125" s="1" t="s">
        <v>890</v>
      </c>
      <c r="H1125" s="1" t="s">
        <v>2024</v>
      </c>
      <c r="I1125" s="1" t="s">
        <v>68</v>
      </c>
      <c r="J1125" s="1" t="s">
        <v>18</v>
      </c>
      <c r="K1125" s="1" t="s">
        <v>19</v>
      </c>
      <c r="L1125" s="1" t="s">
        <v>43</v>
      </c>
      <c r="M1125" s="1">
        <v>500</v>
      </c>
      <c r="N1125" s="1">
        <f t="shared" si="17"/>
        <v>25</v>
      </c>
    </row>
    <row r="1126" spans="1:14" x14ac:dyDescent="0.25">
      <c r="A1126" s="3">
        <v>20214090538962</v>
      </c>
      <c r="B1126" s="2">
        <v>44330</v>
      </c>
      <c r="C1126" s="2">
        <v>44347</v>
      </c>
      <c r="D1126" s="3" t="s">
        <v>2025</v>
      </c>
      <c r="E1126" s="2">
        <v>44340</v>
      </c>
      <c r="F1126" s="1" t="s">
        <v>162</v>
      </c>
      <c r="G1126" s="1" t="s">
        <v>2026</v>
      </c>
      <c r="H1126" s="1" t="s">
        <v>180</v>
      </c>
      <c r="I1126" s="1" t="s">
        <v>17</v>
      </c>
      <c r="J1126" s="1" t="s">
        <v>31</v>
      </c>
      <c r="K1126" s="1" t="s">
        <v>19</v>
      </c>
      <c r="L1126" s="1" t="s">
        <v>435</v>
      </c>
      <c r="M1126" s="1">
        <v>500</v>
      </c>
      <c r="N1126" s="1">
        <f t="shared" si="17"/>
        <v>10</v>
      </c>
    </row>
    <row r="1127" spans="1:14" x14ac:dyDescent="0.25">
      <c r="A1127" s="3">
        <v>20214090538982</v>
      </c>
      <c r="B1127" s="2">
        <v>44330</v>
      </c>
      <c r="C1127" s="2">
        <v>44336</v>
      </c>
      <c r="D1127" s="3"/>
      <c r="E1127" s="1" t="s">
        <v>16</v>
      </c>
      <c r="F1127" s="1" t="s">
        <v>52</v>
      </c>
      <c r="G1127" s="1" t="s">
        <v>2027</v>
      </c>
      <c r="H1127" s="1" t="s">
        <v>2028</v>
      </c>
      <c r="I1127" s="1" t="s">
        <v>68</v>
      </c>
      <c r="J1127" s="1" t="s">
        <v>18</v>
      </c>
      <c r="K1127" s="1" t="s">
        <v>19</v>
      </c>
      <c r="L1127" s="1" t="s">
        <v>449</v>
      </c>
      <c r="M1127" s="1">
        <v>701</v>
      </c>
      <c r="N1127" s="1" t="str">
        <f t="shared" si="17"/>
        <v>-</v>
      </c>
    </row>
    <row r="1128" spans="1:14" x14ac:dyDescent="0.25">
      <c r="A1128" s="3">
        <v>20214090539022</v>
      </c>
      <c r="B1128" s="2">
        <v>44330</v>
      </c>
      <c r="C1128" s="2">
        <v>44355</v>
      </c>
      <c r="D1128" s="3">
        <v>20215000171161</v>
      </c>
      <c r="E1128" s="2">
        <v>44351</v>
      </c>
      <c r="F1128" s="1" t="s">
        <v>25</v>
      </c>
      <c r="G1128" s="1" t="s">
        <v>2029</v>
      </c>
      <c r="H1128" s="1" t="s">
        <v>105</v>
      </c>
      <c r="I1128" s="1" t="s">
        <v>17</v>
      </c>
      <c r="J1128" s="1" t="s">
        <v>200</v>
      </c>
      <c r="K1128" s="1" t="s">
        <v>19</v>
      </c>
      <c r="L1128" s="1" t="s">
        <v>1039</v>
      </c>
      <c r="M1128" s="1">
        <v>500</v>
      </c>
      <c r="N1128" s="1">
        <f t="shared" si="17"/>
        <v>21</v>
      </c>
    </row>
    <row r="1129" spans="1:14" x14ac:dyDescent="0.25">
      <c r="A1129" s="3">
        <v>20214090540072</v>
      </c>
      <c r="B1129" s="2">
        <v>44330</v>
      </c>
      <c r="C1129" s="2">
        <v>44347</v>
      </c>
      <c r="D1129" s="3">
        <v>20213120154401</v>
      </c>
      <c r="E1129" s="2">
        <v>44340</v>
      </c>
      <c r="F1129" s="1" t="s">
        <v>162</v>
      </c>
      <c r="G1129" s="1" t="s">
        <v>2030</v>
      </c>
      <c r="H1129" s="1" t="s">
        <v>180</v>
      </c>
      <c r="I1129" s="1" t="s">
        <v>17</v>
      </c>
      <c r="J1129" s="1" t="s">
        <v>18</v>
      </c>
      <c r="K1129" s="1" t="s">
        <v>19</v>
      </c>
      <c r="L1129" s="1" t="s">
        <v>374</v>
      </c>
      <c r="M1129" s="1">
        <v>312</v>
      </c>
      <c r="N1129" s="1">
        <f t="shared" si="17"/>
        <v>10</v>
      </c>
    </row>
    <row r="1130" spans="1:14" x14ac:dyDescent="0.25">
      <c r="A1130" s="3">
        <v>20214090542382</v>
      </c>
      <c r="B1130" s="2">
        <v>44330</v>
      </c>
      <c r="C1130" s="2">
        <v>44420</v>
      </c>
      <c r="D1130" s="3">
        <v>20215000166951</v>
      </c>
      <c r="E1130" s="2">
        <v>44349</v>
      </c>
      <c r="F1130" s="1" t="s">
        <v>21</v>
      </c>
      <c r="G1130" s="1" t="s">
        <v>2031</v>
      </c>
      <c r="H1130" s="1" t="s">
        <v>838</v>
      </c>
      <c r="I1130" s="1" t="s">
        <v>17</v>
      </c>
      <c r="J1130" s="1" t="s">
        <v>18</v>
      </c>
      <c r="K1130" s="1" t="s">
        <v>19</v>
      </c>
      <c r="L1130" s="1" t="s">
        <v>126</v>
      </c>
      <c r="M1130" s="1">
        <v>500</v>
      </c>
      <c r="N1130" s="1">
        <f t="shared" si="17"/>
        <v>19</v>
      </c>
    </row>
    <row r="1131" spans="1:14" x14ac:dyDescent="0.25">
      <c r="A1131" s="3">
        <v>20214090543242</v>
      </c>
      <c r="B1131" s="2">
        <v>44332</v>
      </c>
      <c r="C1131" s="2">
        <v>44355</v>
      </c>
      <c r="D1131" s="3">
        <v>20215000154511</v>
      </c>
      <c r="E1131" s="2">
        <v>44340</v>
      </c>
      <c r="F1131" s="1" t="s">
        <v>25</v>
      </c>
      <c r="G1131" s="1" t="s">
        <v>14</v>
      </c>
      <c r="H1131" s="1" t="s">
        <v>2032</v>
      </c>
      <c r="I1131" s="1" t="s">
        <v>17</v>
      </c>
      <c r="J1131" s="1" t="s">
        <v>18</v>
      </c>
      <c r="K1131" s="1" t="s">
        <v>19</v>
      </c>
      <c r="L1131" s="1" t="s">
        <v>1285</v>
      </c>
      <c r="M1131" s="1">
        <v>500</v>
      </c>
      <c r="N1131" s="1">
        <f t="shared" si="17"/>
        <v>8</v>
      </c>
    </row>
    <row r="1132" spans="1:14" x14ac:dyDescent="0.25">
      <c r="A1132" s="3">
        <v>20214090543372</v>
      </c>
      <c r="B1132" s="2">
        <v>44333</v>
      </c>
      <c r="C1132" s="2">
        <v>44355</v>
      </c>
      <c r="D1132" s="3">
        <v>20213120154321</v>
      </c>
      <c r="E1132" s="2">
        <v>44340</v>
      </c>
      <c r="F1132" s="1" t="s">
        <v>13</v>
      </c>
      <c r="G1132" s="1" t="s">
        <v>14</v>
      </c>
      <c r="H1132" s="1" t="s">
        <v>2033</v>
      </c>
      <c r="I1132" s="1" t="s">
        <v>17</v>
      </c>
      <c r="J1132" s="1" t="s">
        <v>18</v>
      </c>
      <c r="K1132" s="1" t="s">
        <v>1135</v>
      </c>
      <c r="L1132" s="1" t="s">
        <v>1136</v>
      </c>
      <c r="M1132" s="1">
        <v>312</v>
      </c>
      <c r="N1132" s="1">
        <f t="shared" si="17"/>
        <v>7</v>
      </c>
    </row>
    <row r="1133" spans="1:14" x14ac:dyDescent="0.25">
      <c r="A1133" s="3">
        <v>20214090543602</v>
      </c>
      <c r="B1133" s="2">
        <v>44334</v>
      </c>
      <c r="C1133" s="2">
        <v>44348</v>
      </c>
      <c r="D1133" s="3">
        <v>20213050153341</v>
      </c>
      <c r="E1133" s="2">
        <v>44337</v>
      </c>
      <c r="F1133" s="1" t="s">
        <v>162</v>
      </c>
      <c r="G1133" s="1" t="s">
        <v>2034</v>
      </c>
      <c r="H1133" s="1" t="s">
        <v>180</v>
      </c>
      <c r="I1133" s="1" t="s">
        <v>17</v>
      </c>
      <c r="J1133" s="1" t="s">
        <v>18</v>
      </c>
      <c r="K1133" s="1" t="s">
        <v>19</v>
      </c>
      <c r="L1133" s="1" t="s">
        <v>2035</v>
      </c>
      <c r="M1133" s="1">
        <v>305</v>
      </c>
      <c r="N1133" s="1">
        <f t="shared" si="17"/>
        <v>3</v>
      </c>
    </row>
    <row r="1134" spans="1:14" x14ac:dyDescent="0.25">
      <c r="A1134" s="3">
        <v>20214090543632</v>
      </c>
      <c r="B1134" s="2">
        <v>44334</v>
      </c>
      <c r="C1134" s="2">
        <v>44348</v>
      </c>
      <c r="D1134" s="3">
        <v>20214010153801</v>
      </c>
      <c r="E1134" s="2">
        <v>44337</v>
      </c>
      <c r="F1134" s="1" t="s">
        <v>162</v>
      </c>
      <c r="G1134" s="1" t="s">
        <v>2036</v>
      </c>
      <c r="H1134" s="1" t="s">
        <v>180</v>
      </c>
      <c r="I1134" s="1" t="s">
        <v>17</v>
      </c>
      <c r="J1134" s="1" t="s">
        <v>18</v>
      </c>
      <c r="K1134" s="1" t="s">
        <v>19</v>
      </c>
      <c r="L1134" s="1" t="s">
        <v>307</v>
      </c>
      <c r="M1134" s="1">
        <v>401</v>
      </c>
      <c r="N1134" s="1">
        <f t="shared" si="17"/>
        <v>3</v>
      </c>
    </row>
    <row r="1135" spans="1:14" x14ac:dyDescent="0.25">
      <c r="A1135" s="3">
        <v>20214090543692</v>
      </c>
      <c r="B1135" s="2">
        <v>44334</v>
      </c>
      <c r="C1135" s="2">
        <v>44356</v>
      </c>
      <c r="D1135" s="3">
        <v>20213120167341</v>
      </c>
      <c r="E1135" s="2">
        <v>44349</v>
      </c>
      <c r="F1135" s="1" t="s">
        <v>25</v>
      </c>
      <c r="G1135" s="1" t="s">
        <v>2037</v>
      </c>
      <c r="H1135" s="1" t="s">
        <v>105</v>
      </c>
      <c r="I1135" s="1" t="s">
        <v>17</v>
      </c>
      <c r="J1135" s="1" t="s">
        <v>18</v>
      </c>
      <c r="K1135" s="1" t="s">
        <v>19</v>
      </c>
      <c r="L1135" s="1" t="s">
        <v>374</v>
      </c>
      <c r="M1135" s="1">
        <v>312</v>
      </c>
      <c r="N1135" s="1">
        <f t="shared" si="17"/>
        <v>15</v>
      </c>
    </row>
    <row r="1136" spans="1:14" x14ac:dyDescent="0.25">
      <c r="A1136" s="3">
        <v>20214090543762</v>
      </c>
      <c r="B1136" s="2">
        <v>44334</v>
      </c>
      <c r="C1136" s="2">
        <v>44348</v>
      </c>
      <c r="D1136" s="3">
        <v>20216040150181</v>
      </c>
      <c r="E1136" s="2">
        <v>44335</v>
      </c>
      <c r="F1136" s="1" t="s">
        <v>29</v>
      </c>
      <c r="G1136" s="1" t="s">
        <v>2038</v>
      </c>
      <c r="H1136" s="1" t="s">
        <v>49</v>
      </c>
      <c r="I1136" s="1" t="s">
        <v>17</v>
      </c>
      <c r="J1136" s="1" t="s">
        <v>18</v>
      </c>
      <c r="K1136" s="1" t="s">
        <v>19</v>
      </c>
      <c r="L1136" s="1" t="s">
        <v>710</v>
      </c>
      <c r="M1136" s="1">
        <v>604</v>
      </c>
      <c r="N1136" s="1">
        <f t="shared" si="17"/>
        <v>1</v>
      </c>
    </row>
    <row r="1137" spans="1:14" x14ac:dyDescent="0.25">
      <c r="A1137" s="3">
        <v>20214090544062</v>
      </c>
      <c r="B1137" s="2">
        <v>44334</v>
      </c>
      <c r="C1137" s="2">
        <v>44348</v>
      </c>
      <c r="D1137" s="3">
        <v>20212000148831</v>
      </c>
      <c r="E1137" s="2">
        <v>44334</v>
      </c>
      <c r="F1137" s="1" t="s">
        <v>162</v>
      </c>
      <c r="G1137" s="1" t="s">
        <v>2039</v>
      </c>
      <c r="H1137" s="1" t="s">
        <v>180</v>
      </c>
      <c r="I1137" s="1" t="s">
        <v>17</v>
      </c>
      <c r="J1137" s="1" t="s">
        <v>27</v>
      </c>
      <c r="K1137" s="1" t="s">
        <v>19</v>
      </c>
      <c r="L1137" s="1" t="s">
        <v>1388</v>
      </c>
      <c r="M1137" s="1">
        <v>200</v>
      </c>
      <c r="N1137" s="1">
        <f t="shared" si="17"/>
        <v>0</v>
      </c>
    </row>
    <row r="1138" spans="1:14" x14ac:dyDescent="0.25">
      <c r="A1138" s="3">
        <v>20214090544132</v>
      </c>
      <c r="B1138" s="2">
        <v>44334</v>
      </c>
      <c r="C1138" s="2">
        <v>44341</v>
      </c>
      <c r="D1138" s="3">
        <v>20213110149991</v>
      </c>
      <c r="E1138" s="2">
        <v>44335</v>
      </c>
      <c r="F1138" s="1" t="s">
        <v>112</v>
      </c>
      <c r="G1138" s="1" t="s">
        <v>2040</v>
      </c>
      <c r="H1138" s="1" t="s">
        <v>2041</v>
      </c>
      <c r="I1138" s="1" t="s">
        <v>17</v>
      </c>
      <c r="J1138" s="1" t="s">
        <v>18</v>
      </c>
      <c r="K1138" s="1" t="s">
        <v>19</v>
      </c>
      <c r="L1138" s="1" t="s">
        <v>567</v>
      </c>
      <c r="M1138" s="1">
        <v>500</v>
      </c>
      <c r="N1138" s="1">
        <f t="shared" si="17"/>
        <v>1</v>
      </c>
    </row>
    <row r="1139" spans="1:14" x14ac:dyDescent="0.25">
      <c r="A1139" s="3">
        <v>20214090544142</v>
      </c>
      <c r="B1139" s="2">
        <v>44334</v>
      </c>
      <c r="C1139" s="2">
        <v>44356</v>
      </c>
      <c r="D1139" s="3">
        <v>20215000171251</v>
      </c>
      <c r="E1139" s="2">
        <v>44351</v>
      </c>
      <c r="F1139" s="1" t="s">
        <v>537</v>
      </c>
      <c r="G1139" s="1" t="s">
        <v>2042</v>
      </c>
      <c r="H1139" s="1" t="s">
        <v>2041</v>
      </c>
      <c r="I1139" s="1" t="s">
        <v>17</v>
      </c>
      <c r="J1139" s="1" t="s">
        <v>18</v>
      </c>
      <c r="K1139" s="1" t="s">
        <v>19</v>
      </c>
      <c r="L1139" s="1" t="s">
        <v>567</v>
      </c>
      <c r="M1139" s="1">
        <v>500</v>
      </c>
      <c r="N1139" s="1">
        <f t="shared" si="17"/>
        <v>17</v>
      </c>
    </row>
    <row r="1140" spans="1:14" x14ac:dyDescent="0.25">
      <c r="A1140" s="3">
        <v>20214090544202</v>
      </c>
      <c r="B1140" s="2">
        <v>44334</v>
      </c>
      <c r="C1140" s="2">
        <v>44341</v>
      </c>
      <c r="D1140" s="3">
        <v>20213120156891</v>
      </c>
      <c r="E1140" s="2">
        <v>44341</v>
      </c>
      <c r="F1140" s="1" t="s">
        <v>112</v>
      </c>
      <c r="G1140" s="1" t="s">
        <v>2043</v>
      </c>
      <c r="H1140" s="1" t="s">
        <v>734</v>
      </c>
      <c r="I1140" s="1" t="s">
        <v>17</v>
      </c>
      <c r="J1140" s="1" t="s">
        <v>18</v>
      </c>
      <c r="K1140" s="1" t="s">
        <v>19</v>
      </c>
      <c r="L1140" s="1" t="s">
        <v>611</v>
      </c>
      <c r="M1140" s="1">
        <v>312</v>
      </c>
      <c r="N1140" s="1">
        <f t="shared" si="17"/>
        <v>7</v>
      </c>
    </row>
    <row r="1141" spans="1:14" x14ac:dyDescent="0.25">
      <c r="A1141" s="3">
        <v>20214090544212</v>
      </c>
      <c r="B1141" s="2">
        <v>44334</v>
      </c>
      <c r="C1141" s="2">
        <v>44356</v>
      </c>
      <c r="D1141" s="3" t="s">
        <v>2044</v>
      </c>
      <c r="E1141" s="1" t="s">
        <v>16</v>
      </c>
      <c r="F1141" s="1" t="s">
        <v>422</v>
      </c>
      <c r="G1141" s="1" t="s">
        <v>2045</v>
      </c>
      <c r="H1141" s="1" t="s">
        <v>2046</v>
      </c>
      <c r="I1141" s="1" t="s">
        <v>68</v>
      </c>
      <c r="J1141" s="1" t="s">
        <v>106</v>
      </c>
      <c r="K1141" s="1" t="s">
        <v>19</v>
      </c>
      <c r="L1141" s="1" t="s">
        <v>287</v>
      </c>
      <c r="M1141" s="1">
        <v>307</v>
      </c>
      <c r="N1141" s="1" t="str">
        <f t="shared" si="17"/>
        <v>-</v>
      </c>
    </row>
    <row r="1142" spans="1:14" x14ac:dyDescent="0.25">
      <c r="A1142" s="3">
        <v>20214090544222</v>
      </c>
      <c r="B1142" s="2">
        <v>44334</v>
      </c>
      <c r="C1142" s="2">
        <v>44356</v>
      </c>
      <c r="D1142" s="3">
        <v>20213070175261</v>
      </c>
      <c r="E1142" s="2">
        <v>44357</v>
      </c>
      <c r="F1142" s="1" t="s">
        <v>422</v>
      </c>
      <c r="G1142" s="1" t="s">
        <v>2047</v>
      </c>
      <c r="H1142" s="1" t="s">
        <v>2046</v>
      </c>
      <c r="I1142" s="1" t="s">
        <v>68</v>
      </c>
      <c r="J1142" s="1" t="s">
        <v>106</v>
      </c>
      <c r="K1142" s="1" t="s">
        <v>19</v>
      </c>
      <c r="L1142" s="1" t="s">
        <v>287</v>
      </c>
      <c r="M1142" s="1">
        <v>307</v>
      </c>
      <c r="N1142" s="1">
        <f t="shared" si="17"/>
        <v>23</v>
      </c>
    </row>
    <row r="1143" spans="1:14" x14ac:dyDescent="0.25">
      <c r="A1143" s="3">
        <v>20214090544252</v>
      </c>
      <c r="B1143" s="2">
        <v>44334</v>
      </c>
      <c r="C1143" s="2">
        <v>44348</v>
      </c>
      <c r="D1143" s="3">
        <v>20215000164801</v>
      </c>
      <c r="E1143" s="2">
        <v>44348</v>
      </c>
      <c r="F1143" s="1" t="s">
        <v>29</v>
      </c>
      <c r="G1143" s="1" t="s">
        <v>2048</v>
      </c>
      <c r="H1143" s="1" t="s">
        <v>2049</v>
      </c>
      <c r="I1143" s="1" t="s">
        <v>17</v>
      </c>
      <c r="J1143" s="1" t="s">
        <v>18</v>
      </c>
      <c r="K1143" s="1" t="s">
        <v>2050</v>
      </c>
      <c r="L1143" s="1" t="s">
        <v>2051</v>
      </c>
      <c r="M1143" s="1">
        <v>500</v>
      </c>
      <c r="N1143" s="1">
        <f t="shared" si="17"/>
        <v>14</v>
      </c>
    </row>
    <row r="1144" spans="1:14" x14ac:dyDescent="0.25">
      <c r="A1144" s="3">
        <v>20214090544312</v>
      </c>
      <c r="B1144" s="2">
        <v>44334</v>
      </c>
      <c r="C1144" s="2">
        <v>44348</v>
      </c>
      <c r="D1144" s="3">
        <v>20213070185461</v>
      </c>
      <c r="E1144" s="2">
        <v>44368</v>
      </c>
      <c r="F1144" s="1" t="s">
        <v>64</v>
      </c>
      <c r="G1144" s="1" t="s">
        <v>2052</v>
      </c>
      <c r="H1144" s="1" t="s">
        <v>2053</v>
      </c>
      <c r="I1144" s="1" t="s">
        <v>68</v>
      </c>
      <c r="J1144" s="1" t="s">
        <v>106</v>
      </c>
      <c r="K1144" s="1" t="s">
        <v>19</v>
      </c>
      <c r="L1144" s="1" t="s">
        <v>287</v>
      </c>
      <c r="M1144" s="1">
        <v>307</v>
      </c>
      <c r="N1144" s="1">
        <f t="shared" si="17"/>
        <v>34</v>
      </c>
    </row>
    <row r="1145" spans="1:14" x14ac:dyDescent="0.25">
      <c r="A1145" s="3">
        <v>20214090544382</v>
      </c>
      <c r="B1145" s="2">
        <v>44334</v>
      </c>
      <c r="C1145" s="2">
        <v>44356</v>
      </c>
      <c r="D1145" s="3">
        <v>20213060169161</v>
      </c>
      <c r="E1145" s="2">
        <v>44350</v>
      </c>
      <c r="F1145" s="1" t="s">
        <v>13</v>
      </c>
      <c r="G1145" s="1" t="s">
        <v>2054</v>
      </c>
      <c r="H1145" s="1" t="s">
        <v>2055</v>
      </c>
      <c r="I1145" s="1" t="s">
        <v>17</v>
      </c>
      <c r="J1145" s="1" t="s">
        <v>18</v>
      </c>
      <c r="K1145" s="1" t="s">
        <v>19</v>
      </c>
      <c r="L1145" s="1" t="s">
        <v>32</v>
      </c>
      <c r="M1145" s="1">
        <v>306</v>
      </c>
      <c r="N1145" s="1">
        <f t="shared" si="17"/>
        <v>16</v>
      </c>
    </row>
    <row r="1146" spans="1:14" x14ac:dyDescent="0.25">
      <c r="A1146" s="3">
        <v>20214090544422</v>
      </c>
      <c r="B1146" s="2">
        <v>44334</v>
      </c>
      <c r="C1146" s="2">
        <v>44348</v>
      </c>
      <c r="D1146" s="3">
        <v>20213060079953</v>
      </c>
      <c r="E1146" s="2">
        <v>44343</v>
      </c>
      <c r="F1146" s="1" t="s">
        <v>29</v>
      </c>
      <c r="G1146" s="1" t="s">
        <v>2056</v>
      </c>
      <c r="H1146" s="1" t="s">
        <v>2057</v>
      </c>
      <c r="I1146" s="1" t="s">
        <v>17</v>
      </c>
      <c r="J1146" s="1" t="s">
        <v>18</v>
      </c>
      <c r="K1146" s="1" t="s">
        <v>19</v>
      </c>
      <c r="L1146" s="1" t="s">
        <v>91</v>
      </c>
      <c r="M1146" s="1">
        <v>306</v>
      </c>
      <c r="N1146" s="1">
        <f t="shared" si="17"/>
        <v>9</v>
      </c>
    </row>
    <row r="1147" spans="1:14" x14ac:dyDescent="0.25">
      <c r="A1147" s="3">
        <v>20214090544482</v>
      </c>
      <c r="B1147" s="2">
        <v>44334</v>
      </c>
      <c r="C1147" s="2">
        <v>44356</v>
      </c>
      <c r="D1147" s="3">
        <v>20213110155811</v>
      </c>
      <c r="E1147" s="2">
        <v>44340</v>
      </c>
      <c r="F1147" s="1" t="s">
        <v>25</v>
      </c>
      <c r="G1147" s="1" t="s">
        <v>2058</v>
      </c>
      <c r="H1147" s="1" t="s">
        <v>2059</v>
      </c>
      <c r="I1147" s="1" t="s">
        <v>17</v>
      </c>
      <c r="J1147" s="1" t="s">
        <v>18</v>
      </c>
      <c r="K1147" s="1" t="s">
        <v>19</v>
      </c>
      <c r="L1147" s="1" t="s">
        <v>47</v>
      </c>
      <c r="M1147" s="1">
        <v>311</v>
      </c>
      <c r="N1147" s="1">
        <f t="shared" si="17"/>
        <v>6</v>
      </c>
    </row>
    <row r="1148" spans="1:14" x14ac:dyDescent="0.25">
      <c r="A1148" s="3">
        <v>20214090544542</v>
      </c>
      <c r="B1148" s="2">
        <v>44334</v>
      </c>
      <c r="C1148" s="2">
        <v>44348</v>
      </c>
      <c r="D1148" s="3">
        <v>20216020165091</v>
      </c>
      <c r="E1148" s="2">
        <v>44348</v>
      </c>
      <c r="F1148" s="1" t="s">
        <v>162</v>
      </c>
      <c r="G1148" s="1" t="s">
        <v>2060</v>
      </c>
      <c r="H1148" s="1" t="s">
        <v>985</v>
      </c>
      <c r="I1148" s="1" t="s">
        <v>17</v>
      </c>
      <c r="J1148" s="1" t="s">
        <v>18</v>
      </c>
      <c r="K1148" s="1" t="s">
        <v>19</v>
      </c>
      <c r="L1148" s="1" t="s">
        <v>2061</v>
      </c>
      <c r="M1148" s="1">
        <v>602</v>
      </c>
      <c r="N1148" s="1">
        <f t="shared" si="17"/>
        <v>14</v>
      </c>
    </row>
    <row r="1149" spans="1:14" x14ac:dyDescent="0.25">
      <c r="A1149" s="3">
        <v>20214090544552</v>
      </c>
      <c r="B1149" s="2">
        <v>44334</v>
      </c>
      <c r="C1149" s="2">
        <v>44356</v>
      </c>
      <c r="D1149" s="3">
        <v>20212000152501</v>
      </c>
      <c r="E1149" s="2">
        <v>44337</v>
      </c>
      <c r="F1149" s="1" t="s">
        <v>25</v>
      </c>
      <c r="G1149" s="1" t="s">
        <v>2062</v>
      </c>
      <c r="H1149" s="1" t="s">
        <v>2063</v>
      </c>
      <c r="I1149" s="1" t="s">
        <v>17</v>
      </c>
      <c r="J1149" s="1" t="s">
        <v>27</v>
      </c>
      <c r="K1149" s="1" t="s">
        <v>19</v>
      </c>
      <c r="L1149" s="1" t="s">
        <v>633</v>
      </c>
      <c r="M1149" s="1">
        <v>200</v>
      </c>
      <c r="N1149" s="1">
        <f t="shared" si="17"/>
        <v>3</v>
      </c>
    </row>
    <row r="1150" spans="1:14" x14ac:dyDescent="0.25">
      <c r="A1150" s="3">
        <v>20214090544792</v>
      </c>
      <c r="B1150" s="2">
        <v>44334</v>
      </c>
      <c r="C1150" s="2">
        <v>44356</v>
      </c>
      <c r="D1150" s="3">
        <v>20213060156171</v>
      </c>
      <c r="E1150" s="2">
        <v>44341</v>
      </c>
      <c r="F1150" s="1" t="s">
        <v>25</v>
      </c>
      <c r="G1150" s="1" t="s">
        <v>2064</v>
      </c>
      <c r="H1150" s="1" t="s">
        <v>1979</v>
      </c>
      <c r="I1150" s="1" t="s">
        <v>17</v>
      </c>
      <c r="J1150" s="1" t="s">
        <v>18</v>
      </c>
      <c r="K1150" s="1" t="s">
        <v>19</v>
      </c>
      <c r="L1150" s="1" t="s">
        <v>1499</v>
      </c>
      <c r="M1150" s="1">
        <v>306</v>
      </c>
      <c r="N1150" s="1">
        <f t="shared" si="17"/>
        <v>7</v>
      </c>
    </row>
    <row r="1151" spans="1:14" x14ac:dyDescent="0.25">
      <c r="A1151" s="3">
        <v>20214090544992</v>
      </c>
      <c r="B1151" s="2">
        <v>44334</v>
      </c>
      <c r="C1151" s="2">
        <v>44356</v>
      </c>
      <c r="D1151" s="3">
        <v>20216030151361</v>
      </c>
      <c r="E1151" s="2">
        <v>44336</v>
      </c>
      <c r="F1151" s="1" t="s">
        <v>25</v>
      </c>
      <c r="G1151" s="1" t="s">
        <v>2065</v>
      </c>
      <c r="H1151" s="1" t="s">
        <v>2066</v>
      </c>
      <c r="I1151" s="1" t="s">
        <v>17</v>
      </c>
      <c r="J1151" s="1" t="s">
        <v>18</v>
      </c>
      <c r="K1151" s="1" t="s">
        <v>19</v>
      </c>
      <c r="L1151" s="1" t="s">
        <v>196</v>
      </c>
      <c r="M1151" s="1">
        <v>603</v>
      </c>
      <c r="N1151" s="1">
        <f t="shared" si="17"/>
        <v>2</v>
      </c>
    </row>
    <row r="1152" spans="1:14" x14ac:dyDescent="0.25">
      <c r="A1152" s="3">
        <v>20214090545022</v>
      </c>
      <c r="B1152" s="2">
        <v>44334</v>
      </c>
      <c r="C1152" s="2">
        <v>44348</v>
      </c>
      <c r="D1152" s="3">
        <v>20213090151151</v>
      </c>
      <c r="E1152" s="2">
        <v>44336</v>
      </c>
      <c r="F1152" s="1" t="s">
        <v>64</v>
      </c>
      <c r="G1152" s="1" t="s">
        <v>2067</v>
      </c>
      <c r="H1152" s="1" t="s">
        <v>2068</v>
      </c>
      <c r="I1152" s="1" t="s">
        <v>17</v>
      </c>
      <c r="J1152" s="1" t="s">
        <v>59</v>
      </c>
      <c r="K1152" s="1" t="s">
        <v>19</v>
      </c>
      <c r="L1152" s="1" t="s">
        <v>60</v>
      </c>
      <c r="M1152" s="1">
        <v>309</v>
      </c>
      <c r="N1152" s="1">
        <f t="shared" si="17"/>
        <v>2</v>
      </c>
    </row>
    <row r="1153" spans="1:14" x14ac:dyDescent="0.25">
      <c r="A1153" s="3">
        <v>20214090545212</v>
      </c>
      <c r="B1153" s="2">
        <v>44334</v>
      </c>
      <c r="C1153" s="2">
        <v>44356</v>
      </c>
      <c r="D1153" s="3"/>
      <c r="E1153" s="1" t="s">
        <v>16</v>
      </c>
      <c r="F1153" s="1" t="s">
        <v>25</v>
      </c>
      <c r="G1153" s="1" t="s">
        <v>2069</v>
      </c>
      <c r="H1153" s="1" t="s">
        <v>2070</v>
      </c>
      <c r="I1153" s="1" t="s">
        <v>68</v>
      </c>
      <c r="J1153" s="1" t="s">
        <v>31</v>
      </c>
      <c r="K1153" s="1" t="s">
        <v>19</v>
      </c>
      <c r="L1153" s="1" t="s">
        <v>126</v>
      </c>
      <c r="M1153" s="1">
        <v>500</v>
      </c>
      <c r="N1153" s="1" t="str">
        <f t="shared" si="17"/>
        <v>-</v>
      </c>
    </row>
    <row r="1154" spans="1:14" x14ac:dyDescent="0.25">
      <c r="A1154" s="3">
        <v>20214090545912</v>
      </c>
      <c r="B1154" s="2">
        <v>44334</v>
      </c>
      <c r="C1154" s="2">
        <v>44356</v>
      </c>
      <c r="D1154" s="3" t="s">
        <v>2071</v>
      </c>
      <c r="E1154" s="2">
        <v>44340</v>
      </c>
      <c r="F1154" s="1" t="s">
        <v>25</v>
      </c>
      <c r="G1154" s="1" t="s">
        <v>2072</v>
      </c>
      <c r="H1154" s="1" t="s">
        <v>635</v>
      </c>
      <c r="I1154" s="1" t="s">
        <v>17</v>
      </c>
      <c r="J1154" s="1" t="s">
        <v>27</v>
      </c>
      <c r="K1154" s="1" t="s">
        <v>19</v>
      </c>
      <c r="L1154" s="1" t="s">
        <v>124</v>
      </c>
      <c r="M1154" s="1">
        <v>500</v>
      </c>
      <c r="N1154" s="1">
        <f t="shared" si="17"/>
        <v>6</v>
      </c>
    </row>
    <row r="1155" spans="1:14" x14ac:dyDescent="0.25">
      <c r="A1155" s="3">
        <v>20214090545942</v>
      </c>
      <c r="B1155" s="2">
        <v>44334</v>
      </c>
      <c r="C1155" s="2">
        <v>44356</v>
      </c>
      <c r="D1155" s="3">
        <v>20216030172811</v>
      </c>
      <c r="E1155" s="2">
        <v>44355</v>
      </c>
      <c r="F1155" s="1" t="s">
        <v>25</v>
      </c>
      <c r="G1155" s="1" t="s">
        <v>2073</v>
      </c>
      <c r="H1155" s="1" t="s">
        <v>2074</v>
      </c>
      <c r="I1155" s="1" t="s">
        <v>17</v>
      </c>
      <c r="J1155" s="1" t="s">
        <v>18</v>
      </c>
      <c r="K1155" s="1" t="s">
        <v>19</v>
      </c>
      <c r="L1155" s="1" t="s">
        <v>649</v>
      </c>
      <c r="M1155" s="1">
        <v>603</v>
      </c>
      <c r="N1155" s="1">
        <f t="shared" si="17"/>
        <v>21</v>
      </c>
    </row>
    <row r="1156" spans="1:14" x14ac:dyDescent="0.25">
      <c r="A1156" s="3">
        <v>20214090546212</v>
      </c>
      <c r="B1156" s="2">
        <v>44334</v>
      </c>
      <c r="C1156" s="2">
        <v>44356</v>
      </c>
      <c r="D1156" s="3">
        <v>20213040171011</v>
      </c>
      <c r="E1156" s="2">
        <v>44351</v>
      </c>
      <c r="F1156" s="1" t="s">
        <v>25</v>
      </c>
      <c r="G1156" s="1" t="s">
        <v>2075</v>
      </c>
      <c r="H1156" s="1" t="s">
        <v>2076</v>
      </c>
      <c r="I1156" s="1" t="s">
        <v>17</v>
      </c>
      <c r="J1156" s="1" t="s">
        <v>18</v>
      </c>
      <c r="K1156" s="1" t="s">
        <v>19</v>
      </c>
      <c r="L1156" s="1" t="s">
        <v>2005</v>
      </c>
      <c r="M1156" s="1">
        <v>304</v>
      </c>
      <c r="N1156" s="1">
        <f t="shared" ref="N1156:N1219" si="18">IFERROR(E1156-B1156,"-")</f>
        <v>17</v>
      </c>
    </row>
    <row r="1157" spans="1:14" x14ac:dyDescent="0.25">
      <c r="A1157" s="3">
        <v>20214090546272</v>
      </c>
      <c r="B1157" s="2">
        <v>44334</v>
      </c>
      <c r="C1157" s="2">
        <v>44348</v>
      </c>
      <c r="D1157" s="3">
        <v>20213070164831</v>
      </c>
      <c r="E1157" s="2">
        <v>44348</v>
      </c>
      <c r="F1157" s="1" t="s">
        <v>64</v>
      </c>
      <c r="G1157" s="1" t="s">
        <v>2077</v>
      </c>
      <c r="H1157" s="1" t="s">
        <v>2078</v>
      </c>
      <c r="I1157" s="1" t="s">
        <v>17</v>
      </c>
      <c r="J1157" s="1" t="s">
        <v>106</v>
      </c>
      <c r="K1157" s="1" t="s">
        <v>19</v>
      </c>
      <c r="L1157" s="1" t="s">
        <v>417</v>
      </c>
      <c r="M1157" s="1">
        <v>307</v>
      </c>
      <c r="N1157" s="1">
        <f t="shared" si="18"/>
        <v>14</v>
      </c>
    </row>
    <row r="1158" spans="1:14" x14ac:dyDescent="0.25">
      <c r="A1158" s="3">
        <v>20214090546382</v>
      </c>
      <c r="B1158" s="2">
        <v>44334</v>
      </c>
      <c r="C1158" s="2">
        <v>44356</v>
      </c>
      <c r="D1158" s="3">
        <v>20216060174761</v>
      </c>
      <c r="E1158" s="2">
        <v>44357</v>
      </c>
      <c r="F1158" s="1" t="s">
        <v>25</v>
      </c>
      <c r="G1158" s="1" t="s">
        <v>2079</v>
      </c>
      <c r="H1158" s="1" t="s">
        <v>2080</v>
      </c>
      <c r="I1158" s="1" t="s">
        <v>68</v>
      </c>
      <c r="J1158" s="1" t="s">
        <v>18</v>
      </c>
      <c r="K1158" s="1" t="s">
        <v>19</v>
      </c>
      <c r="L1158" s="1" t="s">
        <v>385</v>
      </c>
      <c r="M1158" s="1">
        <v>606</v>
      </c>
      <c r="N1158" s="1">
        <f t="shared" si="18"/>
        <v>23</v>
      </c>
    </row>
    <row r="1159" spans="1:14" x14ac:dyDescent="0.25">
      <c r="A1159" s="3">
        <v>20214090546462</v>
      </c>
      <c r="B1159" s="2">
        <v>44334</v>
      </c>
      <c r="C1159" s="2">
        <v>44348</v>
      </c>
      <c r="D1159" s="3">
        <v>20213120156431</v>
      </c>
      <c r="E1159" s="2">
        <v>44341</v>
      </c>
      <c r="F1159" s="1" t="s">
        <v>29</v>
      </c>
      <c r="G1159" s="1" t="s">
        <v>2081</v>
      </c>
      <c r="H1159" s="1" t="s">
        <v>199</v>
      </c>
      <c r="I1159" s="1" t="s">
        <v>17</v>
      </c>
      <c r="J1159" s="1" t="s">
        <v>31</v>
      </c>
      <c r="K1159" s="1" t="s">
        <v>19</v>
      </c>
      <c r="L1159" s="1" t="s">
        <v>611</v>
      </c>
      <c r="M1159" s="1">
        <v>312</v>
      </c>
      <c r="N1159" s="1">
        <f t="shared" si="18"/>
        <v>7</v>
      </c>
    </row>
    <row r="1160" spans="1:14" x14ac:dyDescent="0.25">
      <c r="A1160" s="3">
        <v>20214090546492</v>
      </c>
      <c r="B1160" s="2">
        <v>44334</v>
      </c>
      <c r="C1160" s="2">
        <v>44348</v>
      </c>
      <c r="D1160" s="3"/>
      <c r="E1160" s="1" t="s">
        <v>16</v>
      </c>
      <c r="F1160" s="1" t="s">
        <v>29</v>
      </c>
      <c r="G1160" s="1" t="s">
        <v>2082</v>
      </c>
      <c r="H1160" s="1" t="s">
        <v>2083</v>
      </c>
      <c r="I1160" s="1" t="s">
        <v>68</v>
      </c>
      <c r="J1160" s="1" t="s">
        <v>27</v>
      </c>
      <c r="K1160" s="1" t="s">
        <v>19</v>
      </c>
      <c r="L1160" s="1" t="s">
        <v>2084</v>
      </c>
      <c r="M1160" s="1">
        <v>702</v>
      </c>
      <c r="N1160" s="1" t="str">
        <f t="shared" si="18"/>
        <v>-</v>
      </c>
    </row>
    <row r="1161" spans="1:14" x14ac:dyDescent="0.25">
      <c r="A1161" s="3">
        <v>20214090546552</v>
      </c>
      <c r="B1161" s="2">
        <v>44334</v>
      </c>
      <c r="C1161" s="2">
        <v>44356</v>
      </c>
      <c r="D1161" s="3">
        <v>20215000151761</v>
      </c>
      <c r="E1161" s="2">
        <v>44336</v>
      </c>
      <c r="F1161" s="1" t="s">
        <v>25</v>
      </c>
      <c r="G1161" s="1" t="s">
        <v>2085</v>
      </c>
      <c r="H1161" s="1" t="s">
        <v>105</v>
      </c>
      <c r="I1161" s="1" t="s">
        <v>17</v>
      </c>
      <c r="J1161" s="1" t="s">
        <v>31</v>
      </c>
      <c r="K1161" s="1" t="s">
        <v>19</v>
      </c>
      <c r="L1161" s="1" t="s">
        <v>1013</v>
      </c>
      <c r="M1161" s="1">
        <v>500</v>
      </c>
      <c r="N1161" s="1">
        <f t="shared" si="18"/>
        <v>2</v>
      </c>
    </row>
    <row r="1162" spans="1:14" x14ac:dyDescent="0.25">
      <c r="A1162" s="3">
        <v>20214090546672</v>
      </c>
      <c r="B1162" s="2">
        <v>44334</v>
      </c>
      <c r="C1162" s="2">
        <v>44356</v>
      </c>
      <c r="D1162" s="3">
        <v>20215000160421</v>
      </c>
      <c r="E1162" s="2">
        <v>44343</v>
      </c>
      <c r="F1162" s="1" t="s">
        <v>25</v>
      </c>
      <c r="G1162" s="1" t="s">
        <v>2086</v>
      </c>
      <c r="H1162" s="1" t="s">
        <v>105</v>
      </c>
      <c r="I1162" s="1" t="s">
        <v>17</v>
      </c>
      <c r="J1162" s="1" t="s">
        <v>18</v>
      </c>
      <c r="K1162" s="1" t="s">
        <v>19</v>
      </c>
      <c r="L1162" s="1" t="s">
        <v>20</v>
      </c>
      <c r="M1162" s="1">
        <v>500</v>
      </c>
      <c r="N1162" s="1">
        <f t="shared" si="18"/>
        <v>9</v>
      </c>
    </row>
    <row r="1163" spans="1:14" x14ac:dyDescent="0.25">
      <c r="A1163" s="3">
        <v>20214090546802</v>
      </c>
      <c r="B1163" s="2">
        <v>44334</v>
      </c>
      <c r="C1163" s="2">
        <v>44356</v>
      </c>
      <c r="D1163" s="3">
        <v>20213050154971</v>
      </c>
      <c r="E1163" s="2">
        <v>44340</v>
      </c>
      <c r="F1163" s="1" t="s">
        <v>25</v>
      </c>
      <c r="G1163" s="1" t="s">
        <v>92</v>
      </c>
      <c r="H1163" s="1" t="s">
        <v>2087</v>
      </c>
      <c r="I1163" s="1" t="s">
        <v>17</v>
      </c>
      <c r="J1163" s="1" t="s">
        <v>18</v>
      </c>
      <c r="K1163" s="1" t="s">
        <v>19</v>
      </c>
      <c r="L1163" s="1" t="s">
        <v>369</v>
      </c>
      <c r="M1163" s="1">
        <v>305</v>
      </c>
      <c r="N1163" s="1">
        <f t="shared" si="18"/>
        <v>6</v>
      </c>
    </row>
    <row r="1164" spans="1:14" x14ac:dyDescent="0.25">
      <c r="A1164" s="3">
        <v>20214090547022</v>
      </c>
      <c r="B1164" s="2">
        <v>44334</v>
      </c>
      <c r="C1164" s="2">
        <v>44348</v>
      </c>
      <c r="D1164" s="3" t="s">
        <v>2088</v>
      </c>
      <c r="E1164" s="2">
        <v>44350</v>
      </c>
      <c r="F1164" s="1" t="s">
        <v>29</v>
      </c>
      <c r="G1164" s="1" t="s">
        <v>2089</v>
      </c>
      <c r="H1164" s="1" t="s">
        <v>105</v>
      </c>
      <c r="I1164" s="1" t="s">
        <v>68</v>
      </c>
      <c r="J1164" s="1" t="s">
        <v>18</v>
      </c>
      <c r="K1164" s="1" t="s">
        <v>19</v>
      </c>
      <c r="L1164" s="1" t="s">
        <v>1366</v>
      </c>
      <c r="M1164" s="1">
        <v>308</v>
      </c>
      <c r="N1164" s="1">
        <f t="shared" si="18"/>
        <v>16</v>
      </c>
    </row>
    <row r="1165" spans="1:14" x14ac:dyDescent="0.25">
      <c r="A1165" s="3">
        <v>20214090547092</v>
      </c>
      <c r="B1165" s="2">
        <v>44334</v>
      </c>
      <c r="C1165" s="2">
        <v>44356</v>
      </c>
      <c r="D1165" s="3">
        <v>20213120177421</v>
      </c>
      <c r="E1165" s="2">
        <v>44358</v>
      </c>
      <c r="F1165" s="1" t="s">
        <v>25</v>
      </c>
      <c r="G1165" s="1" t="s">
        <v>2090</v>
      </c>
      <c r="H1165" s="1" t="s">
        <v>105</v>
      </c>
      <c r="I1165" s="1" t="s">
        <v>68</v>
      </c>
      <c r="J1165" s="1" t="s">
        <v>18</v>
      </c>
      <c r="K1165" s="1" t="s">
        <v>19</v>
      </c>
      <c r="L1165" s="1" t="s">
        <v>165</v>
      </c>
      <c r="M1165" s="1">
        <v>312</v>
      </c>
      <c r="N1165" s="1">
        <f t="shared" si="18"/>
        <v>24</v>
      </c>
    </row>
    <row r="1166" spans="1:14" x14ac:dyDescent="0.25">
      <c r="A1166" s="3">
        <v>20214090547622</v>
      </c>
      <c r="B1166" s="2">
        <v>44334</v>
      </c>
      <c r="C1166" s="2">
        <v>44356</v>
      </c>
      <c r="D1166" s="3" t="s">
        <v>2091</v>
      </c>
      <c r="E1166" s="2">
        <v>44342</v>
      </c>
      <c r="F1166" s="1" t="s">
        <v>25</v>
      </c>
      <c r="G1166" s="1" t="s">
        <v>2092</v>
      </c>
      <c r="H1166" s="1" t="s">
        <v>2093</v>
      </c>
      <c r="I1166" s="1" t="s">
        <v>17</v>
      </c>
      <c r="J1166" s="1" t="s">
        <v>18</v>
      </c>
      <c r="K1166" s="1" t="s">
        <v>19</v>
      </c>
      <c r="L1166" s="1" t="s">
        <v>611</v>
      </c>
      <c r="M1166" s="1">
        <v>312</v>
      </c>
      <c r="N1166" s="1">
        <f t="shared" si="18"/>
        <v>8</v>
      </c>
    </row>
    <row r="1167" spans="1:14" x14ac:dyDescent="0.25">
      <c r="A1167" s="3">
        <v>20214090548072</v>
      </c>
      <c r="B1167" s="2">
        <v>44334</v>
      </c>
      <c r="C1167" s="2">
        <v>44356</v>
      </c>
      <c r="D1167" s="3">
        <v>20216060174081</v>
      </c>
      <c r="E1167" s="2">
        <v>44356</v>
      </c>
      <c r="F1167" s="1" t="s">
        <v>25</v>
      </c>
      <c r="G1167" s="1" t="s">
        <v>2094</v>
      </c>
      <c r="H1167" s="1" t="s">
        <v>2095</v>
      </c>
      <c r="I1167" s="1" t="s">
        <v>17</v>
      </c>
      <c r="J1167" s="1" t="s">
        <v>18</v>
      </c>
      <c r="K1167" s="1" t="s">
        <v>19</v>
      </c>
      <c r="L1167" s="1" t="s">
        <v>187</v>
      </c>
      <c r="M1167" s="1">
        <v>606</v>
      </c>
      <c r="N1167" s="1">
        <f t="shared" si="18"/>
        <v>22</v>
      </c>
    </row>
    <row r="1168" spans="1:14" x14ac:dyDescent="0.25">
      <c r="A1168" s="3">
        <v>20214090548272</v>
      </c>
      <c r="B1168" s="2">
        <v>44334</v>
      </c>
      <c r="C1168" s="2">
        <v>44341</v>
      </c>
      <c r="D1168" s="3">
        <v>20213060156871</v>
      </c>
      <c r="E1168" s="2">
        <v>44341</v>
      </c>
      <c r="F1168" s="1" t="s">
        <v>112</v>
      </c>
      <c r="G1168" s="1" t="s">
        <v>117</v>
      </c>
      <c r="H1168" s="1" t="s">
        <v>706</v>
      </c>
      <c r="I1168" s="1" t="s">
        <v>17</v>
      </c>
      <c r="J1168" s="1" t="s">
        <v>18</v>
      </c>
      <c r="K1168" s="1" t="s">
        <v>19</v>
      </c>
      <c r="L1168" s="1" t="s">
        <v>91</v>
      </c>
      <c r="M1168" s="1">
        <v>306</v>
      </c>
      <c r="N1168" s="1">
        <f t="shared" si="18"/>
        <v>7</v>
      </c>
    </row>
    <row r="1169" spans="1:14" x14ac:dyDescent="0.25">
      <c r="A1169" s="3">
        <v>20214090548352</v>
      </c>
      <c r="B1169" s="2">
        <v>44334</v>
      </c>
      <c r="C1169" s="2">
        <v>44356</v>
      </c>
      <c r="D1169" s="3">
        <v>20215000157651</v>
      </c>
      <c r="E1169" s="2">
        <v>44342</v>
      </c>
      <c r="F1169" s="1" t="s">
        <v>25</v>
      </c>
      <c r="G1169" s="1" t="s">
        <v>2096</v>
      </c>
      <c r="H1169" s="1" t="s">
        <v>2097</v>
      </c>
      <c r="I1169" s="1" t="s">
        <v>17</v>
      </c>
      <c r="J1169" s="1" t="s">
        <v>31</v>
      </c>
      <c r="K1169" s="1" t="s">
        <v>19</v>
      </c>
      <c r="L1169" s="1" t="s">
        <v>126</v>
      </c>
      <c r="M1169" s="1">
        <v>500</v>
      </c>
      <c r="N1169" s="1">
        <f t="shared" si="18"/>
        <v>8</v>
      </c>
    </row>
    <row r="1170" spans="1:14" x14ac:dyDescent="0.25">
      <c r="A1170" s="3">
        <v>20214090548412</v>
      </c>
      <c r="B1170" s="2">
        <v>44334</v>
      </c>
      <c r="C1170" s="2">
        <v>44348</v>
      </c>
      <c r="D1170" s="3"/>
      <c r="E1170" s="1" t="s">
        <v>16</v>
      </c>
      <c r="F1170" s="1" t="s">
        <v>29</v>
      </c>
      <c r="G1170" s="1" t="s">
        <v>2098</v>
      </c>
      <c r="H1170" s="1" t="s">
        <v>2099</v>
      </c>
      <c r="I1170" s="1" t="s">
        <v>68</v>
      </c>
      <c r="J1170" s="1" t="s">
        <v>110</v>
      </c>
      <c r="K1170" s="1" t="s">
        <v>19</v>
      </c>
      <c r="L1170" s="1" t="s">
        <v>129</v>
      </c>
      <c r="M1170" s="1">
        <v>305</v>
      </c>
      <c r="N1170" s="1" t="str">
        <f t="shared" si="18"/>
        <v>-</v>
      </c>
    </row>
    <row r="1171" spans="1:14" x14ac:dyDescent="0.25">
      <c r="A1171" s="3">
        <v>20214090548512</v>
      </c>
      <c r="B1171" s="2">
        <v>44334</v>
      </c>
      <c r="C1171" s="2">
        <v>44356</v>
      </c>
      <c r="D1171" s="3">
        <v>20212000174381</v>
      </c>
      <c r="E1171" s="2">
        <v>44356</v>
      </c>
      <c r="F1171" s="1" t="s">
        <v>537</v>
      </c>
      <c r="G1171" s="1" t="s">
        <v>2100</v>
      </c>
      <c r="H1171" s="1" t="s">
        <v>719</v>
      </c>
      <c r="I1171" s="1" t="s">
        <v>17</v>
      </c>
      <c r="J1171" s="1" t="s">
        <v>27</v>
      </c>
      <c r="K1171" s="1" t="s">
        <v>551</v>
      </c>
      <c r="L1171" s="1" t="s">
        <v>1475</v>
      </c>
      <c r="M1171" s="1">
        <v>200</v>
      </c>
      <c r="N1171" s="1">
        <f t="shared" si="18"/>
        <v>22</v>
      </c>
    </row>
    <row r="1172" spans="1:14" x14ac:dyDescent="0.25">
      <c r="A1172" s="3">
        <v>20214090548592</v>
      </c>
      <c r="B1172" s="2">
        <v>44334</v>
      </c>
      <c r="C1172" s="2">
        <v>44348</v>
      </c>
      <c r="D1172" s="3">
        <v>20213070164851</v>
      </c>
      <c r="E1172" s="2">
        <v>44348</v>
      </c>
      <c r="F1172" s="1" t="s">
        <v>29</v>
      </c>
      <c r="G1172" s="1" t="s">
        <v>2101</v>
      </c>
      <c r="H1172" s="1" t="s">
        <v>2102</v>
      </c>
      <c r="I1172" s="1" t="s">
        <v>17</v>
      </c>
      <c r="J1172" s="1" t="s">
        <v>106</v>
      </c>
      <c r="K1172" s="1" t="s">
        <v>19</v>
      </c>
      <c r="L1172" s="1" t="s">
        <v>417</v>
      </c>
      <c r="M1172" s="1">
        <v>307</v>
      </c>
      <c r="N1172" s="1">
        <f t="shared" si="18"/>
        <v>14</v>
      </c>
    </row>
    <row r="1173" spans="1:14" x14ac:dyDescent="0.25">
      <c r="A1173" s="3">
        <v>20214090548682</v>
      </c>
      <c r="B1173" s="2">
        <v>44334</v>
      </c>
      <c r="C1173" s="2">
        <v>44337</v>
      </c>
      <c r="D1173" s="3"/>
      <c r="E1173" s="1" t="s">
        <v>16</v>
      </c>
      <c r="F1173" s="1" t="s">
        <v>52</v>
      </c>
      <c r="G1173" s="1" t="s">
        <v>2103</v>
      </c>
      <c r="H1173" s="1" t="s">
        <v>2104</v>
      </c>
      <c r="I1173" s="1" t="s">
        <v>68</v>
      </c>
      <c r="J1173" s="1" t="s">
        <v>18</v>
      </c>
      <c r="K1173" s="1" t="s">
        <v>19</v>
      </c>
      <c r="L1173" s="1" t="s">
        <v>449</v>
      </c>
      <c r="M1173" s="1">
        <v>701</v>
      </c>
      <c r="N1173" s="1" t="str">
        <f t="shared" si="18"/>
        <v>-</v>
      </c>
    </row>
    <row r="1174" spans="1:14" x14ac:dyDescent="0.25">
      <c r="A1174" s="3">
        <v>20214090549952</v>
      </c>
      <c r="B1174" s="2">
        <v>44335</v>
      </c>
      <c r="C1174" s="2">
        <v>44425</v>
      </c>
      <c r="D1174" s="3" t="s">
        <v>2105</v>
      </c>
      <c r="E1174" s="1" t="s">
        <v>16</v>
      </c>
      <c r="F1174" s="1" t="s">
        <v>21</v>
      </c>
      <c r="G1174" s="1" t="s">
        <v>2106</v>
      </c>
      <c r="H1174" s="1" t="s">
        <v>1655</v>
      </c>
      <c r="I1174" s="1" t="s">
        <v>546</v>
      </c>
      <c r="J1174" s="1" t="s">
        <v>18</v>
      </c>
      <c r="K1174" s="1" t="s">
        <v>1656</v>
      </c>
      <c r="L1174" s="1" t="s">
        <v>1657</v>
      </c>
      <c r="M1174" s="1">
        <v>305</v>
      </c>
      <c r="N1174" s="1" t="str">
        <f t="shared" si="18"/>
        <v>-</v>
      </c>
    </row>
    <row r="1175" spans="1:14" x14ac:dyDescent="0.25">
      <c r="A1175" s="3">
        <v>20214090550462</v>
      </c>
      <c r="B1175" s="2">
        <v>44335</v>
      </c>
      <c r="C1175" s="2">
        <v>44357</v>
      </c>
      <c r="D1175" s="3">
        <v>20211040152441</v>
      </c>
      <c r="E1175" s="2">
        <v>44337</v>
      </c>
      <c r="F1175" s="1" t="s">
        <v>537</v>
      </c>
      <c r="G1175" s="1" t="s">
        <v>2107</v>
      </c>
      <c r="H1175" s="1" t="s">
        <v>719</v>
      </c>
      <c r="I1175" s="1" t="s">
        <v>17</v>
      </c>
      <c r="J1175" s="1" t="s">
        <v>18</v>
      </c>
      <c r="K1175" s="1" t="s">
        <v>19</v>
      </c>
      <c r="L1175" s="1" t="s">
        <v>792</v>
      </c>
      <c r="M1175" s="1">
        <v>104</v>
      </c>
      <c r="N1175" s="1">
        <f t="shared" si="18"/>
        <v>2</v>
      </c>
    </row>
    <row r="1176" spans="1:14" x14ac:dyDescent="0.25">
      <c r="A1176" s="3">
        <v>20214090550772</v>
      </c>
      <c r="B1176" s="2">
        <v>44335</v>
      </c>
      <c r="C1176" s="2">
        <v>44349</v>
      </c>
      <c r="D1176" s="3">
        <v>20213060163111</v>
      </c>
      <c r="E1176" s="2">
        <v>44347</v>
      </c>
      <c r="F1176" s="1" t="s">
        <v>29</v>
      </c>
      <c r="G1176" s="1" t="s">
        <v>2108</v>
      </c>
      <c r="H1176" s="1" t="s">
        <v>199</v>
      </c>
      <c r="I1176" s="1" t="s">
        <v>17</v>
      </c>
      <c r="J1176" s="1" t="s">
        <v>31</v>
      </c>
      <c r="K1176" s="1" t="s">
        <v>19</v>
      </c>
      <c r="L1176" s="1" t="s">
        <v>575</v>
      </c>
      <c r="M1176" s="1">
        <v>306</v>
      </c>
      <c r="N1176" s="1">
        <f t="shared" si="18"/>
        <v>12</v>
      </c>
    </row>
    <row r="1177" spans="1:14" x14ac:dyDescent="0.25">
      <c r="A1177" s="3">
        <v>20214090550822</v>
      </c>
      <c r="B1177" s="2">
        <v>44335</v>
      </c>
      <c r="C1177" s="2">
        <v>44357</v>
      </c>
      <c r="D1177" s="3">
        <v>20215000155001</v>
      </c>
      <c r="E1177" s="2">
        <v>44340</v>
      </c>
      <c r="F1177" s="1" t="s">
        <v>25</v>
      </c>
      <c r="G1177" s="1" t="s">
        <v>2109</v>
      </c>
      <c r="H1177" s="1" t="s">
        <v>2110</v>
      </c>
      <c r="I1177" s="1" t="s">
        <v>17</v>
      </c>
      <c r="J1177" s="1" t="s">
        <v>18</v>
      </c>
      <c r="K1177" s="1" t="s">
        <v>19</v>
      </c>
      <c r="L1177" s="1" t="s">
        <v>388</v>
      </c>
      <c r="M1177" s="1">
        <v>500</v>
      </c>
      <c r="N1177" s="1">
        <f t="shared" si="18"/>
        <v>5</v>
      </c>
    </row>
    <row r="1178" spans="1:14" x14ac:dyDescent="0.25">
      <c r="A1178" s="3">
        <v>20214090551252</v>
      </c>
      <c r="B1178" s="2">
        <v>44335</v>
      </c>
      <c r="C1178" s="2">
        <v>44349</v>
      </c>
      <c r="D1178" s="3">
        <v>20215000194551</v>
      </c>
      <c r="E1178" s="2">
        <v>44375</v>
      </c>
      <c r="F1178" s="1" t="s">
        <v>29</v>
      </c>
      <c r="G1178" s="1" t="s">
        <v>2111</v>
      </c>
      <c r="H1178" s="1" t="s">
        <v>105</v>
      </c>
      <c r="I1178" s="1" t="s">
        <v>68</v>
      </c>
      <c r="J1178" s="1" t="s">
        <v>18</v>
      </c>
      <c r="K1178" s="1" t="s">
        <v>19</v>
      </c>
      <c r="L1178" s="1" t="s">
        <v>1855</v>
      </c>
      <c r="M1178" s="1">
        <v>500</v>
      </c>
      <c r="N1178" s="1">
        <f t="shared" si="18"/>
        <v>40</v>
      </c>
    </row>
    <row r="1179" spans="1:14" x14ac:dyDescent="0.25">
      <c r="A1179" s="3">
        <v>20214090551352</v>
      </c>
      <c r="B1179" s="2">
        <v>44335</v>
      </c>
      <c r="C1179" s="2">
        <v>44349</v>
      </c>
      <c r="D1179" s="3">
        <v>20215000163231</v>
      </c>
      <c r="E1179" s="2">
        <v>44347</v>
      </c>
      <c r="F1179" s="1" t="s">
        <v>29</v>
      </c>
      <c r="G1179" s="1" t="s">
        <v>2112</v>
      </c>
      <c r="H1179" s="1" t="s">
        <v>482</v>
      </c>
      <c r="I1179" s="1" t="s">
        <v>17</v>
      </c>
      <c r="J1179" s="1" t="s">
        <v>18</v>
      </c>
      <c r="K1179" s="1" t="s">
        <v>19</v>
      </c>
      <c r="L1179" s="1" t="s">
        <v>299</v>
      </c>
      <c r="M1179" s="1">
        <v>500</v>
      </c>
      <c r="N1179" s="1">
        <f t="shared" si="18"/>
        <v>12</v>
      </c>
    </row>
    <row r="1180" spans="1:14" x14ac:dyDescent="0.25">
      <c r="A1180" s="3">
        <v>20214090551362</v>
      </c>
      <c r="B1180" s="2">
        <v>44335</v>
      </c>
      <c r="C1180" s="2">
        <v>44357</v>
      </c>
      <c r="D1180" s="3">
        <v>20215000152691</v>
      </c>
      <c r="E1180" s="2">
        <v>44337</v>
      </c>
      <c r="F1180" s="1" t="s">
        <v>25</v>
      </c>
      <c r="G1180" s="1" t="s">
        <v>14</v>
      </c>
      <c r="H1180" s="1" t="s">
        <v>2113</v>
      </c>
      <c r="I1180" s="1" t="s">
        <v>17</v>
      </c>
      <c r="J1180" s="1" t="s">
        <v>18</v>
      </c>
      <c r="K1180" s="1" t="s">
        <v>19</v>
      </c>
      <c r="L1180" s="1" t="s">
        <v>210</v>
      </c>
      <c r="M1180" s="1">
        <v>500</v>
      </c>
      <c r="N1180" s="1">
        <f t="shared" si="18"/>
        <v>2</v>
      </c>
    </row>
    <row r="1181" spans="1:14" x14ac:dyDescent="0.25">
      <c r="A1181" s="3">
        <v>20214090551982</v>
      </c>
      <c r="B1181" s="2">
        <v>44335</v>
      </c>
      <c r="C1181" s="2">
        <v>44357</v>
      </c>
      <c r="D1181" s="3">
        <v>20215000159771</v>
      </c>
      <c r="E1181" s="2">
        <v>44343</v>
      </c>
      <c r="F1181" s="1" t="s">
        <v>25</v>
      </c>
      <c r="G1181" s="1" t="s">
        <v>2114</v>
      </c>
      <c r="H1181" s="1" t="s">
        <v>2115</v>
      </c>
      <c r="I1181" s="1" t="s">
        <v>17</v>
      </c>
      <c r="J1181" s="1" t="s">
        <v>18</v>
      </c>
      <c r="K1181" s="1" t="s">
        <v>19</v>
      </c>
      <c r="L1181" s="1" t="s">
        <v>1771</v>
      </c>
      <c r="M1181" s="1">
        <v>500</v>
      </c>
      <c r="N1181" s="1">
        <f t="shared" si="18"/>
        <v>8</v>
      </c>
    </row>
    <row r="1182" spans="1:14" x14ac:dyDescent="0.25">
      <c r="A1182" s="3">
        <v>20214090551992</v>
      </c>
      <c r="B1182" s="2">
        <v>44335</v>
      </c>
      <c r="C1182" s="2">
        <v>44349</v>
      </c>
      <c r="D1182" s="3">
        <v>20215000162181</v>
      </c>
      <c r="E1182" s="2">
        <v>44345</v>
      </c>
      <c r="F1182" s="1" t="s">
        <v>162</v>
      </c>
      <c r="G1182" s="1" t="s">
        <v>2116</v>
      </c>
      <c r="H1182" s="1" t="s">
        <v>215</v>
      </c>
      <c r="I1182" s="1" t="s">
        <v>17</v>
      </c>
      <c r="J1182" s="1" t="s">
        <v>18</v>
      </c>
      <c r="K1182" s="1" t="s">
        <v>19</v>
      </c>
      <c r="L1182" s="1" t="s">
        <v>126</v>
      </c>
      <c r="M1182" s="1">
        <v>500</v>
      </c>
      <c r="N1182" s="1">
        <f t="shared" si="18"/>
        <v>10</v>
      </c>
    </row>
    <row r="1183" spans="1:14" x14ac:dyDescent="0.25">
      <c r="A1183" s="3">
        <v>20214090552132</v>
      </c>
      <c r="B1183" s="2">
        <v>44335</v>
      </c>
      <c r="C1183" s="2">
        <v>44357</v>
      </c>
      <c r="D1183" s="3">
        <v>20213060156151</v>
      </c>
      <c r="E1183" s="2">
        <v>44341</v>
      </c>
      <c r="F1183" s="1" t="s">
        <v>25</v>
      </c>
      <c r="G1183" s="1" t="s">
        <v>2117</v>
      </c>
      <c r="H1183" s="1" t="s">
        <v>2118</v>
      </c>
      <c r="I1183" s="1" t="s">
        <v>17</v>
      </c>
      <c r="J1183" s="1" t="s">
        <v>277</v>
      </c>
      <c r="K1183" s="1" t="s">
        <v>19</v>
      </c>
      <c r="L1183" s="1" t="s">
        <v>2119</v>
      </c>
      <c r="M1183" s="1">
        <v>306</v>
      </c>
      <c r="N1183" s="1">
        <f t="shared" si="18"/>
        <v>6</v>
      </c>
    </row>
    <row r="1184" spans="1:14" x14ac:dyDescent="0.25">
      <c r="A1184" s="3">
        <v>20214090552172</v>
      </c>
      <c r="B1184" s="2">
        <v>44335</v>
      </c>
      <c r="C1184" s="2">
        <v>44357</v>
      </c>
      <c r="D1184" s="3">
        <v>20216060174741</v>
      </c>
      <c r="E1184" s="2">
        <v>44357</v>
      </c>
      <c r="F1184" s="1" t="s">
        <v>25</v>
      </c>
      <c r="G1184" s="1" t="s">
        <v>117</v>
      </c>
      <c r="H1184" s="1" t="s">
        <v>131</v>
      </c>
      <c r="I1184" s="1" t="s">
        <v>17</v>
      </c>
      <c r="J1184" s="1" t="s">
        <v>18</v>
      </c>
      <c r="K1184" s="1" t="s">
        <v>19</v>
      </c>
      <c r="L1184" s="1" t="s">
        <v>1157</v>
      </c>
      <c r="M1184" s="1">
        <v>606</v>
      </c>
      <c r="N1184" s="1">
        <f t="shared" si="18"/>
        <v>22</v>
      </c>
    </row>
    <row r="1185" spans="1:14" x14ac:dyDescent="0.25">
      <c r="A1185" s="3">
        <v>20214090552242</v>
      </c>
      <c r="B1185" s="2">
        <v>44335</v>
      </c>
      <c r="C1185" s="2">
        <v>44357</v>
      </c>
      <c r="D1185" s="3">
        <v>20216040172571</v>
      </c>
      <c r="E1185" s="2">
        <v>44355</v>
      </c>
      <c r="F1185" s="1" t="s">
        <v>25</v>
      </c>
      <c r="G1185" s="1" t="s">
        <v>2120</v>
      </c>
      <c r="H1185" s="1" t="s">
        <v>301</v>
      </c>
      <c r="I1185" s="1" t="s">
        <v>17</v>
      </c>
      <c r="J1185" s="1" t="s">
        <v>18</v>
      </c>
      <c r="K1185" s="1" t="s">
        <v>19</v>
      </c>
      <c r="L1185" s="1" t="s">
        <v>710</v>
      </c>
      <c r="M1185" s="1">
        <v>604</v>
      </c>
      <c r="N1185" s="1">
        <f t="shared" si="18"/>
        <v>20</v>
      </c>
    </row>
    <row r="1186" spans="1:14" x14ac:dyDescent="0.25">
      <c r="A1186" s="3">
        <v>20214090552652</v>
      </c>
      <c r="B1186" s="2">
        <v>44335</v>
      </c>
      <c r="C1186" s="2">
        <v>44357</v>
      </c>
      <c r="D1186" s="3">
        <v>20216010167431</v>
      </c>
      <c r="E1186" s="2">
        <v>44349</v>
      </c>
      <c r="F1186" s="1" t="s">
        <v>25</v>
      </c>
      <c r="G1186" s="1" t="s">
        <v>14</v>
      </c>
      <c r="H1186" s="1" t="s">
        <v>2121</v>
      </c>
      <c r="I1186" s="1" t="s">
        <v>17</v>
      </c>
      <c r="J1186" s="1" t="s">
        <v>38</v>
      </c>
      <c r="K1186" s="1" t="s">
        <v>19</v>
      </c>
      <c r="L1186" s="1" t="s">
        <v>2122</v>
      </c>
      <c r="M1186" s="1">
        <v>601</v>
      </c>
      <c r="N1186" s="1">
        <f t="shared" si="18"/>
        <v>14</v>
      </c>
    </row>
    <row r="1187" spans="1:14" x14ac:dyDescent="0.25">
      <c r="A1187" s="3">
        <v>20214090553122</v>
      </c>
      <c r="B1187" s="2">
        <v>44335</v>
      </c>
      <c r="C1187" s="2">
        <v>44357</v>
      </c>
      <c r="D1187" s="3"/>
      <c r="E1187" s="1" t="s">
        <v>16</v>
      </c>
      <c r="F1187" s="1" t="s">
        <v>13</v>
      </c>
      <c r="G1187" s="1" t="s">
        <v>14</v>
      </c>
      <c r="H1187" s="1" t="s">
        <v>2123</v>
      </c>
      <c r="I1187" s="1" t="s">
        <v>68</v>
      </c>
      <c r="J1187" s="1" t="s">
        <v>18</v>
      </c>
      <c r="K1187" s="1" t="s">
        <v>1078</v>
      </c>
      <c r="L1187" s="1" t="s">
        <v>663</v>
      </c>
      <c r="M1187" s="1">
        <v>500</v>
      </c>
      <c r="N1187" s="1" t="str">
        <f t="shared" si="18"/>
        <v>-</v>
      </c>
    </row>
    <row r="1188" spans="1:14" x14ac:dyDescent="0.25">
      <c r="A1188" s="3">
        <v>20214090553412</v>
      </c>
      <c r="B1188" s="2">
        <v>44335</v>
      </c>
      <c r="C1188" s="2">
        <v>44349</v>
      </c>
      <c r="D1188" s="3">
        <v>20213070165221</v>
      </c>
      <c r="E1188" s="2">
        <v>44348</v>
      </c>
      <c r="F1188" s="1" t="s">
        <v>64</v>
      </c>
      <c r="G1188" s="1" t="s">
        <v>14</v>
      </c>
      <c r="H1188" s="1" t="s">
        <v>2124</v>
      </c>
      <c r="I1188" s="1" t="s">
        <v>17</v>
      </c>
      <c r="J1188" s="1" t="s">
        <v>18</v>
      </c>
      <c r="K1188" s="1" t="s">
        <v>19</v>
      </c>
      <c r="L1188" s="1" t="s">
        <v>417</v>
      </c>
      <c r="M1188" s="1">
        <v>307</v>
      </c>
      <c r="N1188" s="1">
        <f t="shared" si="18"/>
        <v>13</v>
      </c>
    </row>
    <row r="1189" spans="1:14" x14ac:dyDescent="0.25">
      <c r="A1189" s="3">
        <v>20214090554212</v>
      </c>
      <c r="B1189" s="2">
        <v>44335</v>
      </c>
      <c r="C1189" s="2">
        <v>44357</v>
      </c>
      <c r="D1189" s="3">
        <v>20216040158781</v>
      </c>
      <c r="E1189" s="2">
        <v>44342</v>
      </c>
      <c r="F1189" s="1" t="s">
        <v>422</v>
      </c>
      <c r="G1189" s="1" t="s">
        <v>2125</v>
      </c>
      <c r="H1189" s="1" t="s">
        <v>2126</v>
      </c>
      <c r="I1189" s="1" t="s">
        <v>17</v>
      </c>
      <c r="J1189" s="1" t="s">
        <v>18</v>
      </c>
      <c r="K1189" s="1" t="s">
        <v>19</v>
      </c>
      <c r="L1189" s="1" t="s">
        <v>405</v>
      </c>
      <c r="M1189" s="1">
        <v>604</v>
      </c>
      <c r="N1189" s="1">
        <f t="shared" si="18"/>
        <v>7</v>
      </c>
    </row>
    <row r="1190" spans="1:14" x14ac:dyDescent="0.25">
      <c r="A1190" s="3">
        <v>20214090555072</v>
      </c>
      <c r="B1190" s="2">
        <v>44335</v>
      </c>
      <c r="C1190" s="2">
        <v>44357</v>
      </c>
      <c r="D1190" s="3">
        <v>20215000152811</v>
      </c>
      <c r="E1190" s="2">
        <v>44337</v>
      </c>
      <c r="F1190" s="1" t="s">
        <v>25</v>
      </c>
      <c r="G1190" s="1" t="s">
        <v>14</v>
      </c>
      <c r="H1190" s="1" t="s">
        <v>1469</v>
      </c>
      <c r="I1190" s="1" t="s">
        <v>17</v>
      </c>
      <c r="J1190" s="1" t="s">
        <v>189</v>
      </c>
      <c r="K1190" s="1" t="s">
        <v>19</v>
      </c>
      <c r="L1190" s="1" t="s">
        <v>210</v>
      </c>
      <c r="M1190" s="1">
        <v>500</v>
      </c>
      <c r="N1190" s="1">
        <f t="shared" si="18"/>
        <v>2</v>
      </c>
    </row>
    <row r="1191" spans="1:14" x14ac:dyDescent="0.25">
      <c r="A1191" s="3">
        <v>20214090555182</v>
      </c>
      <c r="B1191" s="2">
        <v>44336</v>
      </c>
      <c r="C1191" s="2">
        <v>44358</v>
      </c>
      <c r="D1191" s="3">
        <v>20216060175351</v>
      </c>
      <c r="E1191" s="2">
        <v>44357</v>
      </c>
      <c r="F1191" s="1" t="s">
        <v>25</v>
      </c>
      <c r="G1191" s="1" t="s">
        <v>14</v>
      </c>
      <c r="H1191" s="1" t="s">
        <v>2127</v>
      </c>
      <c r="I1191" s="1" t="s">
        <v>17</v>
      </c>
      <c r="J1191" s="1" t="s">
        <v>18</v>
      </c>
      <c r="K1191" s="1" t="s">
        <v>19</v>
      </c>
      <c r="L1191" s="1" t="s">
        <v>1026</v>
      </c>
      <c r="M1191" s="1">
        <v>606</v>
      </c>
      <c r="N1191" s="1">
        <f t="shared" si="18"/>
        <v>21</v>
      </c>
    </row>
    <row r="1192" spans="1:14" x14ac:dyDescent="0.25">
      <c r="A1192" s="3">
        <v>20214090555502</v>
      </c>
      <c r="B1192" s="2">
        <v>44336</v>
      </c>
      <c r="C1192" s="2">
        <v>44358</v>
      </c>
      <c r="D1192" s="3">
        <v>20215000173001</v>
      </c>
      <c r="E1192" s="2">
        <v>44355</v>
      </c>
      <c r="F1192" s="1" t="s">
        <v>13</v>
      </c>
      <c r="G1192" s="1" t="s">
        <v>2128</v>
      </c>
      <c r="H1192" s="1" t="s">
        <v>2129</v>
      </c>
      <c r="I1192" s="1" t="s">
        <v>17</v>
      </c>
      <c r="J1192" s="1" t="s">
        <v>277</v>
      </c>
      <c r="K1192" s="1" t="s">
        <v>19</v>
      </c>
      <c r="L1192" s="1" t="s">
        <v>43</v>
      </c>
      <c r="M1192" s="1">
        <v>500</v>
      </c>
      <c r="N1192" s="1">
        <f t="shared" si="18"/>
        <v>19</v>
      </c>
    </row>
    <row r="1193" spans="1:14" x14ac:dyDescent="0.25">
      <c r="A1193" s="3">
        <v>20214090555552</v>
      </c>
      <c r="B1193" s="2">
        <v>44336</v>
      </c>
      <c r="C1193" s="2">
        <v>44358</v>
      </c>
      <c r="D1193" s="3">
        <v>20212000157261</v>
      </c>
      <c r="E1193" s="2">
        <v>44341</v>
      </c>
      <c r="F1193" s="1" t="s">
        <v>25</v>
      </c>
      <c r="G1193" s="1" t="s">
        <v>2130</v>
      </c>
      <c r="H1193" s="1" t="s">
        <v>2131</v>
      </c>
      <c r="I1193" s="1" t="s">
        <v>17</v>
      </c>
      <c r="J1193" s="1" t="s">
        <v>106</v>
      </c>
      <c r="K1193" s="1" t="s">
        <v>19</v>
      </c>
      <c r="L1193" s="1" t="s">
        <v>230</v>
      </c>
      <c r="M1193" s="1">
        <v>200</v>
      </c>
      <c r="N1193" s="1">
        <f t="shared" si="18"/>
        <v>5</v>
      </c>
    </row>
    <row r="1194" spans="1:14" x14ac:dyDescent="0.25">
      <c r="A1194" s="3">
        <v>20214090555562</v>
      </c>
      <c r="B1194" s="2">
        <v>44336</v>
      </c>
      <c r="C1194" s="2">
        <v>44358</v>
      </c>
      <c r="D1194" s="3">
        <v>20212000176061</v>
      </c>
      <c r="E1194" s="2">
        <v>44357</v>
      </c>
      <c r="F1194" s="1" t="s">
        <v>25</v>
      </c>
      <c r="G1194" s="1" t="s">
        <v>2132</v>
      </c>
      <c r="H1194" s="1" t="s">
        <v>2133</v>
      </c>
      <c r="I1194" s="1" t="s">
        <v>17</v>
      </c>
      <c r="J1194" s="1" t="s">
        <v>18</v>
      </c>
      <c r="K1194" s="1" t="s">
        <v>19</v>
      </c>
      <c r="L1194" s="1" t="s">
        <v>230</v>
      </c>
      <c r="M1194" s="1">
        <v>200</v>
      </c>
      <c r="N1194" s="1">
        <f t="shared" si="18"/>
        <v>21</v>
      </c>
    </row>
    <row r="1195" spans="1:14" x14ac:dyDescent="0.25">
      <c r="A1195" s="3">
        <v>20214090555582</v>
      </c>
      <c r="B1195" s="2">
        <v>44336</v>
      </c>
      <c r="C1195" s="2">
        <v>44350</v>
      </c>
      <c r="D1195" s="3">
        <v>20212000173481</v>
      </c>
      <c r="E1195" s="2">
        <v>44356</v>
      </c>
      <c r="F1195" s="1" t="s">
        <v>197</v>
      </c>
      <c r="G1195" s="1" t="s">
        <v>1008</v>
      </c>
      <c r="H1195" s="1" t="s">
        <v>235</v>
      </c>
      <c r="I1195" s="1" t="s">
        <v>68</v>
      </c>
      <c r="J1195" s="1" t="s">
        <v>27</v>
      </c>
      <c r="K1195" s="1" t="s">
        <v>19</v>
      </c>
      <c r="L1195" s="1" t="s">
        <v>803</v>
      </c>
      <c r="M1195" s="1">
        <v>200</v>
      </c>
      <c r="N1195" s="1">
        <f t="shared" si="18"/>
        <v>20</v>
      </c>
    </row>
    <row r="1196" spans="1:14" x14ac:dyDescent="0.25">
      <c r="A1196" s="3">
        <v>20214090555712</v>
      </c>
      <c r="B1196" s="2">
        <v>44336</v>
      </c>
      <c r="C1196" s="2">
        <v>44358</v>
      </c>
      <c r="D1196" s="3">
        <v>20213070188881</v>
      </c>
      <c r="E1196" s="2">
        <v>44370</v>
      </c>
      <c r="F1196" s="1" t="s">
        <v>25</v>
      </c>
      <c r="G1196" s="1" t="s">
        <v>2134</v>
      </c>
      <c r="H1196" s="1" t="s">
        <v>335</v>
      </c>
      <c r="I1196" s="1" t="s">
        <v>68</v>
      </c>
      <c r="J1196" s="1" t="s">
        <v>106</v>
      </c>
      <c r="K1196" s="1" t="s">
        <v>19</v>
      </c>
      <c r="L1196" s="1" t="s">
        <v>107</v>
      </c>
      <c r="M1196" s="1">
        <v>307</v>
      </c>
      <c r="N1196" s="1">
        <f t="shared" si="18"/>
        <v>34</v>
      </c>
    </row>
    <row r="1197" spans="1:14" x14ac:dyDescent="0.25">
      <c r="A1197" s="3">
        <v>20214090555892</v>
      </c>
      <c r="B1197" s="2">
        <v>44336</v>
      </c>
      <c r="C1197" s="2">
        <v>44350</v>
      </c>
      <c r="D1197" s="3">
        <v>20213000160621</v>
      </c>
      <c r="E1197" s="2">
        <v>44343</v>
      </c>
      <c r="F1197" s="1" t="s">
        <v>162</v>
      </c>
      <c r="G1197" s="1" t="s">
        <v>2135</v>
      </c>
      <c r="H1197" s="1" t="s">
        <v>180</v>
      </c>
      <c r="I1197" s="1" t="s">
        <v>17</v>
      </c>
      <c r="J1197" s="1" t="s">
        <v>110</v>
      </c>
      <c r="K1197" s="1" t="s">
        <v>707</v>
      </c>
      <c r="L1197" s="1" t="s">
        <v>708</v>
      </c>
      <c r="M1197" s="1">
        <v>300</v>
      </c>
      <c r="N1197" s="1">
        <f t="shared" si="18"/>
        <v>7</v>
      </c>
    </row>
    <row r="1198" spans="1:14" x14ac:dyDescent="0.25">
      <c r="A1198" s="3">
        <v>20214090555902</v>
      </c>
      <c r="B1198" s="2">
        <v>44336</v>
      </c>
      <c r="C1198" s="2">
        <v>44358</v>
      </c>
      <c r="D1198" s="3">
        <v>20216040171311</v>
      </c>
      <c r="E1198" s="2">
        <v>44351</v>
      </c>
      <c r="F1198" s="1" t="s">
        <v>25</v>
      </c>
      <c r="G1198" s="1" t="s">
        <v>2136</v>
      </c>
      <c r="H1198" s="1" t="s">
        <v>2137</v>
      </c>
      <c r="I1198" s="1" t="s">
        <v>17</v>
      </c>
      <c r="J1198" s="1" t="s">
        <v>18</v>
      </c>
      <c r="K1198" s="1" t="s">
        <v>19</v>
      </c>
      <c r="L1198" s="1" t="s">
        <v>459</v>
      </c>
      <c r="M1198" s="1">
        <v>604</v>
      </c>
      <c r="N1198" s="1">
        <f t="shared" si="18"/>
        <v>15</v>
      </c>
    </row>
    <row r="1199" spans="1:14" x14ac:dyDescent="0.25">
      <c r="A1199" s="3">
        <v>20214090555972</v>
      </c>
      <c r="B1199" s="2">
        <v>44336</v>
      </c>
      <c r="C1199" s="2">
        <v>44358</v>
      </c>
      <c r="D1199" s="3">
        <v>20215000160481</v>
      </c>
      <c r="E1199" s="2">
        <v>44343</v>
      </c>
      <c r="F1199" s="1" t="s">
        <v>25</v>
      </c>
      <c r="G1199" s="1" t="s">
        <v>2138</v>
      </c>
      <c r="H1199" s="1" t="s">
        <v>2139</v>
      </c>
      <c r="I1199" s="1" t="s">
        <v>17</v>
      </c>
      <c r="J1199" s="1" t="s">
        <v>18</v>
      </c>
      <c r="K1199" s="1" t="s">
        <v>19</v>
      </c>
      <c r="L1199" s="1" t="s">
        <v>69</v>
      </c>
      <c r="M1199" s="1">
        <v>500</v>
      </c>
      <c r="N1199" s="1">
        <f t="shared" si="18"/>
        <v>7</v>
      </c>
    </row>
    <row r="1200" spans="1:14" x14ac:dyDescent="0.25">
      <c r="A1200" s="3">
        <v>20214090555982</v>
      </c>
      <c r="B1200" s="2">
        <v>44336</v>
      </c>
      <c r="C1200" s="2">
        <v>44350</v>
      </c>
      <c r="D1200" s="3">
        <v>20215000158391</v>
      </c>
      <c r="E1200" s="2">
        <v>44342</v>
      </c>
      <c r="F1200" s="1" t="s">
        <v>162</v>
      </c>
      <c r="G1200" s="1" t="s">
        <v>2140</v>
      </c>
      <c r="H1200" s="1" t="s">
        <v>394</v>
      </c>
      <c r="I1200" s="1" t="s">
        <v>17</v>
      </c>
      <c r="J1200" s="1" t="s">
        <v>18</v>
      </c>
      <c r="K1200" s="1" t="s">
        <v>19</v>
      </c>
      <c r="L1200" s="1" t="s">
        <v>567</v>
      </c>
      <c r="M1200" s="1">
        <v>500</v>
      </c>
      <c r="N1200" s="1">
        <f t="shared" si="18"/>
        <v>6</v>
      </c>
    </row>
    <row r="1201" spans="1:14" x14ac:dyDescent="0.25">
      <c r="A1201" s="3">
        <v>20214090556032</v>
      </c>
      <c r="B1201" s="2">
        <v>44336</v>
      </c>
      <c r="C1201" s="2">
        <v>44358</v>
      </c>
      <c r="D1201" s="3">
        <v>20216060174051</v>
      </c>
      <c r="E1201" s="2">
        <v>44356</v>
      </c>
      <c r="F1201" s="1" t="s">
        <v>25</v>
      </c>
      <c r="G1201" s="1" t="s">
        <v>2141</v>
      </c>
      <c r="H1201" s="1" t="s">
        <v>2142</v>
      </c>
      <c r="I1201" s="1" t="s">
        <v>17</v>
      </c>
      <c r="J1201" s="1" t="s">
        <v>18</v>
      </c>
      <c r="K1201" s="1" t="s">
        <v>19</v>
      </c>
      <c r="L1201" s="1" t="s">
        <v>914</v>
      </c>
      <c r="M1201" s="1">
        <v>606</v>
      </c>
      <c r="N1201" s="1">
        <f t="shared" si="18"/>
        <v>20</v>
      </c>
    </row>
    <row r="1202" spans="1:14" x14ac:dyDescent="0.25">
      <c r="A1202" s="3">
        <v>20214090556142</v>
      </c>
      <c r="B1202" s="2">
        <v>44336</v>
      </c>
      <c r="C1202" s="2">
        <v>44358</v>
      </c>
      <c r="D1202" s="3">
        <v>20216040175371</v>
      </c>
      <c r="E1202" s="2">
        <v>44357</v>
      </c>
      <c r="F1202" s="1" t="s">
        <v>25</v>
      </c>
      <c r="G1202" s="1" t="s">
        <v>117</v>
      </c>
      <c r="H1202" s="1" t="s">
        <v>2143</v>
      </c>
      <c r="I1202" s="1" t="s">
        <v>17</v>
      </c>
      <c r="J1202" s="1" t="s">
        <v>18</v>
      </c>
      <c r="K1202" s="1" t="s">
        <v>19</v>
      </c>
      <c r="L1202" s="1" t="s">
        <v>405</v>
      </c>
      <c r="M1202" s="1">
        <v>604</v>
      </c>
      <c r="N1202" s="1">
        <f t="shared" si="18"/>
        <v>21</v>
      </c>
    </row>
    <row r="1203" spans="1:14" x14ac:dyDescent="0.25">
      <c r="A1203" s="3">
        <v>20214090556252</v>
      </c>
      <c r="B1203" s="2">
        <v>44336</v>
      </c>
      <c r="C1203" s="2">
        <v>44358</v>
      </c>
      <c r="D1203" s="3">
        <v>20216060161291</v>
      </c>
      <c r="E1203" s="2">
        <v>44344</v>
      </c>
      <c r="F1203" s="1" t="s">
        <v>25</v>
      </c>
      <c r="G1203" s="1" t="s">
        <v>14</v>
      </c>
      <c r="H1203" s="1" t="s">
        <v>2144</v>
      </c>
      <c r="I1203" s="1" t="s">
        <v>17</v>
      </c>
      <c r="J1203" s="1" t="s">
        <v>18</v>
      </c>
      <c r="K1203" s="1" t="s">
        <v>19</v>
      </c>
      <c r="L1203" s="1" t="s">
        <v>1691</v>
      </c>
      <c r="M1203" s="1">
        <v>604</v>
      </c>
      <c r="N1203" s="1">
        <f t="shared" si="18"/>
        <v>8</v>
      </c>
    </row>
    <row r="1204" spans="1:14" x14ac:dyDescent="0.25">
      <c r="A1204" s="3">
        <v>20214090556272</v>
      </c>
      <c r="B1204" s="2">
        <v>44336</v>
      </c>
      <c r="C1204" s="2">
        <v>44350</v>
      </c>
      <c r="D1204" s="3"/>
      <c r="E1204" s="1" t="s">
        <v>16</v>
      </c>
      <c r="F1204" s="1" t="s">
        <v>528</v>
      </c>
      <c r="G1204" s="1" t="s">
        <v>2145</v>
      </c>
      <c r="H1204" s="1" t="s">
        <v>2146</v>
      </c>
      <c r="I1204" s="1" t="s">
        <v>68</v>
      </c>
      <c r="J1204" s="1" t="s">
        <v>59</v>
      </c>
      <c r="K1204" s="1" t="s">
        <v>19</v>
      </c>
      <c r="L1204" s="1" t="s">
        <v>168</v>
      </c>
      <c r="M1204" s="1">
        <v>303</v>
      </c>
      <c r="N1204" s="1" t="str">
        <f t="shared" si="18"/>
        <v>-</v>
      </c>
    </row>
    <row r="1205" spans="1:14" x14ac:dyDescent="0.25">
      <c r="A1205" s="3">
        <v>20214090556432</v>
      </c>
      <c r="B1205" s="2">
        <v>44336</v>
      </c>
      <c r="C1205" s="2">
        <v>44426</v>
      </c>
      <c r="D1205" s="3">
        <v>20215000201941</v>
      </c>
      <c r="E1205" s="2">
        <v>44379</v>
      </c>
      <c r="F1205" s="1" t="s">
        <v>21</v>
      </c>
      <c r="G1205" s="1" t="s">
        <v>2147</v>
      </c>
      <c r="H1205" s="1" t="s">
        <v>2146</v>
      </c>
      <c r="I1205" s="1" t="s">
        <v>17</v>
      </c>
      <c r="J1205" s="1" t="s">
        <v>392</v>
      </c>
      <c r="K1205" s="1" t="s">
        <v>19</v>
      </c>
      <c r="L1205" s="1" t="s">
        <v>124</v>
      </c>
      <c r="M1205" s="1">
        <v>500</v>
      </c>
      <c r="N1205" s="1">
        <f t="shared" si="18"/>
        <v>43</v>
      </c>
    </row>
    <row r="1206" spans="1:14" x14ac:dyDescent="0.25">
      <c r="A1206" s="3">
        <v>20214090556512</v>
      </c>
      <c r="B1206" s="2">
        <v>44336</v>
      </c>
      <c r="C1206" s="2">
        <v>44358</v>
      </c>
      <c r="D1206" s="3">
        <v>20216040158101</v>
      </c>
      <c r="E1206" s="2">
        <v>44342</v>
      </c>
      <c r="F1206" s="1" t="s">
        <v>25</v>
      </c>
      <c r="G1206" s="1" t="s">
        <v>2148</v>
      </c>
      <c r="H1206" s="1" t="s">
        <v>2149</v>
      </c>
      <c r="I1206" s="1" t="s">
        <v>17</v>
      </c>
      <c r="J1206" s="1" t="s">
        <v>18</v>
      </c>
      <c r="K1206" s="1" t="s">
        <v>19</v>
      </c>
      <c r="L1206" s="1" t="s">
        <v>813</v>
      </c>
      <c r="M1206" s="1">
        <v>604</v>
      </c>
      <c r="N1206" s="1">
        <f t="shared" si="18"/>
        <v>6</v>
      </c>
    </row>
    <row r="1207" spans="1:14" x14ac:dyDescent="0.25">
      <c r="A1207" s="3">
        <v>20214090556672</v>
      </c>
      <c r="B1207" s="2">
        <v>44336</v>
      </c>
      <c r="C1207" s="2">
        <v>44350</v>
      </c>
      <c r="D1207" s="3">
        <v>20215000158821</v>
      </c>
      <c r="E1207" s="2">
        <v>44342</v>
      </c>
      <c r="F1207" s="1" t="s">
        <v>29</v>
      </c>
      <c r="G1207" s="1" t="s">
        <v>2150</v>
      </c>
      <c r="H1207" s="1" t="s">
        <v>2151</v>
      </c>
      <c r="I1207" s="1" t="s">
        <v>17</v>
      </c>
      <c r="J1207" s="1" t="s">
        <v>18</v>
      </c>
      <c r="K1207" s="1" t="s">
        <v>19</v>
      </c>
      <c r="L1207" s="1" t="s">
        <v>75</v>
      </c>
      <c r="M1207" s="1">
        <v>500</v>
      </c>
      <c r="N1207" s="1">
        <f t="shared" si="18"/>
        <v>6</v>
      </c>
    </row>
    <row r="1208" spans="1:14" x14ac:dyDescent="0.25">
      <c r="A1208" s="3">
        <v>20214090557122</v>
      </c>
      <c r="B1208" s="2">
        <v>44336</v>
      </c>
      <c r="C1208" s="2">
        <v>44358</v>
      </c>
      <c r="D1208" s="3">
        <v>20214090557122</v>
      </c>
      <c r="E1208" s="2">
        <v>44336</v>
      </c>
      <c r="F1208" s="1" t="s">
        <v>25</v>
      </c>
      <c r="G1208" s="1" t="s">
        <v>2152</v>
      </c>
      <c r="H1208" s="1" t="s">
        <v>2153</v>
      </c>
      <c r="I1208" s="1" t="s">
        <v>17</v>
      </c>
      <c r="J1208" s="1" t="s">
        <v>18</v>
      </c>
      <c r="K1208" s="1" t="s">
        <v>19</v>
      </c>
      <c r="L1208" s="1" t="s">
        <v>126</v>
      </c>
      <c r="M1208" s="1">
        <v>500</v>
      </c>
      <c r="N1208" s="1">
        <f t="shared" si="18"/>
        <v>0</v>
      </c>
    </row>
    <row r="1209" spans="1:14" x14ac:dyDescent="0.25">
      <c r="A1209" s="3">
        <v>20214090557142</v>
      </c>
      <c r="B1209" s="2">
        <v>44336</v>
      </c>
      <c r="C1209" s="2">
        <v>44358</v>
      </c>
      <c r="D1209" s="3">
        <v>20213050155291</v>
      </c>
      <c r="E1209" s="2">
        <v>44340</v>
      </c>
      <c r="F1209" s="1" t="s">
        <v>25</v>
      </c>
      <c r="G1209" s="1" t="s">
        <v>2154</v>
      </c>
      <c r="H1209" s="1" t="s">
        <v>2155</v>
      </c>
      <c r="I1209" s="1" t="s">
        <v>17</v>
      </c>
      <c r="J1209" s="1" t="s">
        <v>18</v>
      </c>
      <c r="K1209" s="1" t="s">
        <v>19</v>
      </c>
      <c r="L1209" s="1" t="s">
        <v>2035</v>
      </c>
      <c r="M1209" s="1">
        <v>305</v>
      </c>
      <c r="N1209" s="1">
        <f t="shared" si="18"/>
        <v>4</v>
      </c>
    </row>
    <row r="1210" spans="1:14" x14ac:dyDescent="0.25">
      <c r="A1210" s="3">
        <v>20214090557252</v>
      </c>
      <c r="B1210" s="2">
        <v>44336</v>
      </c>
      <c r="C1210" s="2">
        <v>44358</v>
      </c>
      <c r="D1210" s="3">
        <v>20213110177601</v>
      </c>
      <c r="E1210" s="2">
        <v>44358</v>
      </c>
      <c r="F1210" s="1" t="s">
        <v>25</v>
      </c>
      <c r="G1210" s="1" t="s">
        <v>14</v>
      </c>
      <c r="H1210" s="1" t="s">
        <v>2156</v>
      </c>
      <c r="I1210" s="1" t="s">
        <v>17</v>
      </c>
      <c r="J1210" s="1" t="s">
        <v>18</v>
      </c>
      <c r="K1210" s="1" t="s">
        <v>19</v>
      </c>
      <c r="L1210" s="1" t="s">
        <v>47</v>
      </c>
      <c r="M1210" s="1">
        <v>311</v>
      </c>
      <c r="N1210" s="1">
        <f t="shared" si="18"/>
        <v>22</v>
      </c>
    </row>
    <row r="1211" spans="1:14" x14ac:dyDescent="0.25">
      <c r="A1211" s="3">
        <v>20214090557452</v>
      </c>
      <c r="B1211" s="2">
        <v>44336</v>
      </c>
      <c r="C1211" s="2">
        <v>44358</v>
      </c>
      <c r="D1211" s="3">
        <v>20215000157571</v>
      </c>
      <c r="E1211" s="2">
        <v>44342</v>
      </c>
      <c r="F1211" s="1" t="s">
        <v>25</v>
      </c>
      <c r="G1211" s="1" t="s">
        <v>1953</v>
      </c>
      <c r="H1211" s="1" t="s">
        <v>2157</v>
      </c>
      <c r="I1211" s="1" t="s">
        <v>17</v>
      </c>
      <c r="J1211" s="1" t="s">
        <v>18</v>
      </c>
      <c r="K1211" s="1" t="s">
        <v>19</v>
      </c>
      <c r="L1211" s="1" t="s">
        <v>1192</v>
      </c>
      <c r="M1211" s="1">
        <v>500</v>
      </c>
      <c r="N1211" s="1">
        <f t="shared" si="18"/>
        <v>6</v>
      </c>
    </row>
    <row r="1212" spans="1:14" x14ac:dyDescent="0.25">
      <c r="A1212" s="3">
        <v>20214090557562</v>
      </c>
      <c r="B1212" s="2">
        <v>44336</v>
      </c>
      <c r="C1212" s="2">
        <v>44350</v>
      </c>
      <c r="D1212" s="3"/>
      <c r="E1212" s="1" t="s">
        <v>16</v>
      </c>
      <c r="F1212" s="1" t="s">
        <v>528</v>
      </c>
      <c r="G1212" s="1" t="s">
        <v>1296</v>
      </c>
      <c r="H1212" s="1" t="s">
        <v>1297</v>
      </c>
      <c r="I1212" s="1" t="s">
        <v>68</v>
      </c>
      <c r="J1212" s="1" t="s">
        <v>392</v>
      </c>
      <c r="K1212" s="1" t="s">
        <v>1298</v>
      </c>
      <c r="L1212" s="1" t="s">
        <v>2158</v>
      </c>
      <c r="M1212" s="1">
        <v>701</v>
      </c>
      <c r="N1212" s="1" t="str">
        <f t="shared" si="18"/>
        <v>-</v>
      </c>
    </row>
    <row r="1213" spans="1:14" x14ac:dyDescent="0.25">
      <c r="A1213" s="3">
        <v>20214090557642</v>
      </c>
      <c r="B1213" s="2">
        <v>44336</v>
      </c>
      <c r="C1213" s="2">
        <v>44350</v>
      </c>
      <c r="D1213" s="3">
        <v>20216060154581</v>
      </c>
      <c r="E1213" s="2">
        <v>44340</v>
      </c>
      <c r="F1213" s="1" t="s">
        <v>29</v>
      </c>
      <c r="G1213" s="1" t="s">
        <v>2159</v>
      </c>
      <c r="H1213" s="1" t="s">
        <v>2160</v>
      </c>
      <c r="I1213" s="1" t="s">
        <v>17</v>
      </c>
      <c r="J1213" s="1" t="s">
        <v>16</v>
      </c>
      <c r="K1213" s="1" t="s">
        <v>19</v>
      </c>
      <c r="L1213" s="1" t="s">
        <v>111</v>
      </c>
      <c r="M1213" s="1">
        <v>606</v>
      </c>
      <c r="N1213" s="1">
        <f t="shared" si="18"/>
        <v>4</v>
      </c>
    </row>
    <row r="1214" spans="1:14" x14ac:dyDescent="0.25">
      <c r="A1214" s="3">
        <v>20214090557792</v>
      </c>
      <c r="B1214" s="2">
        <v>44336</v>
      </c>
      <c r="C1214" s="2">
        <v>44358</v>
      </c>
      <c r="D1214" s="3">
        <v>20215000176241</v>
      </c>
      <c r="E1214" s="2">
        <v>44358</v>
      </c>
      <c r="F1214" s="1" t="s">
        <v>25</v>
      </c>
      <c r="G1214" s="1" t="s">
        <v>2161</v>
      </c>
      <c r="H1214" s="1" t="s">
        <v>419</v>
      </c>
      <c r="I1214" s="1" t="s">
        <v>17</v>
      </c>
      <c r="J1214" s="1" t="s">
        <v>18</v>
      </c>
      <c r="K1214" s="1" t="s">
        <v>19</v>
      </c>
      <c r="L1214" s="1" t="s">
        <v>63</v>
      </c>
      <c r="M1214" s="1">
        <v>500</v>
      </c>
      <c r="N1214" s="1">
        <f t="shared" si="18"/>
        <v>22</v>
      </c>
    </row>
    <row r="1215" spans="1:14" x14ac:dyDescent="0.25">
      <c r="A1215" s="3">
        <v>20214090557812</v>
      </c>
      <c r="B1215" s="2">
        <v>44336</v>
      </c>
      <c r="C1215" s="2">
        <v>44358</v>
      </c>
      <c r="D1215" s="3">
        <v>20213060174241</v>
      </c>
      <c r="E1215" s="2">
        <v>44356</v>
      </c>
      <c r="F1215" s="1" t="s">
        <v>25</v>
      </c>
      <c r="G1215" s="1" t="s">
        <v>2162</v>
      </c>
      <c r="H1215" s="1" t="s">
        <v>2163</v>
      </c>
      <c r="I1215" s="1" t="s">
        <v>17</v>
      </c>
      <c r="J1215" s="1" t="s">
        <v>31</v>
      </c>
      <c r="K1215" s="1" t="s">
        <v>19</v>
      </c>
      <c r="L1215" s="1" t="s">
        <v>91</v>
      </c>
      <c r="M1215" s="1">
        <v>306</v>
      </c>
      <c r="N1215" s="1">
        <f t="shared" si="18"/>
        <v>20</v>
      </c>
    </row>
    <row r="1216" spans="1:14" x14ac:dyDescent="0.25">
      <c r="A1216" s="3">
        <v>20214090559022</v>
      </c>
      <c r="B1216" s="2">
        <v>44336</v>
      </c>
      <c r="C1216" s="2">
        <v>44350</v>
      </c>
      <c r="D1216" s="3">
        <v>20212000161201</v>
      </c>
      <c r="E1216" s="2">
        <v>44344</v>
      </c>
      <c r="F1216" s="1" t="s">
        <v>197</v>
      </c>
      <c r="G1216" s="1" t="s">
        <v>1010</v>
      </c>
      <c r="H1216" s="1" t="s">
        <v>2164</v>
      </c>
      <c r="I1216" s="1" t="s">
        <v>17</v>
      </c>
      <c r="J1216" s="1" t="s">
        <v>27</v>
      </c>
      <c r="K1216" s="1" t="s">
        <v>19</v>
      </c>
      <c r="L1216" s="1" t="s">
        <v>414</v>
      </c>
      <c r="M1216" s="1">
        <v>200</v>
      </c>
      <c r="N1216" s="1">
        <f t="shared" si="18"/>
        <v>8</v>
      </c>
    </row>
    <row r="1217" spans="1:14" x14ac:dyDescent="0.25">
      <c r="A1217" s="3">
        <v>20214090559352</v>
      </c>
      <c r="B1217" s="2">
        <v>44336</v>
      </c>
      <c r="C1217" s="2">
        <v>44358</v>
      </c>
      <c r="D1217" s="3">
        <v>20215000172991</v>
      </c>
      <c r="E1217" s="2">
        <v>44355</v>
      </c>
      <c r="F1217" s="1" t="s">
        <v>25</v>
      </c>
      <c r="G1217" s="1" t="s">
        <v>130</v>
      </c>
      <c r="H1217" s="1" t="s">
        <v>2165</v>
      </c>
      <c r="I1217" s="1" t="s">
        <v>17</v>
      </c>
      <c r="J1217" s="1" t="s">
        <v>18</v>
      </c>
      <c r="K1217" s="1" t="s">
        <v>19</v>
      </c>
      <c r="L1217" s="1" t="s">
        <v>43</v>
      </c>
      <c r="M1217" s="1">
        <v>500</v>
      </c>
      <c r="N1217" s="1">
        <f t="shared" si="18"/>
        <v>19</v>
      </c>
    </row>
    <row r="1218" spans="1:14" x14ac:dyDescent="0.25">
      <c r="A1218" s="3">
        <v>20214090559752</v>
      </c>
      <c r="B1218" s="2">
        <v>44336</v>
      </c>
      <c r="C1218" s="2">
        <v>44350</v>
      </c>
      <c r="D1218" s="3">
        <v>20213050157021</v>
      </c>
      <c r="E1218" s="2">
        <v>44341</v>
      </c>
      <c r="F1218" s="1" t="s">
        <v>162</v>
      </c>
      <c r="G1218" s="1" t="s">
        <v>2166</v>
      </c>
      <c r="H1218" s="1" t="s">
        <v>180</v>
      </c>
      <c r="I1218" s="1" t="s">
        <v>17</v>
      </c>
      <c r="J1218" s="1" t="s">
        <v>18</v>
      </c>
      <c r="K1218" s="1" t="s">
        <v>19</v>
      </c>
      <c r="L1218" s="1" t="s">
        <v>224</v>
      </c>
      <c r="M1218" s="1">
        <v>305</v>
      </c>
      <c r="N1218" s="1">
        <f t="shared" si="18"/>
        <v>5</v>
      </c>
    </row>
    <row r="1219" spans="1:14" x14ac:dyDescent="0.25">
      <c r="A1219" s="3">
        <v>20214090559772</v>
      </c>
      <c r="B1219" s="2">
        <v>44336</v>
      </c>
      <c r="C1219" s="2">
        <v>44358</v>
      </c>
      <c r="D1219" s="3">
        <v>20215000152561</v>
      </c>
      <c r="E1219" s="2">
        <v>44337</v>
      </c>
      <c r="F1219" s="1" t="s">
        <v>25</v>
      </c>
      <c r="G1219" s="1" t="s">
        <v>2167</v>
      </c>
      <c r="H1219" s="1" t="s">
        <v>2168</v>
      </c>
      <c r="I1219" s="1" t="s">
        <v>17</v>
      </c>
      <c r="J1219" s="1" t="s">
        <v>18</v>
      </c>
      <c r="K1219" s="1" t="s">
        <v>19</v>
      </c>
      <c r="L1219" s="1" t="s">
        <v>126</v>
      </c>
      <c r="M1219" s="1">
        <v>500</v>
      </c>
      <c r="N1219" s="1">
        <f t="shared" si="18"/>
        <v>1</v>
      </c>
    </row>
    <row r="1220" spans="1:14" x14ac:dyDescent="0.25">
      <c r="A1220" s="3">
        <v>20214090559832</v>
      </c>
      <c r="B1220" s="2">
        <v>44336</v>
      </c>
      <c r="C1220" s="2">
        <v>44358</v>
      </c>
      <c r="D1220" s="3">
        <v>20213060163161</v>
      </c>
      <c r="E1220" s="2">
        <v>44347</v>
      </c>
      <c r="F1220" s="1" t="s">
        <v>25</v>
      </c>
      <c r="G1220" s="1" t="s">
        <v>478</v>
      </c>
      <c r="H1220" s="1" t="s">
        <v>2169</v>
      </c>
      <c r="I1220" s="1" t="s">
        <v>17</v>
      </c>
      <c r="J1220" s="1" t="s">
        <v>18</v>
      </c>
      <c r="K1220" s="1" t="s">
        <v>19</v>
      </c>
      <c r="L1220" s="1" t="s">
        <v>91</v>
      </c>
      <c r="M1220" s="1">
        <v>306</v>
      </c>
      <c r="N1220" s="1">
        <f t="shared" ref="N1220:N1283" si="19">IFERROR(E1220-B1220,"-")</f>
        <v>11</v>
      </c>
    </row>
    <row r="1221" spans="1:14" x14ac:dyDescent="0.25">
      <c r="A1221" s="3">
        <v>20214090559982</v>
      </c>
      <c r="B1221" s="2">
        <v>44336</v>
      </c>
      <c r="C1221" s="2">
        <v>44350</v>
      </c>
      <c r="D1221" s="3">
        <v>20214030155871</v>
      </c>
      <c r="E1221" s="2">
        <v>44340</v>
      </c>
      <c r="F1221" s="1" t="s">
        <v>64</v>
      </c>
      <c r="G1221" s="1" t="s">
        <v>2170</v>
      </c>
      <c r="H1221" s="1" t="s">
        <v>2171</v>
      </c>
      <c r="I1221" s="1" t="s">
        <v>17</v>
      </c>
      <c r="J1221" s="1" t="s">
        <v>38</v>
      </c>
      <c r="K1221" s="1" t="s">
        <v>19</v>
      </c>
      <c r="L1221" s="1" t="s">
        <v>143</v>
      </c>
      <c r="M1221" s="1">
        <v>403</v>
      </c>
      <c r="N1221" s="1">
        <f t="shared" si="19"/>
        <v>4</v>
      </c>
    </row>
    <row r="1222" spans="1:14" x14ac:dyDescent="0.25">
      <c r="A1222" s="3">
        <v>20214090560332</v>
      </c>
      <c r="B1222" s="2">
        <v>44336</v>
      </c>
      <c r="C1222" s="2">
        <v>44358</v>
      </c>
      <c r="D1222" s="3">
        <v>20213110166001</v>
      </c>
      <c r="E1222" s="2">
        <v>44348</v>
      </c>
      <c r="F1222" s="1" t="s">
        <v>13</v>
      </c>
      <c r="G1222" s="1" t="s">
        <v>2172</v>
      </c>
      <c r="H1222" s="1" t="s">
        <v>2173</v>
      </c>
      <c r="I1222" s="1" t="s">
        <v>17</v>
      </c>
      <c r="J1222" s="1" t="s">
        <v>31</v>
      </c>
      <c r="K1222" s="1" t="s">
        <v>19</v>
      </c>
      <c r="L1222" s="1" t="s">
        <v>103</v>
      </c>
      <c r="M1222" s="1">
        <v>311</v>
      </c>
      <c r="N1222" s="1">
        <f t="shared" si="19"/>
        <v>12</v>
      </c>
    </row>
    <row r="1223" spans="1:14" x14ac:dyDescent="0.25">
      <c r="A1223" s="3">
        <v>20214090562162</v>
      </c>
      <c r="B1223" s="2">
        <v>44337</v>
      </c>
      <c r="C1223" s="2">
        <v>44351</v>
      </c>
      <c r="D1223" s="3">
        <v>20216010158801</v>
      </c>
      <c r="E1223" s="2">
        <v>44342</v>
      </c>
      <c r="F1223" s="1" t="s">
        <v>29</v>
      </c>
      <c r="G1223" s="1" t="s">
        <v>2174</v>
      </c>
      <c r="H1223" s="1" t="s">
        <v>199</v>
      </c>
      <c r="I1223" s="1" t="s">
        <v>17</v>
      </c>
      <c r="J1223" s="1" t="s">
        <v>31</v>
      </c>
      <c r="K1223" s="1" t="s">
        <v>19</v>
      </c>
      <c r="L1223" s="1" t="s">
        <v>36</v>
      </c>
      <c r="M1223" s="1">
        <v>601</v>
      </c>
      <c r="N1223" s="1">
        <f t="shared" si="19"/>
        <v>5</v>
      </c>
    </row>
    <row r="1224" spans="1:14" x14ac:dyDescent="0.25">
      <c r="A1224" s="3">
        <v>20214090562182</v>
      </c>
      <c r="B1224" s="2">
        <v>44337</v>
      </c>
      <c r="C1224" s="2">
        <v>44362</v>
      </c>
      <c r="D1224" s="3">
        <v>20216060176821</v>
      </c>
      <c r="E1224" s="2">
        <v>44358</v>
      </c>
      <c r="F1224" s="1" t="s">
        <v>25</v>
      </c>
      <c r="G1224" s="1" t="s">
        <v>2175</v>
      </c>
      <c r="H1224" s="1" t="s">
        <v>45</v>
      </c>
      <c r="I1224" s="1" t="s">
        <v>17</v>
      </c>
      <c r="J1224" s="1" t="s">
        <v>18</v>
      </c>
      <c r="K1224" s="1" t="s">
        <v>19</v>
      </c>
      <c r="L1224" s="1" t="s">
        <v>187</v>
      </c>
      <c r="M1224" s="1">
        <v>606</v>
      </c>
      <c r="N1224" s="1">
        <f t="shared" si="19"/>
        <v>21</v>
      </c>
    </row>
    <row r="1225" spans="1:14" x14ac:dyDescent="0.25">
      <c r="A1225" s="3">
        <v>20214090562222</v>
      </c>
      <c r="B1225" s="2">
        <v>44337</v>
      </c>
      <c r="C1225" s="2">
        <v>44362</v>
      </c>
      <c r="D1225" s="3"/>
      <c r="E1225" s="1" t="s">
        <v>16</v>
      </c>
      <c r="F1225" s="1" t="s">
        <v>13</v>
      </c>
      <c r="G1225" s="1" t="s">
        <v>2176</v>
      </c>
      <c r="H1225" s="1" t="s">
        <v>1687</v>
      </c>
      <c r="I1225" s="1" t="s">
        <v>68</v>
      </c>
      <c r="J1225" s="1" t="s">
        <v>31</v>
      </c>
      <c r="K1225" s="1" t="s">
        <v>19</v>
      </c>
      <c r="L1225" s="1" t="s">
        <v>103</v>
      </c>
      <c r="M1225" s="1">
        <v>311</v>
      </c>
      <c r="N1225" s="1" t="str">
        <f t="shared" si="19"/>
        <v>-</v>
      </c>
    </row>
    <row r="1226" spans="1:14" x14ac:dyDescent="0.25">
      <c r="A1226" s="3">
        <v>20214090562462</v>
      </c>
      <c r="B1226" s="2">
        <v>44337</v>
      </c>
      <c r="C1226" s="2">
        <v>44351</v>
      </c>
      <c r="D1226" s="3">
        <v>20214010169561</v>
      </c>
      <c r="E1226" s="2">
        <v>44351</v>
      </c>
      <c r="F1226" s="1" t="s">
        <v>29</v>
      </c>
      <c r="G1226" s="1" t="s">
        <v>2177</v>
      </c>
      <c r="H1226" s="1" t="s">
        <v>2178</v>
      </c>
      <c r="I1226" s="1" t="s">
        <v>17</v>
      </c>
      <c r="J1226" s="1" t="s">
        <v>16</v>
      </c>
      <c r="K1226" s="1" t="s">
        <v>19</v>
      </c>
      <c r="L1226" s="1" t="s">
        <v>1448</v>
      </c>
      <c r="M1226" s="1">
        <v>401</v>
      </c>
      <c r="N1226" s="1">
        <f t="shared" si="19"/>
        <v>14</v>
      </c>
    </row>
    <row r="1227" spans="1:14" x14ac:dyDescent="0.25">
      <c r="A1227" s="3">
        <v>20214090562492</v>
      </c>
      <c r="B1227" s="2">
        <v>44337</v>
      </c>
      <c r="C1227" s="2">
        <v>44362</v>
      </c>
      <c r="D1227" s="3"/>
      <c r="E1227" s="1" t="s">
        <v>16</v>
      </c>
      <c r="F1227" s="1" t="s">
        <v>13</v>
      </c>
      <c r="G1227" s="1" t="s">
        <v>2179</v>
      </c>
      <c r="H1227" s="1" t="s">
        <v>2180</v>
      </c>
      <c r="I1227" s="1" t="s">
        <v>68</v>
      </c>
      <c r="J1227" s="1" t="s">
        <v>16</v>
      </c>
      <c r="K1227" s="1" t="s">
        <v>19</v>
      </c>
      <c r="L1227" s="1" t="s">
        <v>2181</v>
      </c>
      <c r="M1227" s="1">
        <v>304</v>
      </c>
      <c r="N1227" s="1" t="str">
        <f t="shared" si="19"/>
        <v>-</v>
      </c>
    </row>
    <row r="1228" spans="1:14" x14ac:dyDescent="0.25">
      <c r="A1228" s="3">
        <v>20214090562732</v>
      </c>
      <c r="B1228" s="2">
        <v>44337</v>
      </c>
      <c r="C1228" s="2">
        <v>44351</v>
      </c>
      <c r="D1228" s="3">
        <v>20215000162171</v>
      </c>
      <c r="E1228" s="2">
        <v>44345</v>
      </c>
      <c r="F1228" s="1" t="s">
        <v>162</v>
      </c>
      <c r="G1228" s="1" t="s">
        <v>2182</v>
      </c>
      <c r="H1228" s="1" t="s">
        <v>1418</v>
      </c>
      <c r="I1228" s="1" t="s">
        <v>17</v>
      </c>
      <c r="J1228" s="1" t="s">
        <v>31</v>
      </c>
      <c r="K1228" s="1" t="s">
        <v>19</v>
      </c>
      <c r="L1228" s="1" t="s">
        <v>126</v>
      </c>
      <c r="M1228" s="1">
        <v>500</v>
      </c>
      <c r="N1228" s="1">
        <f t="shared" si="19"/>
        <v>8</v>
      </c>
    </row>
    <row r="1229" spans="1:14" x14ac:dyDescent="0.25">
      <c r="A1229" s="3">
        <v>20214090562752</v>
      </c>
      <c r="B1229" s="2">
        <v>44337</v>
      </c>
      <c r="C1229" s="2">
        <v>44351</v>
      </c>
      <c r="D1229" s="3">
        <v>20212000185271</v>
      </c>
      <c r="E1229" s="2">
        <v>44368</v>
      </c>
      <c r="F1229" s="1" t="s">
        <v>29</v>
      </c>
      <c r="G1229" s="1" t="s">
        <v>2183</v>
      </c>
      <c r="H1229" s="1" t="s">
        <v>105</v>
      </c>
      <c r="I1229" s="1" t="s">
        <v>68</v>
      </c>
      <c r="J1229" s="1" t="s">
        <v>27</v>
      </c>
      <c r="K1229" s="1" t="s">
        <v>1213</v>
      </c>
      <c r="L1229" s="1" t="s">
        <v>427</v>
      </c>
      <c r="M1229" s="1">
        <v>200</v>
      </c>
      <c r="N1229" s="1">
        <f t="shared" si="19"/>
        <v>31</v>
      </c>
    </row>
    <row r="1230" spans="1:14" x14ac:dyDescent="0.25">
      <c r="A1230" s="3">
        <v>20214090562762</v>
      </c>
      <c r="B1230" s="2">
        <v>44337</v>
      </c>
      <c r="C1230" s="2">
        <v>44351</v>
      </c>
      <c r="D1230" s="3"/>
      <c r="E1230" s="1" t="s">
        <v>16</v>
      </c>
      <c r="F1230" s="1" t="s">
        <v>29</v>
      </c>
      <c r="G1230" s="1" t="s">
        <v>609</v>
      </c>
      <c r="H1230" s="1" t="s">
        <v>2160</v>
      </c>
      <c r="I1230" s="1" t="s">
        <v>68</v>
      </c>
      <c r="J1230" s="1" t="s">
        <v>18</v>
      </c>
      <c r="K1230" s="1" t="s">
        <v>19</v>
      </c>
      <c r="L1230" s="1" t="s">
        <v>111</v>
      </c>
      <c r="M1230" s="1">
        <v>606</v>
      </c>
      <c r="N1230" s="1" t="str">
        <f t="shared" si="19"/>
        <v>-</v>
      </c>
    </row>
    <row r="1231" spans="1:14" x14ac:dyDescent="0.25">
      <c r="A1231" s="3">
        <v>20214090562802</v>
      </c>
      <c r="B1231" s="2">
        <v>44337</v>
      </c>
      <c r="C1231" s="2">
        <v>44362</v>
      </c>
      <c r="D1231" s="3"/>
      <c r="E1231" s="1" t="s">
        <v>16</v>
      </c>
      <c r="F1231" s="1" t="s">
        <v>25</v>
      </c>
      <c r="G1231" s="1" t="s">
        <v>2184</v>
      </c>
      <c r="H1231" s="1" t="s">
        <v>2185</v>
      </c>
      <c r="I1231" s="1" t="s">
        <v>68</v>
      </c>
      <c r="J1231" s="1" t="s">
        <v>18</v>
      </c>
      <c r="K1231" s="1" t="s">
        <v>19</v>
      </c>
      <c r="L1231" s="1" t="s">
        <v>649</v>
      </c>
      <c r="M1231" s="1">
        <v>603</v>
      </c>
      <c r="N1231" s="1" t="str">
        <f t="shared" si="19"/>
        <v>-</v>
      </c>
    </row>
    <row r="1232" spans="1:14" x14ac:dyDescent="0.25">
      <c r="A1232" s="3">
        <v>20214090562822</v>
      </c>
      <c r="B1232" s="2">
        <v>44337</v>
      </c>
      <c r="C1232" s="2">
        <v>44362</v>
      </c>
      <c r="D1232" s="3">
        <v>20216060177521</v>
      </c>
      <c r="E1232" s="2">
        <v>44358</v>
      </c>
      <c r="F1232" s="1" t="s">
        <v>25</v>
      </c>
      <c r="G1232" s="1" t="s">
        <v>2186</v>
      </c>
      <c r="H1232" s="1" t="s">
        <v>2187</v>
      </c>
      <c r="I1232" s="1" t="s">
        <v>17</v>
      </c>
      <c r="J1232" s="1" t="s">
        <v>18</v>
      </c>
      <c r="K1232" s="1" t="s">
        <v>19</v>
      </c>
      <c r="L1232" s="1" t="s">
        <v>914</v>
      </c>
      <c r="M1232" s="1">
        <v>606</v>
      </c>
      <c r="N1232" s="1">
        <f t="shared" si="19"/>
        <v>21</v>
      </c>
    </row>
    <row r="1233" spans="1:14" x14ac:dyDescent="0.25">
      <c r="A1233" s="3">
        <v>20214090562832</v>
      </c>
      <c r="B1233" s="2">
        <v>44337</v>
      </c>
      <c r="C1233" s="2">
        <v>44362</v>
      </c>
      <c r="D1233" s="3"/>
      <c r="E1233" s="1" t="s">
        <v>16</v>
      </c>
      <c r="F1233" s="1" t="s">
        <v>25</v>
      </c>
      <c r="G1233" s="1" t="s">
        <v>2188</v>
      </c>
      <c r="H1233" s="1" t="s">
        <v>2189</v>
      </c>
      <c r="I1233" s="1" t="s">
        <v>68</v>
      </c>
      <c r="J1233" s="1" t="s">
        <v>18</v>
      </c>
      <c r="K1233" s="1" t="s">
        <v>19</v>
      </c>
      <c r="L1233" s="1" t="s">
        <v>914</v>
      </c>
      <c r="M1233" s="1">
        <v>606</v>
      </c>
      <c r="N1233" s="1" t="str">
        <f t="shared" si="19"/>
        <v>-</v>
      </c>
    </row>
    <row r="1234" spans="1:14" x14ac:dyDescent="0.25">
      <c r="A1234" s="3">
        <v>20214090562952</v>
      </c>
      <c r="B1234" s="2">
        <v>44337</v>
      </c>
      <c r="C1234" s="2">
        <v>44362</v>
      </c>
      <c r="D1234" s="3">
        <v>20216060175391</v>
      </c>
      <c r="E1234" s="2">
        <v>44357</v>
      </c>
      <c r="F1234" s="1" t="s">
        <v>25</v>
      </c>
      <c r="G1234" s="1" t="s">
        <v>117</v>
      </c>
      <c r="H1234" s="1" t="s">
        <v>2190</v>
      </c>
      <c r="I1234" s="1" t="s">
        <v>17</v>
      </c>
      <c r="J1234" s="1" t="s">
        <v>18</v>
      </c>
      <c r="K1234" s="1" t="s">
        <v>19</v>
      </c>
      <c r="L1234" s="1" t="s">
        <v>914</v>
      </c>
      <c r="M1234" s="1">
        <v>606</v>
      </c>
      <c r="N1234" s="1">
        <f t="shared" si="19"/>
        <v>20</v>
      </c>
    </row>
    <row r="1235" spans="1:14" x14ac:dyDescent="0.25">
      <c r="A1235" s="3">
        <v>20214090563072</v>
      </c>
      <c r="B1235" s="2">
        <v>44337</v>
      </c>
      <c r="C1235" s="2">
        <v>44351</v>
      </c>
      <c r="D1235" s="3">
        <v>20215000155561</v>
      </c>
      <c r="E1235" s="2">
        <v>44340</v>
      </c>
      <c r="F1235" s="1" t="s">
        <v>197</v>
      </c>
      <c r="G1235" s="1" t="s">
        <v>2191</v>
      </c>
      <c r="H1235" s="1" t="s">
        <v>2192</v>
      </c>
      <c r="I1235" s="1" t="s">
        <v>17</v>
      </c>
      <c r="J1235" s="1" t="s">
        <v>110</v>
      </c>
      <c r="K1235" s="1" t="s">
        <v>19</v>
      </c>
      <c r="L1235" s="1" t="s">
        <v>210</v>
      </c>
      <c r="M1235" s="1">
        <v>500</v>
      </c>
      <c r="N1235" s="1">
        <f t="shared" si="19"/>
        <v>3</v>
      </c>
    </row>
    <row r="1236" spans="1:14" x14ac:dyDescent="0.25">
      <c r="A1236" s="3">
        <v>20214090563132</v>
      </c>
      <c r="B1236" s="2">
        <v>44337</v>
      </c>
      <c r="C1236" s="2">
        <v>44362</v>
      </c>
      <c r="D1236" s="3">
        <v>20215000176311</v>
      </c>
      <c r="E1236" s="2">
        <v>44358</v>
      </c>
      <c r="F1236" s="1" t="s">
        <v>25</v>
      </c>
      <c r="G1236" s="1" t="s">
        <v>2193</v>
      </c>
      <c r="H1236" s="1" t="s">
        <v>2194</v>
      </c>
      <c r="I1236" s="1" t="s">
        <v>17</v>
      </c>
      <c r="J1236" s="1" t="s">
        <v>110</v>
      </c>
      <c r="K1236" s="1" t="s">
        <v>19</v>
      </c>
      <c r="L1236" s="1" t="s">
        <v>69</v>
      </c>
      <c r="M1236" s="1">
        <v>500</v>
      </c>
      <c r="N1236" s="1">
        <f t="shared" si="19"/>
        <v>21</v>
      </c>
    </row>
    <row r="1237" spans="1:14" x14ac:dyDescent="0.25">
      <c r="A1237" s="3">
        <v>20214090563152</v>
      </c>
      <c r="B1237" s="2">
        <v>44337</v>
      </c>
      <c r="C1237" s="2">
        <v>44351</v>
      </c>
      <c r="D1237" s="3">
        <v>20213110168001</v>
      </c>
      <c r="E1237" s="2">
        <v>44349</v>
      </c>
      <c r="F1237" s="1" t="s">
        <v>64</v>
      </c>
      <c r="G1237" s="1" t="s">
        <v>2195</v>
      </c>
      <c r="H1237" s="1" t="s">
        <v>2196</v>
      </c>
      <c r="I1237" s="1" t="s">
        <v>17</v>
      </c>
      <c r="J1237" s="1" t="s">
        <v>31</v>
      </c>
      <c r="K1237" s="1" t="s">
        <v>19</v>
      </c>
      <c r="L1237" s="1" t="s">
        <v>103</v>
      </c>
      <c r="M1237" s="1">
        <v>311</v>
      </c>
      <c r="N1237" s="1">
        <f t="shared" si="19"/>
        <v>12</v>
      </c>
    </row>
    <row r="1238" spans="1:14" x14ac:dyDescent="0.25">
      <c r="A1238" s="3">
        <v>20214090563172</v>
      </c>
      <c r="B1238" s="2">
        <v>44337</v>
      </c>
      <c r="C1238" s="2">
        <v>44362</v>
      </c>
      <c r="D1238" s="3">
        <v>20212000157211</v>
      </c>
      <c r="E1238" s="2">
        <v>44341</v>
      </c>
      <c r="F1238" s="1" t="s">
        <v>25</v>
      </c>
      <c r="G1238" s="1" t="s">
        <v>2197</v>
      </c>
      <c r="H1238" s="1" t="s">
        <v>2198</v>
      </c>
      <c r="I1238" s="1" t="s">
        <v>17</v>
      </c>
      <c r="J1238" s="1" t="s">
        <v>189</v>
      </c>
      <c r="K1238" s="1" t="s">
        <v>19</v>
      </c>
      <c r="L1238" s="1" t="s">
        <v>190</v>
      </c>
      <c r="M1238" s="1">
        <v>200</v>
      </c>
      <c r="N1238" s="1">
        <f t="shared" si="19"/>
        <v>4</v>
      </c>
    </row>
    <row r="1239" spans="1:14" x14ac:dyDescent="0.25">
      <c r="A1239" s="3">
        <v>20214090563392</v>
      </c>
      <c r="B1239" s="2">
        <v>44337</v>
      </c>
      <c r="C1239" s="2">
        <v>44362</v>
      </c>
      <c r="D1239" s="3">
        <v>20215000172131</v>
      </c>
      <c r="E1239" s="2">
        <v>44355</v>
      </c>
      <c r="F1239" s="1" t="s">
        <v>25</v>
      </c>
      <c r="G1239" s="1" t="s">
        <v>2199</v>
      </c>
      <c r="H1239" s="1" t="s">
        <v>105</v>
      </c>
      <c r="I1239" s="1" t="s">
        <v>17</v>
      </c>
      <c r="J1239" s="1" t="s">
        <v>18</v>
      </c>
      <c r="K1239" s="1" t="s">
        <v>19</v>
      </c>
      <c r="L1239" s="1" t="s">
        <v>1771</v>
      </c>
      <c r="M1239" s="1">
        <v>500</v>
      </c>
      <c r="N1239" s="1">
        <f t="shared" si="19"/>
        <v>18</v>
      </c>
    </row>
    <row r="1240" spans="1:14" x14ac:dyDescent="0.25">
      <c r="A1240" s="3">
        <v>20214090563432</v>
      </c>
      <c r="B1240" s="2">
        <v>44337</v>
      </c>
      <c r="C1240" s="2">
        <v>44362</v>
      </c>
      <c r="D1240" s="3">
        <v>20213110169271</v>
      </c>
      <c r="E1240" s="2">
        <v>44350</v>
      </c>
      <c r="F1240" s="1" t="s">
        <v>25</v>
      </c>
      <c r="G1240" s="1" t="s">
        <v>2200</v>
      </c>
      <c r="H1240" s="1" t="s">
        <v>2201</v>
      </c>
      <c r="I1240" s="1" t="s">
        <v>17</v>
      </c>
      <c r="J1240" s="1" t="s">
        <v>31</v>
      </c>
      <c r="K1240" s="1" t="s">
        <v>19</v>
      </c>
      <c r="L1240" s="1" t="s">
        <v>103</v>
      </c>
      <c r="M1240" s="1">
        <v>311</v>
      </c>
      <c r="N1240" s="1">
        <f t="shared" si="19"/>
        <v>13</v>
      </c>
    </row>
    <row r="1241" spans="1:14" x14ac:dyDescent="0.25">
      <c r="A1241" s="3">
        <v>20214090563442</v>
      </c>
      <c r="B1241" s="2">
        <v>44337</v>
      </c>
      <c r="C1241" s="2">
        <v>44362</v>
      </c>
      <c r="D1241" s="3">
        <v>20213050160671</v>
      </c>
      <c r="E1241" s="2">
        <v>44343</v>
      </c>
      <c r="F1241" s="1" t="s">
        <v>25</v>
      </c>
      <c r="G1241" s="1" t="s">
        <v>25</v>
      </c>
      <c r="H1241" s="1" t="s">
        <v>2202</v>
      </c>
      <c r="I1241" s="1" t="s">
        <v>17</v>
      </c>
      <c r="J1241" s="1" t="s">
        <v>18</v>
      </c>
      <c r="K1241" s="1" t="s">
        <v>19</v>
      </c>
      <c r="L1241" s="1" t="s">
        <v>474</v>
      </c>
      <c r="M1241" s="1">
        <v>305</v>
      </c>
      <c r="N1241" s="1">
        <f t="shared" si="19"/>
        <v>6</v>
      </c>
    </row>
    <row r="1242" spans="1:14" x14ac:dyDescent="0.25">
      <c r="A1242" s="3">
        <v>20214090563482</v>
      </c>
      <c r="B1242" s="2">
        <v>44337</v>
      </c>
      <c r="C1242" s="2">
        <v>44362</v>
      </c>
      <c r="D1242" s="3">
        <v>20215000169611</v>
      </c>
      <c r="E1242" s="2">
        <v>44351</v>
      </c>
      <c r="F1242" s="1" t="s">
        <v>25</v>
      </c>
      <c r="G1242" s="1" t="s">
        <v>14</v>
      </c>
      <c r="H1242" s="1" t="s">
        <v>2203</v>
      </c>
      <c r="I1242" s="1" t="s">
        <v>17</v>
      </c>
      <c r="J1242" s="1" t="s">
        <v>18</v>
      </c>
      <c r="K1242" s="1" t="s">
        <v>19</v>
      </c>
      <c r="L1242" s="1" t="s">
        <v>178</v>
      </c>
      <c r="M1242" s="1">
        <v>500</v>
      </c>
      <c r="N1242" s="1">
        <f t="shared" si="19"/>
        <v>14</v>
      </c>
    </row>
    <row r="1243" spans="1:14" x14ac:dyDescent="0.25">
      <c r="A1243" s="3">
        <v>20214090563502</v>
      </c>
      <c r="B1243" s="2">
        <v>44337</v>
      </c>
      <c r="C1243" s="2">
        <v>44362</v>
      </c>
      <c r="D1243" s="3">
        <v>20216060159711</v>
      </c>
      <c r="E1243" s="2">
        <v>44343</v>
      </c>
      <c r="F1243" s="1" t="s">
        <v>25</v>
      </c>
      <c r="G1243" s="1" t="s">
        <v>130</v>
      </c>
      <c r="H1243" s="1" t="s">
        <v>2204</v>
      </c>
      <c r="I1243" s="1" t="s">
        <v>17</v>
      </c>
      <c r="J1243" s="1" t="s">
        <v>18</v>
      </c>
      <c r="K1243" s="1" t="s">
        <v>19</v>
      </c>
      <c r="L1243" s="1" t="s">
        <v>1967</v>
      </c>
      <c r="M1243" s="1">
        <v>606</v>
      </c>
      <c r="N1243" s="1">
        <f t="shared" si="19"/>
        <v>6</v>
      </c>
    </row>
    <row r="1244" spans="1:14" x14ac:dyDescent="0.25">
      <c r="A1244" s="3">
        <v>20214090563512</v>
      </c>
      <c r="B1244" s="2">
        <v>44337</v>
      </c>
      <c r="C1244" s="2">
        <v>44351</v>
      </c>
      <c r="D1244" s="3" t="s">
        <v>2205</v>
      </c>
      <c r="E1244" s="2">
        <v>44348</v>
      </c>
      <c r="F1244" s="1" t="s">
        <v>29</v>
      </c>
      <c r="G1244" s="1" t="s">
        <v>2206</v>
      </c>
      <c r="H1244" s="1" t="s">
        <v>2207</v>
      </c>
      <c r="I1244" s="1" t="s">
        <v>17</v>
      </c>
      <c r="J1244" s="1" t="s">
        <v>106</v>
      </c>
      <c r="K1244" s="1" t="s">
        <v>19</v>
      </c>
      <c r="L1244" s="1" t="s">
        <v>1769</v>
      </c>
      <c r="M1244" s="1">
        <v>307</v>
      </c>
      <c r="N1244" s="1">
        <f t="shared" si="19"/>
        <v>11</v>
      </c>
    </row>
    <row r="1245" spans="1:14" x14ac:dyDescent="0.25">
      <c r="A1245" s="3">
        <v>20214090563532</v>
      </c>
      <c r="B1245" s="2">
        <v>44337</v>
      </c>
      <c r="C1245" s="2">
        <v>44362</v>
      </c>
      <c r="D1245" s="3">
        <v>20213110166031</v>
      </c>
      <c r="E1245" s="2">
        <v>44348</v>
      </c>
      <c r="F1245" s="1" t="s">
        <v>13</v>
      </c>
      <c r="G1245" s="1" t="s">
        <v>397</v>
      </c>
      <c r="H1245" s="1" t="s">
        <v>1687</v>
      </c>
      <c r="I1245" s="1" t="s">
        <v>17</v>
      </c>
      <c r="J1245" s="1" t="s">
        <v>31</v>
      </c>
      <c r="K1245" s="1" t="s">
        <v>19</v>
      </c>
      <c r="L1245" s="1" t="s">
        <v>103</v>
      </c>
      <c r="M1245" s="1">
        <v>311</v>
      </c>
      <c r="N1245" s="1">
        <f t="shared" si="19"/>
        <v>11</v>
      </c>
    </row>
    <row r="1246" spans="1:14" x14ac:dyDescent="0.25">
      <c r="A1246" s="3">
        <v>20214090563712</v>
      </c>
      <c r="B1246" s="2">
        <v>44337</v>
      </c>
      <c r="C1246" s="2">
        <v>44362</v>
      </c>
      <c r="D1246" s="3">
        <v>20215000177381</v>
      </c>
      <c r="E1246" s="2">
        <v>44358</v>
      </c>
      <c r="F1246" s="1" t="s">
        <v>25</v>
      </c>
      <c r="G1246" s="1" t="s">
        <v>14</v>
      </c>
      <c r="H1246" s="1" t="s">
        <v>2208</v>
      </c>
      <c r="I1246" s="1" t="s">
        <v>17</v>
      </c>
      <c r="J1246" s="1" t="s">
        <v>38</v>
      </c>
      <c r="K1246" s="1" t="s">
        <v>19</v>
      </c>
      <c r="L1246" s="1" t="s">
        <v>20</v>
      </c>
      <c r="M1246" s="1">
        <v>500</v>
      </c>
      <c r="N1246" s="1">
        <f t="shared" si="19"/>
        <v>21</v>
      </c>
    </row>
    <row r="1247" spans="1:14" x14ac:dyDescent="0.25">
      <c r="A1247" s="3">
        <v>20214090564702</v>
      </c>
      <c r="B1247" s="2">
        <v>44337</v>
      </c>
      <c r="C1247" s="2">
        <v>44362</v>
      </c>
      <c r="D1247" s="3">
        <v>20216030172451</v>
      </c>
      <c r="E1247" s="2">
        <v>44355</v>
      </c>
      <c r="F1247" s="1" t="s">
        <v>25</v>
      </c>
      <c r="G1247" s="1" t="s">
        <v>14</v>
      </c>
      <c r="H1247" s="1" t="s">
        <v>2209</v>
      </c>
      <c r="I1247" s="1" t="s">
        <v>17</v>
      </c>
      <c r="J1247" s="1" t="s">
        <v>27</v>
      </c>
      <c r="K1247" s="1" t="s">
        <v>19</v>
      </c>
      <c r="L1247" s="1" t="s">
        <v>151</v>
      </c>
      <c r="M1247" s="1">
        <v>200</v>
      </c>
      <c r="N1247" s="1">
        <f t="shared" si="19"/>
        <v>18</v>
      </c>
    </row>
    <row r="1248" spans="1:14" x14ac:dyDescent="0.25">
      <c r="A1248" s="3">
        <v>20214090564772</v>
      </c>
      <c r="B1248" s="2">
        <v>44337</v>
      </c>
      <c r="C1248" s="2">
        <v>44362</v>
      </c>
      <c r="D1248" s="3">
        <v>20216060159721</v>
      </c>
      <c r="E1248" s="2">
        <v>44343</v>
      </c>
      <c r="F1248" s="1" t="s">
        <v>25</v>
      </c>
      <c r="G1248" s="1" t="s">
        <v>2210</v>
      </c>
      <c r="H1248" s="1" t="s">
        <v>2211</v>
      </c>
      <c r="I1248" s="1" t="s">
        <v>17</v>
      </c>
      <c r="J1248" s="1" t="s">
        <v>18</v>
      </c>
      <c r="K1248" s="1" t="s">
        <v>19</v>
      </c>
      <c r="L1248" s="1" t="s">
        <v>39</v>
      </c>
      <c r="M1248" s="1">
        <v>606</v>
      </c>
      <c r="N1248" s="1">
        <f t="shared" si="19"/>
        <v>6</v>
      </c>
    </row>
    <row r="1249" spans="1:14" x14ac:dyDescent="0.25">
      <c r="A1249" s="3">
        <v>20214090564992</v>
      </c>
      <c r="B1249" s="2">
        <v>44337</v>
      </c>
      <c r="C1249" s="2">
        <v>44362</v>
      </c>
      <c r="D1249" s="3"/>
      <c r="E1249" s="1" t="s">
        <v>16</v>
      </c>
      <c r="F1249" s="1" t="s">
        <v>25</v>
      </c>
      <c r="G1249" s="1" t="s">
        <v>2212</v>
      </c>
      <c r="H1249" s="1" t="s">
        <v>2213</v>
      </c>
      <c r="I1249" s="1" t="s">
        <v>68</v>
      </c>
      <c r="J1249" s="1" t="s">
        <v>18</v>
      </c>
      <c r="K1249" s="1" t="s">
        <v>19</v>
      </c>
      <c r="L1249" s="1" t="s">
        <v>43</v>
      </c>
      <c r="M1249" s="1">
        <v>500</v>
      </c>
      <c r="N1249" s="1" t="str">
        <f t="shared" si="19"/>
        <v>-</v>
      </c>
    </row>
    <row r="1250" spans="1:14" x14ac:dyDescent="0.25">
      <c r="A1250" s="3">
        <v>20214090565062</v>
      </c>
      <c r="B1250" s="2">
        <v>44337</v>
      </c>
      <c r="C1250" s="2">
        <v>44362</v>
      </c>
      <c r="D1250" s="3">
        <v>20216060165301</v>
      </c>
      <c r="E1250" s="2">
        <v>44348</v>
      </c>
      <c r="F1250" s="1" t="s">
        <v>25</v>
      </c>
      <c r="G1250" s="1" t="s">
        <v>2214</v>
      </c>
      <c r="H1250" s="1" t="s">
        <v>2211</v>
      </c>
      <c r="I1250" s="1" t="s">
        <v>17</v>
      </c>
      <c r="J1250" s="1" t="s">
        <v>18</v>
      </c>
      <c r="K1250" s="1" t="s">
        <v>19</v>
      </c>
      <c r="L1250" s="1" t="s">
        <v>39</v>
      </c>
      <c r="M1250" s="1">
        <v>606</v>
      </c>
      <c r="N1250" s="1">
        <f t="shared" si="19"/>
        <v>11</v>
      </c>
    </row>
    <row r="1251" spans="1:14" x14ac:dyDescent="0.25">
      <c r="A1251" s="3">
        <v>20214090565092</v>
      </c>
      <c r="B1251" s="2">
        <v>44337</v>
      </c>
      <c r="C1251" s="2">
        <v>44351</v>
      </c>
      <c r="D1251" s="3">
        <v>20215000158421</v>
      </c>
      <c r="E1251" s="2">
        <v>44342</v>
      </c>
      <c r="F1251" s="1" t="s">
        <v>162</v>
      </c>
      <c r="G1251" s="1" t="s">
        <v>2215</v>
      </c>
      <c r="H1251" s="1" t="s">
        <v>2216</v>
      </c>
      <c r="I1251" s="1" t="s">
        <v>17</v>
      </c>
      <c r="J1251" s="1" t="s">
        <v>18</v>
      </c>
      <c r="K1251" s="1" t="s">
        <v>19</v>
      </c>
      <c r="L1251" s="1" t="s">
        <v>2217</v>
      </c>
      <c r="M1251" s="1">
        <v>707</v>
      </c>
      <c r="N1251" s="1">
        <f t="shared" si="19"/>
        <v>5</v>
      </c>
    </row>
    <row r="1252" spans="1:14" x14ac:dyDescent="0.25">
      <c r="A1252" s="3">
        <v>20214090565102</v>
      </c>
      <c r="B1252" s="2">
        <v>44337</v>
      </c>
      <c r="C1252" s="2">
        <v>44351</v>
      </c>
      <c r="D1252" s="3">
        <v>20215000164211</v>
      </c>
      <c r="E1252" s="2">
        <v>44347</v>
      </c>
      <c r="F1252" s="1" t="s">
        <v>29</v>
      </c>
      <c r="G1252" s="1" t="s">
        <v>2218</v>
      </c>
      <c r="H1252" s="1" t="s">
        <v>566</v>
      </c>
      <c r="I1252" s="1" t="s">
        <v>17</v>
      </c>
      <c r="J1252" s="1" t="s">
        <v>110</v>
      </c>
      <c r="K1252" s="1" t="s">
        <v>19</v>
      </c>
      <c r="L1252" s="1" t="s">
        <v>1855</v>
      </c>
      <c r="M1252" s="1">
        <v>500</v>
      </c>
      <c r="N1252" s="1">
        <f t="shared" si="19"/>
        <v>10</v>
      </c>
    </row>
    <row r="1253" spans="1:14" x14ac:dyDescent="0.25">
      <c r="A1253" s="3">
        <v>20214090565312</v>
      </c>
      <c r="B1253" s="2">
        <v>44337</v>
      </c>
      <c r="C1253" s="2">
        <v>44362</v>
      </c>
      <c r="D1253" s="3">
        <v>20213060163511</v>
      </c>
      <c r="E1253" s="2">
        <v>44347</v>
      </c>
      <c r="F1253" s="1" t="s">
        <v>25</v>
      </c>
      <c r="G1253" s="1" t="s">
        <v>2219</v>
      </c>
      <c r="H1253" s="1" t="s">
        <v>2220</v>
      </c>
      <c r="I1253" s="1" t="s">
        <v>17</v>
      </c>
      <c r="J1253" s="1" t="s">
        <v>18</v>
      </c>
      <c r="K1253" s="1" t="s">
        <v>19</v>
      </c>
      <c r="L1253" s="1" t="s">
        <v>32</v>
      </c>
      <c r="M1253" s="1">
        <v>306</v>
      </c>
      <c r="N1253" s="1">
        <f t="shared" si="19"/>
        <v>10</v>
      </c>
    </row>
    <row r="1254" spans="1:14" x14ac:dyDescent="0.25">
      <c r="A1254" s="3">
        <v>20214090565372</v>
      </c>
      <c r="B1254" s="2">
        <v>44337</v>
      </c>
      <c r="C1254" s="2">
        <v>44362</v>
      </c>
      <c r="D1254" s="3">
        <v>20213110175881</v>
      </c>
      <c r="E1254" s="2">
        <v>44357</v>
      </c>
      <c r="F1254" s="1" t="s">
        <v>25</v>
      </c>
      <c r="G1254" s="1" t="s">
        <v>2221</v>
      </c>
      <c r="H1254" s="1" t="s">
        <v>105</v>
      </c>
      <c r="I1254" s="1" t="s">
        <v>17</v>
      </c>
      <c r="J1254" s="1" t="s">
        <v>18</v>
      </c>
      <c r="K1254" s="1" t="s">
        <v>19</v>
      </c>
      <c r="L1254" s="1" t="s">
        <v>103</v>
      </c>
      <c r="M1254" s="1">
        <v>311</v>
      </c>
      <c r="N1254" s="1">
        <f t="shared" si="19"/>
        <v>20</v>
      </c>
    </row>
    <row r="1255" spans="1:14" x14ac:dyDescent="0.25">
      <c r="A1255" s="3">
        <v>20214090565432</v>
      </c>
      <c r="B1255" s="2">
        <v>44337</v>
      </c>
      <c r="C1255" s="2">
        <v>44362</v>
      </c>
      <c r="D1255" s="3">
        <v>20213060169141</v>
      </c>
      <c r="E1255" s="2">
        <v>44350</v>
      </c>
      <c r="F1255" s="1" t="s">
        <v>25</v>
      </c>
      <c r="G1255" s="1" t="s">
        <v>2222</v>
      </c>
      <c r="H1255" s="1" t="s">
        <v>2223</v>
      </c>
      <c r="I1255" s="1" t="s">
        <v>17</v>
      </c>
      <c r="J1255" s="1" t="s">
        <v>18</v>
      </c>
      <c r="K1255" s="1" t="s">
        <v>19</v>
      </c>
      <c r="L1255" s="1" t="s">
        <v>379</v>
      </c>
      <c r="M1255" s="1">
        <v>306</v>
      </c>
      <c r="N1255" s="1">
        <f t="shared" si="19"/>
        <v>13</v>
      </c>
    </row>
    <row r="1256" spans="1:14" x14ac:dyDescent="0.25">
      <c r="A1256" s="3">
        <v>20214090565462</v>
      </c>
      <c r="B1256" s="2">
        <v>44337</v>
      </c>
      <c r="C1256" s="2">
        <v>44362</v>
      </c>
      <c r="D1256" s="3">
        <v>20215000157641</v>
      </c>
      <c r="E1256" s="2">
        <v>44342</v>
      </c>
      <c r="F1256" s="1" t="s">
        <v>13</v>
      </c>
      <c r="G1256" s="1" t="s">
        <v>2224</v>
      </c>
      <c r="H1256" s="1" t="s">
        <v>183</v>
      </c>
      <c r="I1256" s="1" t="s">
        <v>17</v>
      </c>
      <c r="J1256" s="1" t="s">
        <v>18</v>
      </c>
      <c r="K1256" s="1" t="s">
        <v>19</v>
      </c>
      <c r="L1256" s="1" t="s">
        <v>126</v>
      </c>
      <c r="M1256" s="1">
        <v>500</v>
      </c>
      <c r="N1256" s="1">
        <f t="shared" si="19"/>
        <v>5</v>
      </c>
    </row>
    <row r="1257" spans="1:14" x14ac:dyDescent="0.25">
      <c r="A1257" s="3">
        <v>20214090565492</v>
      </c>
      <c r="B1257" s="2">
        <v>44337</v>
      </c>
      <c r="C1257" s="2">
        <v>44362</v>
      </c>
      <c r="D1257" s="3">
        <v>20215000166961</v>
      </c>
      <c r="E1257" s="2">
        <v>44349</v>
      </c>
      <c r="F1257" s="1" t="s">
        <v>25</v>
      </c>
      <c r="G1257" s="1" t="s">
        <v>2225</v>
      </c>
      <c r="H1257" s="1" t="s">
        <v>335</v>
      </c>
      <c r="I1257" s="1" t="s">
        <v>17</v>
      </c>
      <c r="J1257" s="1" t="s">
        <v>319</v>
      </c>
      <c r="K1257" s="1" t="s">
        <v>19</v>
      </c>
      <c r="L1257" s="1" t="s">
        <v>69</v>
      </c>
      <c r="M1257" s="1">
        <v>500</v>
      </c>
      <c r="N1257" s="1">
        <f t="shared" si="19"/>
        <v>12</v>
      </c>
    </row>
    <row r="1258" spans="1:14" x14ac:dyDescent="0.25">
      <c r="A1258" s="3">
        <v>20214090565512</v>
      </c>
      <c r="B1258" s="2">
        <v>44337</v>
      </c>
      <c r="C1258" s="2">
        <v>44351</v>
      </c>
      <c r="D1258" s="3">
        <v>20215000168831</v>
      </c>
      <c r="E1258" s="2">
        <v>44340</v>
      </c>
      <c r="F1258" s="1" t="s">
        <v>29</v>
      </c>
      <c r="G1258" s="1" t="s">
        <v>2226</v>
      </c>
      <c r="H1258" s="1" t="s">
        <v>337</v>
      </c>
      <c r="I1258" s="1" t="s">
        <v>17</v>
      </c>
      <c r="J1258" s="1" t="s">
        <v>18</v>
      </c>
      <c r="K1258" s="1" t="s">
        <v>19</v>
      </c>
      <c r="L1258" s="1" t="s">
        <v>124</v>
      </c>
      <c r="M1258" s="1">
        <v>500</v>
      </c>
      <c r="N1258" s="1">
        <f t="shared" si="19"/>
        <v>3</v>
      </c>
    </row>
    <row r="1259" spans="1:14" x14ac:dyDescent="0.25">
      <c r="A1259" s="3">
        <v>20214090565582</v>
      </c>
      <c r="B1259" s="2">
        <v>44337</v>
      </c>
      <c r="C1259" s="2">
        <v>44362</v>
      </c>
      <c r="D1259" s="3">
        <v>20215000164901</v>
      </c>
      <c r="E1259" s="2">
        <v>44348</v>
      </c>
      <c r="F1259" s="1" t="s">
        <v>25</v>
      </c>
      <c r="G1259" s="1" t="s">
        <v>2227</v>
      </c>
      <c r="H1259" s="1" t="s">
        <v>429</v>
      </c>
      <c r="I1259" s="1" t="s">
        <v>17</v>
      </c>
      <c r="J1259" s="1" t="s">
        <v>18</v>
      </c>
      <c r="K1259" s="1" t="s">
        <v>19</v>
      </c>
      <c r="L1259" s="1" t="s">
        <v>75</v>
      </c>
      <c r="M1259" s="1">
        <v>500</v>
      </c>
      <c r="N1259" s="1">
        <f t="shared" si="19"/>
        <v>11</v>
      </c>
    </row>
    <row r="1260" spans="1:14" x14ac:dyDescent="0.25">
      <c r="A1260" s="3">
        <v>20214090565612</v>
      </c>
      <c r="B1260" s="2">
        <v>44337</v>
      </c>
      <c r="C1260" s="2">
        <v>44362</v>
      </c>
      <c r="D1260" s="3">
        <v>20213060174221</v>
      </c>
      <c r="E1260" s="2">
        <v>44356</v>
      </c>
      <c r="F1260" s="1" t="s">
        <v>25</v>
      </c>
      <c r="G1260" s="1" t="s">
        <v>2228</v>
      </c>
      <c r="H1260" s="1" t="s">
        <v>429</v>
      </c>
      <c r="I1260" s="1" t="s">
        <v>17</v>
      </c>
      <c r="J1260" s="1" t="s">
        <v>18</v>
      </c>
      <c r="K1260" s="1" t="s">
        <v>19</v>
      </c>
      <c r="L1260" s="1" t="s">
        <v>32</v>
      </c>
      <c r="M1260" s="1">
        <v>306</v>
      </c>
      <c r="N1260" s="1">
        <f t="shared" si="19"/>
        <v>19</v>
      </c>
    </row>
    <row r="1261" spans="1:14" x14ac:dyDescent="0.25">
      <c r="A1261" s="3">
        <v>20214090565672</v>
      </c>
      <c r="B1261" s="2">
        <v>44337</v>
      </c>
      <c r="C1261" s="2">
        <v>44362</v>
      </c>
      <c r="D1261" s="3">
        <v>20213060160251</v>
      </c>
      <c r="E1261" s="2">
        <v>44343</v>
      </c>
      <c r="F1261" s="1" t="s">
        <v>13</v>
      </c>
      <c r="G1261" s="1" t="s">
        <v>2229</v>
      </c>
      <c r="H1261" s="1" t="s">
        <v>2230</v>
      </c>
      <c r="I1261" s="1" t="s">
        <v>17</v>
      </c>
      <c r="J1261" s="1" t="s">
        <v>18</v>
      </c>
      <c r="K1261" s="1" t="s">
        <v>19</v>
      </c>
      <c r="L1261" s="1" t="s">
        <v>32</v>
      </c>
      <c r="M1261" s="1">
        <v>306</v>
      </c>
      <c r="N1261" s="1">
        <f t="shared" si="19"/>
        <v>6</v>
      </c>
    </row>
    <row r="1262" spans="1:14" x14ac:dyDescent="0.25">
      <c r="A1262" s="3">
        <v>20214090565702</v>
      </c>
      <c r="B1262" s="2">
        <v>44337</v>
      </c>
      <c r="C1262" s="2">
        <v>44362</v>
      </c>
      <c r="D1262" s="3">
        <v>20215000184801</v>
      </c>
      <c r="E1262" s="2">
        <v>44367</v>
      </c>
      <c r="F1262" s="1" t="s">
        <v>25</v>
      </c>
      <c r="G1262" s="1" t="s">
        <v>14</v>
      </c>
      <c r="H1262" s="1" t="s">
        <v>2231</v>
      </c>
      <c r="I1262" s="1" t="s">
        <v>68</v>
      </c>
      <c r="J1262" s="1" t="s">
        <v>319</v>
      </c>
      <c r="K1262" s="1" t="s">
        <v>19</v>
      </c>
      <c r="L1262" s="1" t="s">
        <v>69</v>
      </c>
      <c r="M1262" s="1">
        <v>500</v>
      </c>
      <c r="N1262" s="1">
        <f t="shared" si="19"/>
        <v>30</v>
      </c>
    </row>
    <row r="1263" spans="1:14" x14ac:dyDescent="0.25">
      <c r="A1263" s="3">
        <v>20214090565722</v>
      </c>
      <c r="B1263" s="2">
        <v>44337</v>
      </c>
      <c r="C1263" s="2">
        <v>44362</v>
      </c>
      <c r="D1263" s="3">
        <v>20213060166191</v>
      </c>
      <c r="E1263" s="2">
        <v>44349</v>
      </c>
      <c r="F1263" s="1" t="s">
        <v>25</v>
      </c>
      <c r="G1263" s="1" t="s">
        <v>2232</v>
      </c>
      <c r="H1263" s="1" t="s">
        <v>2233</v>
      </c>
      <c r="I1263" s="1" t="s">
        <v>17</v>
      </c>
      <c r="J1263" s="1" t="s">
        <v>18</v>
      </c>
      <c r="K1263" s="1" t="s">
        <v>19</v>
      </c>
      <c r="L1263" s="1" t="s">
        <v>32</v>
      </c>
      <c r="M1263" s="1">
        <v>306</v>
      </c>
      <c r="N1263" s="1">
        <f t="shared" si="19"/>
        <v>12</v>
      </c>
    </row>
    <row r="1264" spans="1:14" x14ac:dyDescent="0.25">
      <c r="A1264" s="3">
        <v>20214090565772</v>
      </c>
      <c r="B1264" s="2">
        <v>44337</v>
      </c>
      <c r="C1264" s="2">
        <v>44351</v>
      </c>
      <c r="D1264" s="3">
        <v>20213050163151</v>
      </c>
      <c r="E1264" s="2">
        <v>44347</v>
      </c>
      <c r="F1264" s="1" t="s">
        <v>29</v>
      </c>
      <c r="G1264" s="1" t="s">
        <v>2234</v>
      </c>
      <c r="H1264" s="1" t="s">
        <v>1646</v>
      </c>
      <c r="I1264" s="1" t="s">
        <v>17</v>
      </c>
      <c r="J1264" s="1" t="s">
        <v>16</v>
      </c>
      <c r="K1264" s="1" t="s">
        <v>19</v>
      </c>
      <c r="L1264" s="1" t="s">
        <v>224</v>
      </c>
      <c r="M1264" s="1">
        <v>305</v>
      </c>
      <c r="N1264" s="1">
        <f t="shared" si="19"/>
        <v>10</v>
      </c>
    </row>
    <row r="1265" spans="1:14" x14ac:dyDescent="0.25">
      <c r="A1265" s="3">
        <v>20214090565792</v>
      </c>
      <c r="B1265" s="2">
        <v>44337</v>
      </c>
      <c r="C1265" s="2">
        <v>44362</v>
      </c>
      <c r="D1265" s="3">
        <v>20215000166501</v>
      </c>
      <c r="E1265" s="2">
        <v>44349</v>
      </c>
      <c r="F1265" s="1" t="s">
        <v>537</v>
      </c>
      <c r="G1265" s="1" t="s">
        <v>2235</v>
      </c>
      <c r="H1265" s="1" t="s">
        <v>2236</v>
      </c>
      <c r="I1265" s="1" t="s">
        <v>17</v>
      </c>
      <c r="J1265" s="1" t="s">
        <v>46</v>
      </c>
      <c r="K1265" s="1" t="s">
        <v>19</v>
      </c>
      <c r="L1265" s="1" t="s">
        <v>1013</v>
      </c>
      <c r="M1265" s="1">
        <v>500</v>
      </c>
      <c r="N1265" s="1">
        <f t="shared" si="19"/>
        <v>12</v>
      </c>
    </row>
    <row r="1266" spans="1:14" x14ac:dyDescent="0.25">
      <c r="A1266" s="3">
        <v>20214090565842</v>
      </c>
      <c r="B1266" s="2">
        <v>44337</v>
      </c>
      <c r="C1266" s="2">
        <v>44362</v>
      </c>
      <c r="D1266" s="3">
        <v>20213040155981</v>
      </c>
      <c r="E1266" s="2">
        <v>44341</v>
      </c>
      <c r="F1266" s="1" t="s">
        <v>25</v>
      </c>
      <c r="G1266" s="1" t="s">
        <v>2237</v>
      </c>
      <c r="H1266" s="1" t="s">
        <v>2238</v>
      </c>
      <c r="I1266" s="1" t="s">
        <v>17</v>
      </c>
      <c r="J1266" s="1" t="s">
        <v>18</v>
      </c>
      <c r="K1266" s="1" t="s">
        <v>19</v>
      </c>
      <c r="L1266" s="1" t="s">
        <v>219</v>
      </c>
      <c r="M1266" s="1">
        <v>304</v>
      </c>
      <c r="N1266" s="1">
        <f t="shared" si="19"/>
        <v>4</v>
      </c>
    </row>
    <row r="1267" spans="1:14" x14ac:dyDescent="0.25">
      <c r="A1267" s="3">
        <v>20214090565862</v>
      </c>
      <c r="B1267" s="2">
        <v>44337</v>
      </c>
      <c r="C1267" s="2">
        <v>44362</v>
      </c>
      <c r="D1267" s="3">
        <v>20216060161931</v>
      </c>
      <c r="E1267" s="2">
        <v>44344</v>
      </c>
      <c r="F1267" s="1" t="s">
        <v>25</v>
      </c>
      <c r="G1267" s="1" t="s">
        <v>2239</v>
      </c>
      <c r="H1267" s="1" t="s">
        <v>1205</v>
      </c>
      <c r="I1267" s="1" t="s">
        <v>17</v>
      </c>
      <c r="J1267" s="1" t="s">
        <v>18</v>
      </c>
      <c r="K1267" s="1" t="s">
        <v>19</v>
      </c>
      <c r="L1267" s="1" t="s">
        <v>327</v>
      </c>
      <c r="M1267" s="1">
        <v>606</v>
      </c>
      <c r="N1267" s="1">
        <f t="shared" si="19"/>
        <v>7</v>
      </c>
    </row>
    <row r="1268" spans="1:14" x14ac:dyDescent="0.25">
      <c r="A1268" s="3">
        <v>20214090565912</v>
      </c>
      <c r="B1268" s="2">
        <v>44337</v>
      </c>
      <c r="C1268" s="2">
        <v>44362</v>
      </c>
      <c r="D1268" s="3">
        <v>20212000168161</v>
      </c>
      <c r="E1268" s="2">
        <v>44350</v>
      </c>
      <c r="F1268" s="1" t="s">
        <v>25</v>
      </c>
      <c r="G1268" s="1" t="s">
        <v>2240</v>
      </c>
      <c r="H1268" s="1" t="s">
        <v>203</v>
      </c>
      <c r="I1268" s="1" t="s">
        <v>17</v>
      </c>
      <c r="J1268" s="1" t="s">
        <v>27</v>
      </c>
      <c r="K1268" s="1" t="s">
        <v>19</v>
      </c>
      <c r="L1268" s="1" t="s">
        <v>2241</v>
      </c>
      <c r="M1268" s="1">
        <v>200</v>
      </c>
      <c r="N1268" s="1">
        <f t="shared" si="19"/>
        <v>13</v>
      </c>
    </row>
    <row r="1269" spans="1:14" x14ac:dyDescent="0.25">
      <c r="A1269" s="3">
        <v>20214090565952</v>
      </c>
      <c r="B1269" s="2">
        <v>44337</v>
      </c>
      <c r="C1269" s="2">
        <v>44351</v>
      </c>
      <c r="D1269" s="3" t="s">
        <v>2242</v>
      </c>
      <c r="E1269" s="2">
        <v>44348</v>
      </c>
      <c r="F1269" s="1" t="s">
        <v>29</v>
      </c>
      <c r="G1269" s="1" t="s">
        <v>2206</v>
      </c>
      <c r="H1269" s="1" t="s">
        <v>2243</v>
      </c>
      <c r="I1269" s="1" t="s">
        <v>17</v>
      </c>
      <c r="J1269" s="1" t="s">
        <v>106</v>
      </c>
      <c r="K1269" s="1" t="s">
        <v>19</v>
      </c>
      <c r="L1269" s="1" t="s">
        <v>1769</v>
      </c>
      <c r="M1269" s="1">
        <v>307</v>
      </c>
      <c r="N1269" s="1">
        <f t="shared" si="19"/>
        <v>11</v>
      </c>
    </row>
    <row r="1270" spans="1:14" x14ac:dyDescent="0.25">
      <c r="A1270" s="3">
        <v>20214090565972</v>
      </c>
      <c r="B1270" s="2">
        <v>44337</v>
      </c>
      <c r="C1270" s="2">
        <v>44362</v>
      </c>
      <c r="D1270" s="3">
        <v>20215000172981</v>
      </c>
      <c r="E1270" s="2">
        <v>44355</v>
      </c>
      <c r="F1270" s="1" t="s">
        <v>25</v>
      </c>
      <c r="G1270" s="1" t="s">
        <v>2244</v>
      </c>
      <c r="H1270" s="1" t="s">
        <v>2245</v>
      </c>
      <c r="I1270" s="1" t="s">
        <v>17</v>
      </c>
      <c r="J1270" s="1" t="s">
        <v>18</v>
      </c>
      <c r="K1270" s="1" t="s">
        <v>19</v>
      </c>
      <c r="L1270" s="1" t="s">
        <v>43</v>
      </c>
      <c r="M1270" s="1">
        <v>500</v>
      </c>
      <c r="N1270" s="1">
        <f t="shared" si="19"/>
        <v>18</v>
      </c>
    </row>
    <row r="1271" spans="1:14" x14ac:dyDescent="0.25">
      <c r="A1271" s="3">
        <v>20214090566052</v>
      </c>
      <c r="B1271" s="2">
        <v>44337</v>
      </c>
      <c r="C1271" s="2">
        <v>44362</v>
      </c>
      <c r="D1271" s="3"/>
      <c r="E1271" s="1" t="s">
        <v>16</v>
      </c>
      <c r="F1271" s="1" t="s">
        <v>25</v>
      </c>
      <c r="G1271" s="1" t="s">
        <v>2246</v>
      </c>
      <c r="H1271" s="1" t="s">
        <v>2247</v>
      </c>
      <c r="I1271" s="1" t="s">
        <v>68</v>
      </c>
      <c r="J1271" s="1" t="s">
        <v>31</v>
      </c>
      <c r="K1271" s="1" t="s">
        <v>19</v>
      </c>
      <c r="L1271" s="1" t="s">
        <v>32</v>
      </c>
      <c r="M1271" s="1">
        <v>306</v>
      </c>
      <c r="N1271" s="1" t="str">
        <f t="shared" si="19"/>
        <v>-</v>
      </c>
    </row>
    <row r="1272" spans="1:14" x14ac:dyDescent="0.25">
      <c r="A1272" s="3">
        <v>20214090566132</v>
      </c>
      <c r="B1272" s="2">
        <v>44337</v>
      </c>
      <c r="C1272" s="2">
        <v>44351</v>
      </c>
      <c r="D1272" s="3">
        <v>20215000162431</v>
      </c>
      <c r="E1272" s="2">
        <v>44347</v>
      </c>
      <c r="F1272" s="1" t="s">
        <v>29</v>
      </c>
      <c r="G1272" s="1" t="s">
        <v>2248</v>
      </c>
      <c r="H1272" s="1" t="s">
        <v>2249</v>
      </c>
      <c r="I1272" s="1" t="s">
        <v>17</v>
      </c>
      <c r="J1272" s="1" t="s">
        <v>18</v>
      </c>
      <c r="K1272" s="1" t="s">
        <v>19</v>
      </c>
      <c r="L1272" s="1" t="s">
        <v>435</v>
      </c>
      <c r="M1272" s="1">
        <v>500</v>
      </c>
      <c r="N1272" s="1">
        <f t="shared" si="19"/>
        <v>10</v>
      </c>
    </row>
    <row r="1273" spans="1:14" x14ac:dyDescent="0.25">
      <c r="A1273" s="3">
        <v>20214090566292</v>
      </c>
      <c r="B1273" s="2">
        <v>44337</v>
      </c>
      <c r="C1273" s="2">
        <v>44362</v>
      </c>
      <c r="D1273" s="3">
        <v>20213070204071</v>
      </c>
      <c r="E1273" s="2">
        <v>44383</v>
      </c>
      <c r="F1273" s="1" t="s">
        <v>25</v>
      </c>
      <c r="G1273" s="1" t="s">
        <v>2250</v>
      </c>
      <c r="H1273" s="1" t="s">
        <v>429</v>
      </c>
      <c r="I1273" s="1" t="s">
        <v>68</v>
      </c>
      <c r="J1273" s="1" t="s">
        <v>106</v>
      </c>
      <c r="K1273" s="1" t="s">
        <v>19</v>
      </c>
      <c r="L1273" s="1" t="s">
        <v>107</v>
      </c>
      <c r="M1273" s="1">
        <v>307</v>
      </c>
      <c r="N1273" s="1">
        <f t="shared" si="19"/>
        <v>46</v>
      </c>
    </row>
    <row r="1274" spans="1:14" x14ac:dyDescent="0.25">
      <c r="A1274" s="3">
        <v>20214090566342</v>
      </c>
      <c r="B1274" s="2">
        <v>44337</v>
      </c>
      <c r="C1274" s="2">
        <v>44362</v>
      </c>
      <c r="D1274" s="3" t="s">
        <v>2251</v>
      </c>
      <c r="E1274" s="2">
        <v>44362</v>
      </c>
      <c r="F1274" s="1" t="s">
        <v>25</v>
      </c>
      <c r="G1274" s="1" t="s">
        <v>1132</v>
      </c>
      <c r="H1274" s="1" t="s">
        <v>1423</v>
      </c>
      <c r="I1274" s="1" t="s">
        <v>17</v>
      </c>
      <c r="J1274" s="1" t="s">
        <v>31</v>
      </c>
      <c r="K1274" s="1" t="s">
        <v>19</v>
      </c>
      <c r="L1274" s="1" t="s">
        <v>2252</v>
      </c>
      <c r="M1274" s="1">
        <v>300</v>
      </c>
      <c r="N1274" s="1">
        <f t="shared" si="19"/>
        <v>25</v>
      </c>
    </row>
    <row r="1275" spans="1:14" x14ac:dyDescent="0.25">
      <c r="A1275" s="3">
        <v>20214090566392</v>
      </c>
      <c r="B1275" s="2">
        <v>44337</v>
      </c>
      <c r="C1275" s="2">
        <v>44362</v>
      </c>
      <c r="D1275" s="3"/>
      <c r="E1275" s="1" t="s">
        <v>16</v>
      </c>
      <c r="F1275" s="1" t="s">
        <v>25</v>
      </c>
      <c r="G1275" s="1" t="s">
        <v>2253</v>
      </c>
      <c r="H1275" s="1" t="s">
        <v>2254</v>
      </c>
      <c r="I1275" s="1" t="s">
        <v>68</v>
      </c>
      <c r="J1275" s="1" t="s">
        <v>18</v>
      </c>
      <c r="K1275" s="1" t="s">
        <v>19</v>
      </c>
      <c r="L1275" s="1" t="s">
        <v>178</v>
      </c>
      <c r="M1275" s="1">
        <v>500</v>
      </c>
      <c r="N1275" s="1" t="str">
        <f t="shared" si="19"/>
        <v>-</v>
      </c>
    </row>
    <row r="1276" spans="1:14" x14ac:dyDescent="0.25">
      <c r="A1276" s="3">
        <v>20214090566542</v>
      </c>
      <c r="B1276" s="2">
        <v>44337</v>
      </c>
      <c r="C1276" s="2">
        <v>44362</v>
      </c>
      <c r="D1276" s="3">
        <v>20215000179791</v>
      </c>
      <c r="E1276" s="2">
        <v>44363</v>
      </c>
      <c r="F1276" s="1" t="s">
        <v>537</v>
      </c>
      <c r="G1276" s="1" t="s">
        <v>2255</v>
      </c>
      <c r="H1276" s="1" t="s">
        <v>2256</v>
      </c>
      <c r="I1276" s="1" t="s">
        <v>68</v>
      </c>
      <c r="J1276" s="1" t="s">
        <v>18</v>
      </c>
      <c r="K1276" s="1" t="s">
        <v>19</v>
      </c>
      <c r="L1276" s="1" t="s">
        <v>43</v>
      </c>
      <c r="M1276" s="1">
        <v>500</v>
      </c>
      <c r="N1276" s="1">
        <f t="shared" si="19"/>
        <v>26</v>
      </c>
    </row>
    <row r="1277" spans="1:14" x14ac:dyDescent="0.25">
      <c r="A1277" s="3">
        <v>20214090566812</v>
      </c>
      <c r="B1277" s="2">
        <v>44337</v>
      </c>
      <c r="C1277" s="2">
        <v>44427</v>
      </c>
      <c r="D1277" s="3">
        <v>20215000159441</v>
      </c>
      <c r="E1277" s="2">
        <v>44343</v>
      </c>
      <c r="F1277" s="1" t="s">
        <v>21</v>
      </c>
      <c r="G1277" s="1" t="s">
        <v>2257</v>
      </c>
      <c r="H1277" s="1" t="s">
        <v>1540</v>
      </c>
      <c r="I1277" s="1" t="s">
        <v>17</v>
      </c>
      <c r="J1277" s="1" t="s">
        <v>18</v>
      </c>
      <c r="K1277" s="1" t="s">
        <v>19</v>
      </c>
      <c r="L1277" s="1" t="s">
        <v>1013</v>
      </c>
      <c r="M1277" s="1">
        <v>500</v>
      </c>
      <c r="N1277" s="1">
        <f t="shared" si="19"/>
        <v>6</v>
      </c>
    </row>
    <row r="1278" spans="1:14" x14ac:dyDescent="0.25">
      <c r="A1278" s="3">
        <v>20214090567892</v>
      </c>
      <c r="B1278" s="2">
        <v>44337</v>
      </c>
      <c r="C1278" s="2">
        <v>44362</v>
      </c>
      <c r="D1278" s="3">
        <v>20212000166811</v>
      </c>
      <c r="E1278" s="2">
        <v>44349</v>
      </c>
      <c r="F1278" s="1" t="s">
        <v>25</v>
      </c>
      <c r="G1278" s="1" t="s">
        <v>14</v>
      </c>
      <c r="H1278" s="1" t="s">
        <v>2258</v>
      </c>
      <c r="I1278" s="1" t="s">
        <v>17</v>
      </c>
      <c r="J1278" s="1" t="s">
        <v>27</v>
      </c>
      <c r="K1278" s="1" t="s">
        <v>19</v>
      </c>
      <c r="L1278" s="1" t="s">
        <v>66</v>
      </c>
      <c r="M1278" s="1">
        <v>200</v>
      </c>
      <c r="N1278" s="1">
        <f t="shared" si="19"/>
        <v>12</v>
      </c>
    </row>
    <row r="1279" spans="1:14" x14ac:dyDescent="0.25">
      <c r="A1279" s="3">
        <v>20214090567922</v>
      </c>
      <c r="B1279" s="2">
        <v>44337</v>
      </c>
      <c r="C1279" s="2">
        <v>44351</v>
      </c>
      <c r="D1279" s="3">
        <v>20213070207641</v>
      </c>
      <c r="E1279" s="2">
        <v>44337</v>
      </c>
      <c r="F1279" s="1" t="s">
        <v>72</v>
      </c>
      <c r="G1279" s="1" t="s">
        <v>2259</v>
      </c>
      <c r="H1279" s="1" t="s">
        <v>2260</v>
      </c>
      <c r="I1279" s="1" t="s">
        <v>17</v>
      </c>
      <c r="J1279" s="1" t="s">
        <v>106</v>
      </c>
      <c r="K1279" s="1" t="s">
        <v>19</v>
      </c>
      <c r="L1279" s="1" t="s">
        <v>107</v>
      </c>
      <c r="M1279" s="1">
        <v>307</v>
      </c>
      <c r="N1279" s="1">
        <f t="shared" si="19"/>
        <v>0</v>
      </c>
    </row>
    <row r="1280" spans="1:14" x14ac:dyDescent="0.25">
      <c r="A1280" s="3">
        <v>20214090568052</v>
      </c>
      <c r="B1280" s="2">
        <v>44338</v>
      </c>
      <c r="C1280" s="2">
        <v>44362</v>
      </c>
      <c r="D1280" s="3">
        <v>20213120174131</v>
      </c>
      <c r="E1280" s="2">
        <v>44356</v>
      </c>
      <c r="F1280" s="1" t="s">
        <v>13</v>
      </c>
      <c r="G1280" s="1" t="s">
        <v>14</v>
      </c>
      <c r="H1280" s="1" t="s">
        <v>2261</v>
      </c>
      <c r="I1280" s="1" t="s">
        <v>17</v>
      </c>
      <c r="J1280" s="1" t="s">
        <v>18</v>
      </c>
      <c r="K1280" s="1" t="s">
        <v>19</v>
      </c>
      <c r="L1280" s="1" t="s">
        <v>165</v>
      </c>
      <c r="M1280" s="1">
        <v>312</v>
      </c>
      <c r="N1280" s="1">
        <f t="shared" si="19"/>
        <v>18</v>
      </c>
    </row>
    <row r="1281" spans="1:14" x14ac:dyDescent="0.25">
      <c r="A1281" s="3">
        <v>20214090568282</v>
      </c>
      <c r="B1281" s="2">
        <v>44340</v>
      </c>
      <c r="C1281" s="2">
        <v>44363</v>
      </c>
      <c r="D1281" s="3">
        <v>20213110177611</v>
      </c>
      <c r="E1281" s="2">
        <v>44358</v>
      </c>
      <c r="F1281" s="1" t="s">
        <v>25</v>
      </c>
      <c r="G1281" s="1" t="s">
        <v>14</v>
      </c>
      <c r="H1281" s="1" t="s">
        <v>2262</v>
      </c>
      <c r="I1281" s="1" t="s">
        <v>17</v>
      </c>
      <c r="J1281" s="1" t="s">
        <v>18</v>
      </c>
      <c r="K1281" s="1" t="s">
        <v>19</v>
      </c>
      <c r="L1281" s="1" t="s">
        <v>47</v>
      </c>
      <c r="M1281" s="1">
        <v>311</v>
      </c>
      <c r="N1281" s="1">
        <f t="shared" si="19"/>
        <v>18</v>
      </c>
    </row>
    <row r="1282" spans="1:14" x14ac:dyDescent="0.25">
      <c r="A1282" s="3">
        <v>20214090568442</v>
      </c>
      <c r="B1282" s="2">
        <v>44340</v>
      </c>
      <c r="C1282" s="2">
        <v>44355</v>
      </c>
      <c r="D1282" s="3">
        <v>20213050159421</v>
      </c>
      <c r="E1282" s="2">
        <v>44343</v>
      </c>
      <c r="F1282" s="1" t="s">
        <v>162</v>
      </c>
      <c r="G1282" s="1" t="s">
        <v>2263</v>
      </c>
      <c r="H1282" s="1" t="s">
        <v>180</v>
      </c>
      <c r="I1282" s="1" t="s">
        <v>17</v>
      </c>
      <c r="J1282" s="1" t="s">
        <v>18</v>
      </c>
      <c r="K1282" s="1" t="s">
        <v>19</v>
      </c>
      <c r="L1282" s="1" t="s">
        <v>224</v>
      </c>
      <c r="M1282" s="1">
        <v>305</v>
      </c>
      <c r="N1282" s="1">
        <f t="shared" si="19"/>
        <v>3</v>
      </c>
    </row>
    <row r="1283" spans="1:14" x14ac:dyDescent="0.25">
      <c r="A1283" s="3">
        <v>20214090568482</v>
      </c>
      <c r="B1283" s="2">
        <v>44340</v>
      </c>
      <c r="C1283" s="2">
        <v>44363</v>
      </c>
      <c r="D1283" s="3"/>
      <c r="E1283" s="1" t="s">
        <v>16</v>
      </c>
      <c r="F1283" s="1" t="s">
        <v>25</v>
      </c>
      <c r="G1283" s="1" t="s">
        <v>92</v>
      </c>
      <c r="H1283" s="1" t="s">
        <v>1817</v>
      </c>
      <c r="I1283" s="1" t="s">
        <v>68</v>
      </c>
      <c r="J1283" s="1" t="s">
        <v>18</v>
      </c>
      <c r="K1283" s="1" t="s">
        <v>19</v>
      </c>
      <c r="L1283" s="1" t="s">
        <v>43</v>
      </c>
      <c r="M1283" s="1">
        <v>500</v>
      </c>
      <c r="N1283" s="1" t="str">
        <f t="shared" si="19"/>
        <v>-</v>
      </c>
    </row>
    <row r="1284" spans="1:14" x14ac:dyDescent="0.25">
      <c r="A1284" s="3">
        <v>20214090568672</v>
      </c>
      <c r="B1284" s="2">
        <v>44340</v>
      </c>
      <c r="C1284" s="2">
        <v>44363</v>
      </c>
      <c r="D1284" s="3">
        <v>20213120167081</v>
      </c>
      <c r="E1284" s="2">
        <v>44349</v>
      </c>
      <c r="F1284" s="1" t="s">
        <v>25</v>
      </c>
      <c r="G1284" s="1" t="s">
        <v>14</v>
      </c>
      <c r="H1284" s="1" t="s">
        <v>1232</v>
      </c>
      <c r="I1284" s="1" t="s">
        <v>17</v>
      </c>
      <c r="J1284" s="1" t="s">
        <v>31</v>
      </c>
      <c r="K1284" s="1" t="s">
        <v>19</v>
      </c>
      <c r="L1284" s="1" t="s">
        <v>374</v>
      </c>
      <c r="M1284" s="1">
        <v>312</v>
      </c>
      <c r="N1284" s="1">
        <f t="shared" ref="N1284:N1347" si="20">IFERROR(E1284-B1284,"-")</f>
        <v>9</v>
      </c>
    </row>
    <row r="1285" spans="1:14" x14ac:dyDescent="0.25">
      <c r="A1285" s="3">
        <v>20214090568722</v>
      </c>
      <c r="B1285" s="2">
        <v>44340</v>
      </c>
      <c r="C1285" s="2">
        <v>44363</v>
      </c>
      <c r="D1285" s="3">
        <v>20213120163881</v>
      </c>
      <c r="E1285" s="2">
        <v>44347</v>
      </c>
      <c r="F1285" s="1" t="s">
        <v>25</v>
      </c>
      <c r="G1285" s="1" t="s">
        <v>14</v>
      </c>
      <c r="H1285" s="1" t="s">
        <v>1237</v>
      </c>
      <c r="I1285" s="1" t="s">
        <v>17</v>
      </c>
      <c r="J1285" s="1" t="s">
        <v>31</v>
      </c>
      <c r="K1285" s="1" t="s">
        <v>19</v>
      </c>
      <c r="L1285" s="1" t="s">
        <v>374</v>
      </c>
      <c r="M1285" s="1">
        <v>312</v>
      </c>
      <c r="N1285" s="1">
        <f t="shared" si="20"/>
        <v>7</v>
      </c>
    </row>
    <row r="1286" spans="1:14" x14ac:dyDescent="0.25">
      <c r="A1286" s="3">
        <v>20214090568772</v>
      </c>
      <c r="B1286" s="2">
        <v>44340</v>
      </c>
      <c r="C1286" s="2">
        <v>44355</v>
      </c>
      <c r="D1286" s="3">
        <v>20216020163811</v>
      </c>
      <c r="E1286" s="2">
        <v>44347</v>
      </c>
      <c r="F1286" s="1" t="s">
        <v>162</v>
      </c>
      <c r="G1286" s="1" t="s">
        <v>2264</v>
      </c>
      <c r="H1286" s="1" t="s">
        <v>1677</v>
      </c>
      <c r="I1286" s="1" t="s">
        <v>17</v>
      </c>
      <c r="J1286" s="1" t="s">
        <v>18</v>
      </c>
      <c r="K1286" s="1" t="s">
        <v>2265</v>
      </c>
      <c r="L1286" s="1" t="s">
        <v>2266</v>
      </c>
      <c r="M1286" s="1">
        <v>602</v>
      </c>
      <c r="N1286" s="1">
        <f t="shared" si="20"/>
        <v>7</v>
      </c>
    </row>
    <row r="1287" spans="1:14" x14ac:dyDescent="0.25">
      <c r="A1287" s="3">
        <v>20214090569302</v>
      </c>
      <c r="B1287" s="2">
        <v>44340</v>
      </c>
      <c r="C1287" s="2">
        <v>44343</v>
      </c>
      <c r="D1287" s="3"/>
      <c r="E1287" s="1" t="s">
        <v>16</v>
      </c>
      <c r="F1287" s="1" t="s">
        <v>52</v>
      </c>
      <c r="G1287" s="1" t="s">
        <v>2267</v>
      </c>
      <c r="H1287" s="1" t="s">
        <v>2268</v>
      </c>
      <c r="I1287" s="1" t="s">
        <v>68</v>
      </c>
      <c r="J1287" s="1" t="s">
        <v>16</v>
      </c>
      <c r="K1287" s="1" t="s">
        <v>19</v>
      </c>
      <c r="L1287" s="1" t="s">
        <v>449</v>
      </c>
      <c r="M1287" s="1">
        <v>701</v>
      </c>
      <c r="N1287" s="1" t="str">
        <f t="shared" si="20"/>
        <v>-</v>
      </c>
    </row>
    <row r="1288" spans="1:14" x14ac:dyDescent="0.25">
      <c r="A1288" s="3">
        <v>20214090569362</v>
      </c>
      <c r="B1288" s="2">
        <v>44340</v>
      </c>
      <c r="C1288" s="2">
        <v>44355</v>
      </c>
      <c r="D1288" s="3">
        <v>20213070165191</v>
      </c>
      <c r="E1288" s="2">
        <v>44348</v>
      </c>
      <c r="F1288" s="1" t="s">
        <v>197</v>
      </c>
      <c r="G1288" s="1" t="s">
        <v>2269</v>
      </c>
      <c r="H1288" s="1" t="s">
        <v>2270</v>
      </c>
      <c r="I1288" s="1" t="s">
        <v>17</v>
      </c>
      <c r="J1288" s="1" t="s">
        <v>106</v>
      </c>
      <c r="K1288" s="1" t="s">
        <v>19</v>
      </c>
      <c r="L1288" s="1" t="s">
        <v>107</v>
      </c>
      <c r="M1288" s="1">
        <v>307</v>
      </c>
      <c r="N1288" s="1">
        <f t="shared" si="20"/>
        <v>8</v>
      </c>
    </row>
    <row r="1289" spans="1:14" x14ac:dyDescent="0.25">
      <c r="A1289" s="3">
        <v>20214090569792</v>
      </c>
      <c r="B1289" s="2">
        <v>44340</v>
      </c>
      <c r="C1289" s="2">
        <v>44363</v>
      </c>
      <c r="D1289" s="3">
        <v>20213090156861</v>
      </c>
      <c r="E1289" s="2">
        <v>44341</v>
      </c>
      <c r="F1289" s="1" t="s">
        <v>25</v>
      </c>
      <c r="G1289" s="1" t="s">
        <v>2271</v>
      </c>
      <c r="H1289" s="1" t="s">
        <v>2272</v>
      </c>
      <c r="I1289" s="1" t="s">
        <v>17</v>
      </c>
      <c r="J1289" s="1" t="s">
        <v>59</v>
      </c>
      <c r="K1289" s="1" t="s">
        <v>19</v>
      </c>
      <c r="L1289" s="1" t="s">
        <v>688</v>
      </c>
      <c r="M1289" s="1">
        <v>309</v>
      </c>
      <c r="N1289" s="1">
        <f t="shared" si="20"/>
        <v>1</v>
      </c>
    </row>
    <row r="1290" spans="1:14" x14ac:dyDescent="0.25">
      <c r="A1290" s="3">
        <v>20214090569802</v>
      </c>
      <c r="B1290" s="2">
        <v>44340</v>
      </c>
      <c r="C1290" s="2">
        <v>44363</v>
      </c>
      <c r="D1290" s="3"/>
      <c r="E1290" s="1" t="s">
        <v>16</v>
      </c>
      <c r="F1290" s="1" t="s">
        <v>25</v>
      </c>
      <c r="G1290" s="1" t="s">
        <v>2273</v>
      </c>
      <c r="H1290" s="1" t="s">
        <v>1398</v>
      </c>
      <c r="I1290" s="1" t="s">
        <v>68</v>
      </c>
      <c r="J1290" s="1" t="s">
        <v>18</v>
      </c>
      <c r="K1290" s="1" t="s">
        <v>19</v>
      </c>
      <c r="L1290" s="1" t="s">
        <v>1026</v>
      </c>
      <c r="M1290" s="1">
        <v>606</v>
      </c>
      <c r="N1290" s="1" t="str">
        <f t="shared" si="20"/>
        <v>-</v>
      </c>
    </row>
    <row r="1291" spans="1:14" x14ac:dyDescent="0.25">
      <c r="A1291" s="3">
        <v>20214090569812</v>
      </c>
      <c r="B1291" s="2">
        <v>44340</v>
      </c>
      <c r="C1291" s="2">
        <v>44355</v>
      </c>
      <c r="D1291" s="3">
        <v>20213040162331</v>
      </c>
      <c r="E1291" s="2">
        <v>44347</v>
      </c>
      <c r="F1291" s="1" t="s">
        <v>64</v>
      </c>
      <c r="G1291" s="1" t="s">
        <v>14</v>
      </c>
      <c r="H1291" s="1" t="s">
        <v>2274</v>
      </c>
      <c r="I1291" s="1" t="s">
        <v>17</v>
      </c>
      <c r="J1291" s="1" t="s">
        <v>263</v>
      </c>
      <c r="K1291" s="1" t="s">
        <v>19</v>
      </c>
      <c r="L1291" s="1" t="s">
        <v>2005</v>
      </c>
      <c r="M1291" s="1">
        <v>304</v>
      </c>
      <c r="N1291" s="1">
        <f t="shared" si="20"/>
        <v>7</v>
      </c>
    </row>
    <row r="1292" spans="1:14" x14ac:dyDescent="0.25">
      <c r="A1292" s="3">
        <v>20214090569862</v>
      </c>
      <c r="B1292" s="2">
        <v>44340</v>
      </c>
      <c r="C1292" s="2">
        <v>44343</v>
      </c>
      <c r="D1292" s="3">
        <v>20216060163521</v>
      </c>
      <c r="E1292" s="2">
        <v>44347</v>
      </c>
      <c r="F1292" s="1" t="s">
        <v>52</v>
      </c>
      <c r="G1292" s="1" t="s">
        <v>2275</v>
      </c>
      <c r="H1292" s="1" t="s">
        <v>2276</v>
      </c>
      <c r="I1292" s="1" t="s">
        <v>68</v>
      </c>
      <c r="J1292" s="1" t="s">
        <v>16</v>
      </c>
      <c r="K1292" s="1" t="s">
        <v>19</v>
      </c>
      <c r="L1292" s="1" t="s">
        <v>1092</v>
      </c>
      <c r="M1292" s="1">
        <v>606</v>
      </c>
      <c r="N1292" s="1">
        <f t="shared" si="20"/>
        <v>7</v>
      </c>
    </row>
    <row r="1293" spans="1:14" x14ac:dyDescent="0.25">
      <c r="A1293" s="3">
        <v>20214090570162</v>
      </c>
      <c r="B1293" s="2">
        <v>44340</v>
      </c>
      <c r="C1293" s="2">
        <v>44363</v>
      </c>
      <c r="D1293" s="3">
        <v>20215000171531</v>
      </c>
      <c r="E1293" s="2">
        <v>44355</v>
      </c>
      <c r="F1293" s="1" t="s">
        <v>25</v>
      </c>
      <c r="G1293" s="1" t="s">
        <v>2277</v>
      </c>
      <c r="H1293" s="1" t="s">
        <v>153</v>
      </c>
      <c r="I1293" s="1" t="s">
        <v>17</v>
      </c>
      <c r="J1293" s="1" t="s">
        <v>31</v>
      </c>
      <c r="K1293" s="1" t="s">
        <v>19</v>
      </c>
      <c r="L1293" s="1" t="s">
        <v>63</v>
      </c>
      <c r="M1293" s="1">
        <v>500</v>
      </c>
      <c r="N1293" s="1">
        <f t="shared" si="20"/>
        <v>15</v>
      </c>
    </row>
    <row r="1294" spans="1:14" x14ac:dyDescent="0.25">
      <c r="A1294" s="3">
        <v>20214090570422</v>
      </c>
      <c r="B1294" s="2">
        <v>44340</v>
      </c>
      <c r="C1294" s="2">
        <v>44363</v>
      </c>
      <c r="D1294" s="3"/>
      <c r="E1294" s="1" t="s">
        <v>16</v>
      </c>
      <c r="F1294" s="1" t="s">
        <v>25</v>
      </c>
      <c r="G1294" s="1" t="s">
        <v>14</v>
      </c>
      <c r="H1294" s="1" t="s">
        <v>2278</v>
      </c>
      <c r="I1294" s="1" t="s">
        <v>68</v>
      </c>
      <c r="J1294" s="1" t="s">
        <v>18</v>
      </c>
      <c r="K1294" s="1" t="s">
        <v>19</v>
      </c>
      <c r="L1294" s="1" t="s">
        <v>20</v>
      </c>
      <c r="M1294" s="1">
        <v>500</v>
      </c>
      <c r="N1294" s="1" t="str">
        <f t="shared" si="20"/>
        <v>-</v>
      </c>
    </row>
    <row r="1295" spans="1:14" x14ac:dyDescent="0.25">
      <c r="A1295" s="3">
        <v>20214090570762</v>
      </c>
      <c r="B1295" s="2">
        <v>44340</v>
      </c>
      <c r="C1295" s="2">
        <v>44363</v>
      </c>
      <c r="D1295" s="3">
        <v>20212000165991</v>
      </c>
      <c r="E1295" s="2">
        <v>44348</v>
      </c>
      <c r="F1295" s="1" t="s">
        <v>25</v>
      </c>
      <c r="G1295" s="1" t="s">
        <v>14</v>
      </c>
      <c r="H1295" s="1" t="s">
        <v>2279</v>
      </c>
      <c r="I1295" s="1" t="s">
        <v>17</v>
      </c>
      <c r="J1295" s="1" t="s">
        <v>27</v>
      </c>
      <c r="K1295" s="1" t="s">
        <v>759</v>
      </c>
      <c r="L1295" s="1" t="s">
        <v>427</v>
      </c>
      <c r="M1295" s="1">
        <v>200</v>
      </c>
      <c r="N1295" s="1">
        <f t="shared" si="20"/>
        <v>8</v>
      </c>
    </row>
    <row r="1296" spans="1:14" x14ac:dyDescent="0.25">
      <c r="A1296" s="3">
        <v>20214090571152</v>
      </c>
      <c r="B1296" s="2">
        <v>44340</v>
      </c>
      <c r="C1296" s="2">
        <v>44363</v>
      </c>
      <c r="D1296" s="3">
        <v>20213070176801</v>
      </c>
      <c r="E1296" s="2">
        <v>44358</v>
      </c>
      <c r="F1296" s="1" t="s">
        <v>25</v>
      </c>
      <c r="G1296" s="1" t="s">
        <v>2280</v>
      </c>
      <c r="H1296" s="1" t="s">
        <v>2281</v>
      </c>
      <c r="I1296" s="1" t="s">
        <v>17</v>
      </c>
      <c r="J1296" s="1" t="s">
        <v>106</v>
      </c>
      <c r="K1296" s="1" t="s">
        <v>19</v>
      </c>
      <c r="L1296" s="1" t="s">
        <v>417</v>
      </c>
      <c r="M1296" s="1">
        <v>307</v>
      </c>
      <c r="N1296" s="1">
        <f t="shared" si="20"/>
        <v>18</v>
      </c>
    </row>
    <row r="1297" spans="1:14" x14ac:dyDescent="0.25">
      <c r="A1297" s="3">
        <v>20214090571232</v>
      </c>
      <c r="B1297" s="2">
        <v>44340</v>
      </c>
      <c r="C1297" s="2">
        <v>44363</v>
      </c>
      <c r="D1297" s="3">
        <v>20216040176201</v>
      </c>
      <c r="E1297" s="2">
        <v>44358</v>
      </c>
      <c r="F1297" s="1" t="s">
        <v>25</v>
      </c>
      <c r="G1297" s="1" t="s">
        <v>2282</v>
      </c>
      <c r="H1297" s="1" t="s">
        <v>2283</v>
      </c>
      <c r="I1297" s="1" t="s">
        <v>17</v>
      </c>
      <c r="J1297" s="1" t="s">
        <v>18</v>
      </c>
      <c r="K1297" s="1" t="s">
        <v>19</v>
      </c>
      <c r="L1297" s="1" t="s">
        <v>851</v>
      </c>
      <c r="M1297" s="1">
        <v>604</v>
      </c>
      <c r="N1297" s="1">
        <f t="shared" si="20"/>
        <v>18</v>
      </c>
    </row>
    <row r="1298" spans="1:14" x14ac:dyDescent="0.25">
      <c r="A1298" s="3">
        <v>20214090571252</v>
      </c>
      <c r="B1298" s="2">
        <v>44340</v>
      </c>
      <c r="C1298" s="2">
        <v>44363</v>
      </c>
      <c r="D1298" s="3">
        <v>20213060166551</v>
      </c>
      <c r="E1298" s="2">
        <v>44349</v>
      </c>
      <c r="F1298" s="1" t="s">
        <v>13</v>
      </c>
      <c r="G1298" s="1" t="s">
        <v>2284</v>
      </c>
      <c r="H1298" s="1" t="s">
        <v>2285</v>
      </c>
      <c r="I1298" s="1" t="s">
        <v>17</v>
      </c>
      <c r="J1298" s="1" t="s">
        <v>46</v>
      </c>
      <c r="K1298" s="1" t="s">
        <v>19</v>
      </c>
      <c r="L1298" s="1" t="s">
        <v>379</v>
      </c>
      <c r="M1298" s="1">
        <v>306</v>
      </c>
      <c r="N1298" s="1">
        <f t="shared" si="20"/>
        <v>9</v>
      </c>
    </row>
    <row r="1299" spans="1:14" x14ac:dyDescent="0.25">
      <c r="A1299" s="3">
        <v>20214090571292</v>
      </c>
      <c r="B1299" s="2">
        <v>44340</v>
      </c>
      <c r="C1299" s="2">
        <v>44363</v>
      </c>
      <c r="D1299" s="3">
        <v>20216060165261</v>
      </c>
      <c r="E1299" s="2">
        <v>44348</v>
      </c>
      <c r="F1299" s="1" t="s">
        <v>25</v>
      </c>
      <c r="G1299" s="1" t="s">
        <v>92</v>
      </c>
      <c r="H1299" s="1" t="s">
        <v>2286</v>
      </c>
      <c r="I1299" s="1" t="s">
        <v>17</v>
      </c>
      <c r="J1299" s="1" t="s">
        <v>18</v>
      </c>
      <c r="K1299" s="1" t="s">
        <v>19</v>
      </c>
      <c r="L1299" s="1" t="s">
        <v>111</v>
      </c>
      <c r="M1299" s="1">
        <v>606</v>
      </c>
      <c r="N1299" s="1">
        <f t="shared" si="20"/>
        <v>8</v>
      </c>
    </row>
    <row r="1300" spans="1:14" x14ac:dyDescent="0.25">
      <c r="A1300" s="3">
        <v>20214090571342</v>
      </c>
      <c r="B1300" s="2">
        <v>44340</v>
      </c>
      <c r="C1300" s="2">
        <v>44363</v>
      </c>
      <c r="D1300" s="3">
        <v>20216060183931</v>
      </c>
      <c r="E1300" s="2">
        <v>44365</v>
      </c>
      <c r="F1300" s="1" t="s">
        <v>13</v>
      </c>
      <c r="G1300" s="1" t="s">
        <v>2287</v>
      </c>
      <c r="H1300" s="1" t="s">
        <v>2288</v>
      </c>
      <c r="I1300" s="1" t="s">
        <v>68</v>
      </c>
      <c r="J1300" s="1" t="s">
        <v>18</v>
      </c>
      <c r="K1300" s="1" t="s">
        <v>19</v>
      </c>
      <c r="L1300" s="1" t="s">
        <v>55</v>
      </c>
      <c r="M1300" s="1">
        <v>606</v>
      </c>
      <c r="N1300" s="1">
        <f t="shared" si="20"/>
        <v>25</v>
      </c>
    </row>
    <row r="1301" spans="1:14" x14ac:dyDescent="0.25">
      <c r="A1301" s="3">
        <v>20214090571362</v>
      </c>
      <c r="B1301" s="2">
        <v>44340</v>
      </c>
      <c r="C1301" s="2">
        <v>44363</v>
      </c>
      <c r="D1301" s="3">
        <v>20213110172911</v>
      </c>
      <c r="E1301" s="2">
        <v>44355</v>
      </c>
      <c r="F1301" s="1" t="s">
        <v>25</v>
      </c>
      <c r="G1301" s="1" t="s">
        <v>2289</v>
      </c>
      <c r="H1301" s="1" t="s">
        <v>2290</v>
      </c>
      <c r="I1301" s="1" t="s">
        <v>17</v>
      </c>
      <c r="J1301" s="1" t="s">
        <v>31</v>
      </c>
      <c r="K1301" s="1" t="s">
        <v>19</v>
      </c>
      <c r="L1301" s="1" t="s">
        <v>238</v>
      </c>
      <c r="M1301" s="1">
        <v>311</v>
      </c>
      <c r="N1301" s="1">
        <f t="shared" si="20"/>
        <v>15</v>
      </c>
    </row>
    <row r="1302" spans="1:14" x14ac:dyDescent="0.25">
      <c r="A1302" s="3">
        <v>20214090571372</v>
      </c>
      <c r="B1302" s="2">
        <v>44340</v>
      </c>
      <c r="C1302" s="2">
        <v>44355</v>
      </c>
      <c r="D1302" s="3">
        <v>20212000171861</v>
      </c>
      <c r="E1302" s="2">
        <v>44355</v>
      </c>
      <c r="F1302" s="1" t="s">
        <v>197</v>
      </c>
      <c r="G1302" s="1" t="s">
        <v>2291</v>
      </c>
      <c r="H1302" s="1" t="s">
        <v>2292</v>
      </c>
      <c r="I1302" s="1" t="s">
        <v>17</v>
      </c>
      <c r="J1302" s="1" t="s">
        <v>27</v>
      </c>
      <c r="K1302" s="1" t="s">
        <v>19</v>
      </c>
      <c r="L1302" s="1" t="s">
        <v>414</v>
      </c>
      <c r="M1302" s="1">
        <v>200</v>
      </c>
      <c r="N1302" s="1">
        <f t="shared" si="20"/>
        <v>15</v>
      </c>
    </row>
    <row r="1303" spans="1:14" x14ac:dyDescent="0.25">
      <c r="A1303" s="3">
        <v>20214090571452</v>
      </c>
      <c r="B1303" s="2">
        <v>44340</v>
      </c>
      <c r="C1303" s="2">
        <v>44355</v>
      </c>
      <c r="D1303" s="3">
        <v>20215000172971</v>
      </c>
      <c r="E1303" s="2">
        <v>44355</v>
      </c>
      <c r="F1303" s="1" t="s">
        <v>29</v>
      </c>
      <c r="G1303" s="1" t="s">
        <v>2293</v>
      </c>
      <c r="H1303" s="1" t="s">
        <v>1583</v>
      </c>
      <c r="I1303" s="1" t="s">
        <v>17</v>
      </c>
      <c r="J1303" s="1" t="s">
        <v>18</v>
      </c>
      <c r="K1303" s="1" t="s">
        <v>19</v>
      </c>
      <c r="L1303" s="1" t="s">
        <v>126</v>
      </c>
      <c r="M1303" s="1">
        <v>500</v>
      </c>
      <c r="N1303" s="1">
        <f t="shared" si="20"/>
        <v>15</v>
      </c>
    </row>
    <row r="1304" spans="1:14" x14ac:dyDescent="0.25">
      <c r="A1304" s="3">
        <v>20214090571492</v>
      </c>
      <c r="B1304" s="2">
        <v>44340</v>
      </c>
      <c r="C1304" s="2">
        <v>44363</v>
      </c>
      <c r="D1304" s="3"/>
      <c r="E1304" s="1" t="s">
        <v>16</v>
      </c>
      <c r="F1304" s="1" t="s">
        <v>25</v>
      </c>
      <c r="G1304" s="1" t="s">
        <v>2271</v>
      </c>
      <c r="H1304" s="1" t="s">
        <v>2272</v>
      </c>
      <c r="I1304" s="1" t="s">
        <v>68</v>
      </c>
      <c r="J1304" s="1" t="s">
        <v>59</v>
      </c>
      <c r="K1304" s="1" t="s">
        <v>19</v>
      </c>
      <c r="L1304" s="1" t="s">
        <v>688</v>
      </c>
      <c r="M1304" s="1">
        <v>309</v>
      </c>
      <c r="N1304" s="1" t="str">
        <f t="shared" si="20"/>
        <v>-</v>
      </c>
    </row>
    <row r="1305" spans="1:14" x14ac:dyDescent="0.25">
      <c r="A1305" s="3">
        <v>20214090571502</v>
      </c>
      <c r="B1305" s="2">
        <v>44340</v>
      </c>
      <c r="C1305" s="2">
        <v>44430</v>
      </c>
      <c r="D1305" s="3" t="s">
        <v>2294</v>
      </c>
      <c r="E1305" s="1" t="s">
        <v>16</v>
      </c>
      <c r="F1305" s="1" t="s">
        <v>21</v>
      </c>
      <c r="G1305" s="1" t="s">
        <v>2295</v>
      </c>
      <c r="H1305" s="1" t="s">
        <v>1668</v>
      </c>
      <c r="I1305" s="1" t="s">
        <v>546</v>
      </c>
      <c r="J1305" s="1" t="s">
        <v>18</v>
      </c>
      <c r="K1305" s="1" t="s">
        <v>2296</v>
      </c>
      <c r="L1305" s="1" t="s">
        <v>2297</v>
      </c>
      <c r="M1305" s="1">
        <v>704</v>
      </c>
      <c r="N1305" s="1" t="str">
        <f t="shared" si="20"/>
        <v>-</v>
      </c>
    </row>
    <row r="1306" spans="1:14" x14ac:dyDescent="0.25">
      <c r="A1306" s="3">
        <v>20214090571692</v>
      </c>
      <c r="B1306" s="2">
        <v>44340</v>
      </c>
      <c r="C1306" s="2">
        <v>44363</v>
      </c>
      <c r="D1306" s="3">
        <v>20215000164171</v>
      </c>
      <c r="E1306" s="2">
        <v>44347</v>
      </c>
      <c r="F1306" s="1" t="s">
        <v>25</v>
      </c>
      <c r="G1306" s="1" t="s">
        <v>2298</v>
      </c>
      <c r="H1306" s="1" t="s">
        <v>324</v>
      </c>
      <c r="I1306" s="1" t="s">
        <v>17</v>
      </c>
      <c r="J1306" s="1" t="s">
        <v>18</v>
      </c>
      <c r="K1306" s="1" t="s">
        <v>19</v>
      </c>
      <c r="L1306" s="1" t="s">
        <v>124</v>
      </c>
      <c r="M1306" s="1">
        <v>500</v>
      </c>
      <c r="N1306" s="1">
        <f t="shared" si="20"/>
        <v>7</v>
      </c>
    </row>
    <row r="1307" spans="1:14" x14ac:dyDescent="0.25">
      <c r="A1307" s="3">
        <v>20214090571742</v>
      </c>
      <c r="B1307" s="2">
        <v>44340</v>
      </c>
      <c r="C1307" s="2">
        <v>44355</v>
      </c>
      <c r="D1307" s="3">
        <v>20214010155751</v>
      </c>
      <c r="E1307" s="2">
        <v>44340</v>
      </c>
      <c r="F1307" s="1" t="s">
        <v>528</v>
      </c>
      <c r="G1307" s="1" t="s">
        <v>2299</v>
      </c>
      <c r="H1307" s="1" t="s">
        <v>2300</v>
      </c>
      <c r="I1307" s="1" t="s">
        <v>17</v>
      </c>
      <c r="J1307" s="1" t="s">
        <v>392</v>
      </c>
      <c r="K1307" s="1" t="s">
        <v>19</v>
      </c>
      <c r="L1307" s="1" t="s">
        <v>531</v>
      </c>
      <c r="M1307" s="1">
        <v>401</v>
      </c>
      <c r="N1307" s="1">
        <f t="shared" si="20"/>
        <v>0</v>
      </c>
    </row>
    <row r="1308" spans="1:14" x14ac:dyDescent="0.25">
      <c r="A1308" s="3">
        <v>20214090571842</v>
      </c>
      <c r="B1308" s="2">
        <v>44340</v>
      </c>
      <c r="C1308" s="2">
        <v>44355</v>
      </c>
      <c r="D1308" s="3">
        <v>20214010160791</v>
      </c>
      <c r="E1308" s="2">
        <v>44343</v>
      </c>
      <c r="F1308" s="1" t="s">
        <v>528</v>
      </c>
      <c r="G1308" s="1" t="s">
        <v>2299</v>
      </c>
      <c r="H1308" s="1" t="s">
        <v>2300</v>
      </c>
      <c r="I1308" s="1" t="s">
        <v>17</v>
      </c>
      <c r="J1308" s="1" t="s">
        <v>38</v>
      </c>
      <c r="K1308" s="1" t="s">
        <v>19</v>
      </c>
      <c r="L1308" s="1" t="s">
        <v>531</v>
      </c>
      <c r="M1308" s="1">
        <v>401</v>
      </c>
      <c r="N1308" s="1">
        <f t="shared" si="20"/>
        <v>3</v>
      </c>
    </row>
    <row r="1309" spans="1:14" x14ac:dyDescent="0.25">
      <c r="A1309" s="3">
        <v>20214090571912</v>
      </c>
      <c r="B1309" s="2">
        <v>44340</v>
      </c>
      <c r="C1309" s="2">
        <v>44355</v>
      </c>
      <c r="D1309" s="3">
        <v>20213120164091</v>
      </c>
      <c r="E1309" s="2">
        <v>44347</v>
      </c>
      <c r="F1309" s="1" t="s">
        <v>29</v>
      </c>
      <c r="G1309" s="1" t="s">
        <v>2301</v>
      </c>
      <c r="H1309" s="1" t="s">
        <v>2302</v>
      </c>
      <c r="I1309" s="1" t="s">
        <v>17</v>
      </c>
      <c r="J1309" s="1" t="s">
        <v>18</v>
      </c>
      <c r="K1309" s="1" t="s">
        <v>19</v>
      </c>
      <c r="L1309" s="1" t="s">
        <v>374</v>
      </c>
      <c r="M1309" s="1">
        <v>312</v>
      </c>
      <c r="N1309" s="1">
        <f t="shared" si="20"/>
        <v>7</v>
      </c>
    </row>
    <row r="1310" spans="1:14" x14ac:dyDescent="0.25">
      <c r="A1310" s="3">
        <v>20214090572032</v>
      </c>
      <c r="B1310" s="2">
        <v>44340</v>
      </c>
      <c r="C1310" s="2">
        <v>44363</v>
      </c>
      <c r="D1310" s="3">
        <v>20215000167061</v>
      </c>
      <c r="E1310" s="2">
        <v>44349</v>
      </c>
      <c r="F1310" s="1" t="s">
        <v>25</v>
      </c>
      <c r="G1310" s="1" t="s">
        <v>2303</v>
      </c>
      <c r="H1310" s="1" t="s">
        <v>2115</v>
      </c>
      <c r="I1310" s="1" t="s">
        <v>17</v>
      </c>
      <c r="J1310" s="1" t="s">
        <v>18</v>
      </c>
      <c r="K1310" s="1" t="s">
        <v>19</v>
      </c>
      <c r="L1310" s="1" t="s">
        <v>322</v>
      </c>
      <c r="M1310" s="1">
        <v>500</v>
      </c>
      <c r="N1310" s="1">
        <f t="shared" si="20"/>
        <v>9</v>
      </c>
    </row>
    <row r="1311" spans="1:14" x14ac:dyDescent="0.25">
      <c r="A1311" s="3">
        <v>20214090572312</v>
      </c>
      <c r="B1311" s="2">
        <v>44340</v>
      </c>
      <c r="C1311" s="2">
        <v>44355</v>
      </c>
      <c r="D1311" s="3">
        <v>20213110172631</v>
      </c>
      <c r="E1311" s="2">
        <v>44355</v>
      </c>
      <c r="F1311" s="1" t="s">
        <v>29</v>
      </c>
      <c r="G1311" s="1" t="s">
        <v>2304</v>
      </c>
      <c r="H1311" s="1" t="s">
        <v>2305</v>
      </c>
      <c r="I1311" s="1" t="s">
        <v>17</v>
      </c>
      <c r="J1311" s="1" t="s">
        <v>18</v>
      </c>
      <c r="K1311" s="1" t="s">
        <v>19</v>
      </c>
      <c r="L1311" s="1" t="s">
        <v>47</v>
      </c>
      <c r="M1311" s="1">
        <v>311</v>
      </c>
      <c r="N1311" s="1">
        <f t="shared" si="20"/>
        <v>15</v>
      </c>
    </row>
    <row r="1312" spans="1:14" x14ac:dyDescent="0.25">
      <c r="A1312" s="3">
        <v>20214090572362</v>
      </c>
      <c r="B1312" s="2">
        <v>44340</v>
      </c>
      <c r="C1312" s="2">
        <v>44363</v>
      </c>
      <c r="D1312" s="3">
        <v>20213060177581</v>
      </c>
      <c r="E1312" s="2">
        <v>44358</v>
      </c>
      <c r="F1312" s="1" t="s">
        <v>25</v>
      </c>
      <c r="G1312" s="1" t="s">
        <v>2306</v>
      </c>
      <c r="H1312" s="1" t="s">
        <v>2307</v>
      </c>
      <c r="I1312" s="1" t="s">
        <v>17</v>
      </c>
      <c r="J1312" s="1" t="s">
        <v>18</v>
      </c>
      <c r="K1312" s="1" t="s">
        <v>19</v>
      </c>
      <c r="L1312" s="1" t="s">
        <v>32</v>
      </c>
      <c r="M1312" s="1">
        <v>306</v>
      </c>
      <c r="N1312" s="1">
        <f t="shared" si="20"/>
        <v>18</v>
      </c>
    </row>
    <row r="1313" spans="1:14" x14ac:dyDescent="0.25">
      <c r="A1313" s="3">
        <v>20214090572422</v>
      </c>
      <c r="B1313" s="2">
        <v>44340</v>
      </c>
      <c r="C1313" s="2">
        <v>44355</v>
      </c>
      <c r="D1313" s="3"/>
      <c r="E1313" s="1" t="s">
        <v>16</v>
      </c>
      <c r="F1313" s="1" t="s">
        <v>29</v>
      </c>
      <c r="G1313" s="1" t="s">
        <v>2308</v>
      </c>
      <c r="H1313" s="1" t="s">
        <v>2309</v>
      </c>
      <c r="I1313" s="1" t="s">
        <v>68</v>
      </c>
      <c r="J1313" s="1" t="s">
        <v>18</v>
      </c>
      <c r="K1313" s="1" t="s">
        <v>19</v>
      </c>
      <c r="L1313" s="1" t="s">
        <v>562</v>
      </c>
      <c r="M1313" s="1">
        <v>305</v>
      </c>
      <c r="N1313" s="1" t="str">
        <f t="shared" si="20"/>
        <v>-</v>
      </c>
    </row>
    <row r="1314" spans="1:14" x14ac:dyDescent="0.25">
      <c r="A1314" s="3">
        <v>20214090572512</v>
      </c>
      <c r="B1314" s="2">
        <v>44340</v>
      </c>
      <c r="C1314" s="2">
        <v>44363</v>
      </c>
      <c r="D1314" s="3">
        <v>20212000162011</v>
      </c>
      <c r="E1314" s="2">
        <v>44344</v>
      </c>
      <c r="F1314" s="1" t="s">
        <v>25</v>
      </c>
      <c r="G1314" s="1" t="s">
        <v>2310</v>
      </c>
      <c r="H1314" s="1" t="s">
        <v>651</v>
      </c>
      <c r="I1314" s="1" t="s">
        <v>17</v>
      </c>
      <c r="J1314" s="1" t="s">
        <v>31</v>
      </c>
      <c r="K1314" s="1" t="s">
        <v>19</v>
      </c>
      <c r="L1314" s="1" t="s">
        <v>66</v>
      </c>
      <c r="M1314" s="1">
        <v>200</v>
      </c>
      <c r="N1314" s="1">
        <f t="shared" si="20"/>
        <v>4</v>
      </c>
    </row>
    <row r="1315" spans="1:14" x14ac:dyDescent="0.25">
      <c r="A1315" s="3">
        <v>20214090572612</v>
      </c>
      <c r="B1315" s="2">
        <v>44340</v>
      </c>
      <c r="C1315" s="2">
        <v>44363</v>
      </c>
      <c r="D1315" s="3">
        <v>20212000159791</v>
      </c>
      <c r="E1315" s="2">
        <v>44343</v>
      </c>
      <c r="F1315" s="1" t="s">
        <v>25</v>
      </c>
      <c r="G1315" s="1" t="s">
        <v>2311</v>
      </c>
      <c r="H1315" s="1" t="s">
        <v>2312</v>
      </c>
      <c r="I1315" s="1" t="s">
        <v>17</v>
      </c>
      <c r="J1315" s="1" t="s">
        <v>18</v>
      </c>
      <c r="K1315" s="1" t="s">
        <v>19</v>
      </c>
      <c r="L1315" s="1" t="s">
        <v>2313</v>
      </c>
      <c r="M1315" s="1">
        <v>200</v>
      </c>
      <c r="N1315" s="1">
        <f t="shared" si="20"/>
        <v>3</v>
      </c>
    </row>
    <row r="1316" spans="1:14" x14ac:dyDescent="0.25">
      <c r="A1316" s="3">
        <v>20214090573072</v>
      </c>
      <c r="B1316" s="2">
        <v>44340</v>
      </c>
      <c r="C1316" s="2">
        <v>44355</v>
      </c>
      <c r="D1316" s="3">
        <v>20213050159411</v>
      </c>
      <c r="E1316" s="2">
        <v>44343</v>
      </c>
      <c r="F1316" s="1" t="s">
        <v>162</v>
      </c>
      <c r="G1316" s="1" t="s">
        <v>2314</v>
      </c>
      <c r="H1316" s="1" t="s">
        <v>2315</v>
      </c>
      <c r="I1316" s="1" t="s">
        <v>17</v>
      </c>
      <c r="J1316" s="1" t="s">
        <v>18</v>
      </c>
      <c r="K1316" s="1" t="s">
        <v>19</v>
      </c>
      <c r="L1316" s="1" t="s">
        <v>224</v>
      </c>
      <c r="M1316" s="1">
        <v>305</v>
      </c>
      <c r="N1316" s="1">
        <f t="shared" si="20"/>
        <v>3</v>
      </c>
    </row>
    <row r="1317" spans="1:14" x14ac:dyDescent="0.25">
      <c r="A1317" s="3">
        <v>20214090573102</v>
      </c>
      <c r="B1317" s="2">
        <v>44340</v>
      </c>
      <c r="C1317" s="2">
        <v>44363</v>
      </c>
      <c r="D1317" s="3">
        <v>20215000179831</v>
      </c>
      <c r="E1317" s="2">
        <v>44363</v>
      </c>
      <c r="F1317" s="1" t="s">
        <v>25</v>
      </c>
      <c r="G1317" s="1" t="s">
        <v>2316</v>
      </c>
      <c r="H1317" s="1" t="s">
        <v>2317</v>
      </c>
      <c r="I1317" s="1" t="s">
        <v>17</v>
      </c>
      <c r="J1317" s="1" t="s">
        <v>18</v>
      </c>
      <c r="K1317" s="1" t="s">
        <v>19</v>
      </c>
      <c r="L1317" s="1" t="s">
        <v>43</v>
      </c>
      <c r="M1317" s="1">
        <v>500</v>
      </c>
      <c r="N1317" s="1">
        <f t="shared" si="20"/>
        <v>23</v>
      </c>
    </row>
    <row r="1318" spans="1:14" x14ac:dyDescent="0.25">
      <c r="A1318" s="3">
        <v>20214090573152</v>
      </c>
      <c r="B1318" s="2">
        <v>44340</v>
      </c>
      <c r="C1318" s="2">
        <v>44355</v>
      </c>
      <c r="D1318" s="3">
        <v>20215000162021</v>
      </c>
      <c r="E1318" s="2">
        <v>44344</v>
      </c>
      <c r="F1318" s="1" t="s">
        <v>162</v>
      </c>
      <c r="G1318" s="1" t="s">
        <v>2318</v>
      </c>
      <c r="H1318" s="1" t="s">
        <v>180</v>
      </c>
      <c r="I1318" s="1" t="s">
        <v>17</v>
      </c>
      <c r="J1318" s="1" t="s">
        <v>18</v>
      </c>
      <c r="K1318" s="1" t="s">
        <v>19</v>
      </c>
      <c r="L1318" s="1" t="s">
        <v>75</v>
      </c>
      <c r="M1318" s="1">
        <v>500</v>
      </c>
      <c r="N1318" s="1">
        <f t="shared" si="20"/>
        <v>4</v>
      </c>
    </row>
    <row r="1319" spans="1:14" x14ac:dyDescent="0.25">
      <c r="A1319" s="3">
        <v>20214090573182</v>
      </c>
      <c r="B1319" s="2">
        <v>44340</v>
      </c>
      <c r="C1319" s="2">
        <v>44355</v>
      </c>
      <c r="D1319" s="3">
        <v>20213110158231</v>
      </c>
      <c r="E1319" s="2">
        <v>44342</v>
      </c>
      <c r="F1319" s="1" t="s">
        <v>29</v>
      </c>
      <c r="G1319" s="1" t="s">
        <v>2319</v>
      </c>
      <c r="H1319" s="1" t="s">
        <v>2320</v>
      </c>
      <c r="I1319" s="1" t="s">
        <v>17</v>
      </c>
      <c r="J1319" s="1" t="s">
        <v>18</v>
      </c>
      <c r="K1319" s="1" t="s">
        <v>19</v>
      </c>
      <c r="L1319" s="1" t="s">
        <v>523</v>
      </c>
      <c r="M1319" s="1">
        <v>311</v>
      </c>
      <c r="N1319" s="1">
        <f t="shared" si="20"/>
        <v>2</v>
      </c>
    </row>
    <row r="1320" spans="1:14" x14ac:dyDescent="0.25">
      <c r="A1320" s="3">
        <v>20214090573262</v>
      </c>
      <c r="B1320" s="2">
        <v>44340</v>
      </c>
      <c r="C1320" s="2">
        <v>44355</v>
      </c>
      <c r="D1320" s="3">
        <v>20217030163051</v>
      </c>
      <c r="E1320" s="2">
        <v>44347</v>
      </c>
      <c r="F1320" s="1" t="s">
        <v>528</v>
      </c>
      <c r="G1320" s="1" t="s">
        <v>2321</v>
      </c>
      <c r="H1320" s="1" t="s">
        <v>2322</v>
      </c>
      <c r="I1320" s="1" t="s">
        <v>17</v>
      </c>
      <c r="J1320" s="1" t="s">
        <v>392</v>
      </c>
      <c r="K1320" s="1" t="s">
        <v>19</v>
      </c>
      <c r="L1320" s="1" t="s">
        <v>1641</v>
      </c>
      <c r="M1320" s="1">
        <v>703</v>
      </c>
      <c r="N1320" s="1">
        <f t="shared" si="20"/>
        <v>7</v>
      </c>
    </row>
    <row r="1321" spans="1:14" x14ac:dyDescent="0.25">
      <c r="A1321" s="3">
        <v>20214090574412</v>
      </c>
      <c r="B1321" s="2">
        <v>44340</v>
      </c>
      <c r="C1321" s="2">
        <v>44363</v>
      </c>
      <c r="D1321" s="3">
        <v>20215000180691</v>
      </c>
      <c r="E1321" s="2">
        <v>44363</v>
      </c>
      <c r="F1321" s="1" t="s">
        <v>25</v>
      </c>
      <c r="G1321" s="1" t="s">
        <v>2323</v>
      </c>
      <c r="H1321" s="1" t="s">
        <v>2324</v>
      </c>
      <c r="I1321" s="1" t="s">
        <v>17</v>
      </c>
      <c r="J1321" s="1" t="s">
        <v>31</v>
      </c>
      <c r="K1321" s="1" t="s">
        <v>19</v>
      </c>
      <c r="L1321" s="1" t="s">
        <v>126</v>
      </c>
      <c r="M1321" s="1">
        <v>500</v>
      </c>
      <c r="N1321" s="1">
        <f t="shared" si="20"/>
        <v>23</v>
      </c>
    </row>
    <row r="1322" spans="1:14" x14ac:dyDescent="0.25">
      <c r="A1322" s="3">
        <v>20214090574452</v>
      </c>
      <c r="B1322" s="2">
        <v>44340</v>
      </c>
      <c r="C1322" s="2">
        <v>44363</v>
      </c>
      <c r="D1322" s="3" t="s">
        <v>2325</v>
      </c>
      <c r="E1322" s="1" t="s">
        <v>16</v>
      </c>
      <c r="F1322" s="1" t="s">
        <v>25</v>
      </c>
      <c r="G1322" s="1" t="s">
        <v>2326</v>
      </c>
      <c r="H1322" s="1" t="s">
        <v>2324</v>
      </c>
      <c r="I1322" s="1" t="s">
        <v>68</v>
      </c>
      <c r="J1322" s="1" t="s">
        <v>31</v>
      </c>
      <c r="K1322" s="1" t="s">
        <v>19</v>
      </c>
      <c r="L1322" s="1" t="s">
        <v>126</v>
      </c>
      <c r="M1322" s="1">
        <v>500</v>
      </c>
      <c r="N1322" s="1" t="str">
        <f t="shared" si="20"/>
        <v>-</v>
      </c>
    </row>
    <row r="1323" spans="1:14" x14ac:dyDescent="0.25">
      <c r="A1323" s="3">
        <v>20214090574882</v>
      </c>
      <c r="B1323" s="2">
        <v>44340</v>
      </c>
      <c r="C1323" s="2">
        <v>44363</v>
      </c>
      <c r="D1323" s="3">
        <v>20213040164421</v>
      </c>
      <c r="E1323" s="2">
        <v>44347</v>
      </c>
      <c r="F1323" s="1" t="s">
        <v>25</v>
      </c>
      <c r="G1323" s="1" t="s">
        <v>14</v>
      </c>
      <c r="H1323" s="1" t="s">
        <v>2327</v>
      </c>
      <c r="I1323" s="1" t="s">
        <v>17</v>
      </c>
      <c r="J1323" s="1" t="s">
        <v>18</v>
      </c>
      <c r="K1323" s="1" t="s">
        <v>19</v>
      </c>
      <c r="L1323" s="1" t="s">
        <v>1635</v>
      </c>
      <c r="M1323" s="1">
        <v>304</v>
      </c>
      <c r="N1323" s="1">
        <f t="shared" si="20"/>
        <v>7</v>
      </c>
    </row>
    <row r="1324" spans="1:14" x14ac:dyDescent="0.25">
      <c r="A1324" s="3">
        <v>20214090575582</v>
      </c>
      <c r="B1324" s="2">
        <v>44341</v>
      </c>
      <c r="C1324" s="2">
        <v>44356</v>
      </c>
      <c r="D1324" s="3">
        <v>20216040172321</v>
      </c>
      <c r="E1324" s="2">
        <v>44355</v>
      </c>
      <c r="F1324" s="1" t="s">
        <v>64</v>
      </c>
      <c r="G1324" s="1" t="s">
        <v>14</v>
      </c>
      <c r="H1324" s="1" t="s">
        <v>2328</v>
      </c>
      <c r="I1324" s="1" t="s">
        <v>17</v>
      </c>
      <c r="J1324" s="1" t="s">
        <v>263</v>
      </c>
      <c r="K1324" s="1" t="s">
        <v>19</v>
      </c>
      <c r="L1324" s="1" t="s">
        <v>185</v>
      </c>
      <c r="M1324" s="1">
        <v>604</v>
      </c>
      <c r="N1324" s="1">
        <f t="shared" si="20"/>
        <v>14</v>
      </c>
    </row>
    <row r="1325" spans="1:14" x14ac:dyDescent="0.25">
      <c r="A1325" s="3">
        <v>20214090575602</v>
      </c>
      <c r="B1325" s="2">
        <v>44341</v>
      </c>
      <c r="C1325" s="2">
        <v>44356</v>
      </c>
      <c r="D1325" s="3">
        <v>20213090162971</v>
      </c>
      <c r="E1325" s="2">
        <v>44347</v>
      </c>
      <c r="F1325" s="1" t="s">
        <v>29</v>
      </c>
      <c r="G1325" s="1" t="s">
        <v>2329</v>
      </c>
      <c r="H1325" s="1" t="s">
        <v>58</v>
      </c>
      <c r="I1325" s="1" t="s">
        <v>17</v>
      </c>
      <c r="J1325" s="1" t="s">
        <v>59</v>
      </c>
      <c r="K1325" s="1" t="s">
        <v>19</v>
      </c>
      <c r="L1325" s="1" t="s">
        <v>684</v>
      </c>
      <c r="M1325" s="1">
        <v>309</v>
      </c>
      <c r="N1325" s="1">
        <f t="shared" si="20"/>
        <v>6</v>
      </c>
    </row>
    <row r="1326" spans="1:14" x14ac:dyDescent="0.25">
      <c r="A1326" s="3">
        <v>20214090575672</v>
      </c>
      <c r="B1326" s="2">
        <v>44341</v>
      </c>
      <c r="C1326" s="2">
        <v>44364</v>
      </c>
      <c r="D1326" s="3">
        <v>20215000179861</v>
      </c>
      <c r="E1326" s="2">
        <v>44363</v>
      </c>
      <c r="F1326" s="1" t="s">
        <v>25</v>
      </c>
      <c r="G1326" s="1" t="s">
        <v>2330</v>
      </c>
      <c r="H1326" s="1" t="s">
        <v>2331</v>
      </c>
      <c r="I1326" s="1" t="s">
        <v>17</v>
      </c>
      <c r="J1326" s="1" t="s">
        <v>46</v>
      </c>
      <c r="K1326" s="1" t="s">
        <v>19</v>
      </c>
      <c r="L1326" s="1" t="s">
        <v>43</v>
      </c>
      <c r="M1326" s="1">
        <v>500</v>
      </c>
      <c r="N1326" s="1">
        <f t="shared" si="20"/>
        <v>22</v>
      </c>
    </row>
    <row r="1327" spans="1:14" x14ac:dyDescent="0.25">
      <c r="A1327" s="3">
        <v>20214090575702</v>
      </c>
      <c r="B1327" s="2">
        <v>44341</v>
      </c>
      <c r="C1327" s="2">
        <v>44364</v>
      </c>
      <c r="D1327" s="3">
        <v>20212000171171</v>
      </c>
      <c r="E1327" s="2">
        <v>44351</v>
      </c>
      <c r="F1327" s="1" t="s">
        <v>25</v>
      </c>
      <c r="G1327" s="1" t="s">
        <v>2332</v>
      </c>
      <c r="H1327" s="1" t="s">
        <v>719</v>
      </c>
      <c r="I1327" s="1" t="s">
        <v>17</v>
      </c>
      <c r="J1327" s="1" t="s">
        <v>27</v>
      </c>
      <c r="K1327" s="1" t="s">
        <v>19</v>
      </c>
      <c r="L1327" s="1" t="s">
        <v>1388</v>
      </c>
      <c r="M1327" s="1">
        <v>200</v>
      </c>
      <c r="N1327" s="1">
        <f t="shared" si="20"/>
        <v>10</v>
      </c>
    </row>
    <row r="1328" spans="1:14" x14ac:dyDescent="0.25">
      <c r="A1328" s="3">
        <v>20214090575822</v>
      </c>
      <c r="B1328" s="2">
        <v>44341</v>
      </c>
      <c r="C1328" s="2">
        <v>44356</v>
      </c>
      <c r="D1328" s="3">
        <v>20213120163001</v>
      </c>
      <c r="E1328" s="2">
        <v>44347</v>
      </c>
      <c r="F1328" s="1" t="s">
        <v>162</v>
      </c>
      <c r="G1328" s="1" t="s">
        <v>2333</v>
      </c>
      <c r="H1328" s="1" t="s">
        <v>180</v>
      </c>
      <c r="I1328" s="1" t="s">
        <v>17</v>
      </c>
      <c r="J1328" s="1" t="s">
        <v>18</v>
      </c>
      <c r="K1328" s="1" t="s">
        <v>19</v>
      </c>
      <c r="L1328" s="1" t="s">
        <v>374</v>
      </c>
      <c r="M1328" s="1">
        <v>312</v>
      </c>
      <c r="N1328" s="1">
        <f t="shared" si="20"/>
        <v>6</v>
      </c>
    </row>
    <row r="1329" spans="1:14" x14ac:dyDescent="0.25">
      <c r="A1329" s="3">
        <v>20214090576042</v>
      </c>
      <c r="B1329" s="2">
        <v>44341</v>
      </c>
      <c r="C1329" s="2">
        <v>44356</v>
      </c>
      <c r="D1329" s="3">
        <v>20215000169801</v>
      </c>
      <c r="E1329" s="2">
        <v>44351</v>
      </c>
      <c r="F1329" s="1" t="s">
        <v>64</v>
      </c>
      <c r="G1329" s="1" t="s">
        <v>14</v>
      </c>
      <c r="H1329" s="1" t="s">
        <v>2334</v>
      </c>
      <c r="I1329" s="1" t="s">
        <v>17</v>
      </c>
      <c r="J1329" s="1" t="s">
        <v>18</v>
      </c>
      <c r="K1329" s="1" t="s">
        <v>19</v>
      </c>
      <c r="L1329" s="1" t="s">
        <v>1013</v>
      </c>
      <c r="M1329" s="1">
        <v>500</v>
      </c>
      <c r="N1329" s="1">
        <f t="shared" si="20"/>
        <v>10</v>
      </c>
    </row>
    <row r="1330" spans="1:14" x14ac:dyDescent="0.25">
      <c r="A1330" s="3">
        <v>20214090576172</v>
      </c>
      <c r="B1330" s="2">
        <v>44341</v>
      </c>
      <c r="C1330" s="2">
        <v>44344</v>
      </c>
      <c r="D1330" s="3"/>
      <c r="E1330" s="1" t="s">
        <v>16</v>
      </c>
      <c r="F1330" s="1" t="s">
        <v>52</v>
      </c>
      <c r="G1330" s="1" t="s">
        <v>2335</v>
      </c>
      <c r="H1330" s="1" t="s">
        <v>2336</v>
      </c>
      <c r="I1330" s="1" t="s">
        <v>68</v>
      </c>
      <c r="J1330" s="1" t="s">
        <v>18</v>
      </c>
      <c r="K1330" s="1" t="s">
        <v>19</v>
      </c>
      <c r="L1330" s="1" t="s">
        <v>449</v>
      </c>
      <c r="M1330" s="1">
        <v>701</v>
      </c>
      <c r="N1330" s="1" t="str">
        <f t="shared" si="20"/>
        <v>-</v>
      </c>
    </row>
    <row r="1331" spans="1:14" x14ac:dyDescent="0.25">
      <c r="A1331" s="3">
        <v>20214090576422</v>
      </c>
      <c r="B1331" s="2">
        <v>44341</v>
      </c>
      <c r="C1331" s="2">
        <v>44356</v>
      </c>
      <c r="D1331" s="3">
        <v>20213110172701</v>
      </c>
      <c r="E1331" s="2">
        <v>44355</v>
      </c>
      <c r="F1331" s="1" t="s">
        <v>29</v>
      </c>
      <c r="G1331" s="1" t="s">
        <v>2337</v>
      </c>
      <c r="H1331" s="1" t="s">
        <v>105</v>
      </c>
      <c r="I1331" s="1" t="s">
        <v>17</v>
      </c>
      <c r="J1331" s="1" t="s">
        <v>18</v>
      </c>
      <c r="K1331" s="1" t="s">
        <v>19</v>
      </c>
      <c r="L1331" s="1" t="s">
        <v>161</v>
      </c>
      <c r="M1331" s="1">
        <v>311</v>
      </c>
      <c r="N1331" s="1">
        <f t="shared" si="20"/>
        <v>14</v>
      </c>
    </row>
    <row r="1332" spans="1:14" x14ac:dyDescent="0.25">
      <c r="A1332" s="3">
        <v>20214090576442</v>
      </c>
      <c r="B1332" s="2">
        <v>44341</v>
      </c>
      <c r="C1332" s="2">
        <v>44364</v>
      </c>
      <c r="D1332" s="3">
        <v>20215000192781</v>
      </c>
      <c r="E1332" s="2">
        <v>44372</v>
      </c>
      <c r="F1332" s="1" t="s">
        <v>25</v>
      </c>
      <c r="G1332" s="1" t="s">
        <v>2338</v>
      </c>
      <c r="H1332" s="1" t="s">
        <v>2339</v>
      </c>
      <c r="I1332" s="1" t="s">
        <v>68</v>
      </c>
      <c r="J1332" s="1" t="s">
        <v>209</v>
      </c>
      <c r="K1332" s="1" t="s">
        <v>19</v>
      </c>
      <c r="L1332" s="1" t="s">
        <v>69</v>
      </c>
      <c r="M1332" s="1">
        <v>500</v>
      </c>
      <c r="N1332" s="1">
        <f t="shared" si="20"/>
        <v>31</v>
      </c>
    </row>
    <row r="1333" spans="1:14" x14ac:dyDescent="0.25">
      <c r="A1333" s="3">
        <v>20214090576572</v>
      </c>
      <c r="B1333" s="2">
        <v>44341</v>
      </c>
      <c r="C1333" s="2">
        <v>44356</v>
      </c>
      <c r="D1333" s="3">
        <v>20216040157631</v>
      </c>
      <c r="E1333" s="2">
        <v>44342</v>
      </c>
      <c r="F1333" s="1" t="s">
        <v>162</v>
      </c>
      <c r="G1333" s="1" t="s">
        <v>2340</v>
      </c>
      <c r="H1333" s="1" t="s">
        <v>180</v>
      </c>
      <c r="I1333" s="1" t="s">
        <v>17</v>
      </c>
      <c r="J1333" s="1" t="s">
        <v>18</v>
      </c>
      <c r="K1333" s="1" t="s">
        <v>19</v>
      </c>
      <c r="L1333" s="1" t="s">
        <v>1596</v>
      </c>
      <c r="M1333" s="1">
        <v>604</v>
      </c>
      <c r="N1333" s="1">
        <f t="shared" si="20"/>
        <v>1</v>
      </c>
    </row>
    <row r="1334" spans="1:14" x14ac:dyDescent="0.25">
      <c r="A1334" s="3">
        <v>20214090576672</v>
      </c>
      <c r="B1334" s="2">
        <v>44341</v>
      </c>
      <c r="C1334" s="2">
        <v>44364</v>
      </c>
      <c r="D1334" s="3">
        <v>20216060179291</v>
      </c>
      <c r="E1334" s="2">
        <v>44362</v>
      </c>
      <c r="F1334" s="1" t="s">
        <v>25</v>
      </c>
      <c r="G1334" s="1" t="s">
        <v>2341</v>
      </c>
      <c r="H1334" s="1" t="s">
        <v>2342</v>
      </c>
      <c r="I1334" s="1" t="s">
        <v>17</v>
      </c>
      <c r="J1334" s="1" t="s">
        <v>18</v>
      </c>
      <c r="K1334" s="1" t="s">
        <v>19</v>
      </c>
      <c r="L1334" s="1" t="s">
        <v>187</v>
      </c>
      <c r="M1334" s="1">
        <v>606</v>
      </c>
      <c r="N1334" s="1">
        <f t="shared" si="20"/>
        <v>21</v>
      </c>
    </row>
    <row r="1335" spans="1:14" x14ac:dyDescent="0.25">
      <c r="A1335" s="3">
        <v>20214090576792</v>
      </c>
      <c r="B1335" s="2">
        <v>44341</v>
      </c>
      <c r="C1335" s="2">
        <v>44356</v>
      </c>
      <c r="D1335" s="3">
        <v>20213050162771</v>
      </c>
      <c r="E1335" s="2">
        <v>44347</v>
      </c>
      <c r="F1335" s="1" t="s">
        <v>29</v>
      </c>
      <c r="G1335" s="1" t="s">
        <v>2343</v>
      </c>
      <c r="H1335" s="1" t="s">
        <v>2309</v>
      </c>
      <c r="I1335" s="1" t="s">
        <v>17</v>
      </c>
      <c r="J1335" s="1" t="s">
        <v>18</v>
      </c>
      <c r="K1335" s="1" t="s">
        <v>19</v>
      </c>
      <c r="L1335" s="1" t="s">
        <v>562</v>
      </c>
      <c r="M1335" s="1">
        <v>305</v>
      </c>
      <c r="N1335" s="1">
        <f t="shared" si="20"/>
        <v>6</v>
      </c>
    </row>
    <row r="1336" spans="1:14" x14ac:dyDescent="0.25">
      <c r="A1336" s="3">
        <v>20214090576832</v>
      </c>
      <c r="B1336" s="2">
        <v>44341</v>
      </c>
      <c r="C1336" s="2">
        <v>44364</v>
      </c>
      <c r="D1336" s="3">
        <v>20213050160661</v>
      </c>
      <c r="E1336" s="2">
        <v>44343</v>
      </c>
      <c r="F1336" s="1" t="s">
        <v>25</v>
      </c>
      <c r="G1336" s="1" t="s">
        <v>1253</v>
      </c>
      <c r="H1336" s="1" t="s">
        <v>2344</v>
      </c>
      <c r="I1336" s="1" t="s">
        <v>17</v>
      </c>
      <c r="J1336" s="1" t="s">
        <v>27</v>
      </c>
      <c r="K1336" s="1" t="s">
        <v>19</v>
      </c>
      <c r="L1336" s="1" t="s">
        <v>156</v>
      </c>
      <c r="M1336" s="1">
        <v>305</v>
      </c>
      <c r="N1336" s="1">
        <f t="shared" si="20"/>
        <v>2</v>
      </c>
    </row>
    <row r="1337" spans="1:14" x14ac:dyDescent="0.25">
      <c r="A1337" s="3">
        <v>20214090576962</v>
      </c>
      <c r="B1337" s="2">
        <v>44341</v>
      </c>
      <c r="C1337" s="2">
        <v>44364</v>
      </c>
      <c r="D1337" s="3"/>
      <c r="E1337" s="1" t="s">
        <v>16</v>
      </c>
      <c r="F1337" s="1" t="s">
        <v>25</v>
      </c>
      <c r="G1337" s="1" t="s">
        <v>1773</v>
      </c>
      <c r="H1337" s="1" t="s">
        <v>407</v>
      </c>
      <c r="I1337" s="1" t="s">
        <v>68</v>
      </c>
      <c r="J1337" s="1" t="s">
        <v>18</v>
      </c>
      <c r="K1337" s="1" t="s">
        <v>19</v>
      </c>
      <c r="L1337" s="1" t="s">
        <v>385</v>
      </c>
      <c r="M1337" s="1">
        <v>606</v>
      </c>
      <c r="N1337" s="1" t="str">
        <f t="shared" si="20"/>
        <v>-</v>
      </c>
    </row>
    <row r="1338" spans="1:14" x14ac:dyDescent="0.25">
      <c r="A1338" s="3">
        <v>20214090577302</v>
      </c>
      <c r="B1338" s="2">
        <v>44341</v>
      </c>
      <c r="C1338" s="2">
        <v>44356</v>
      </c>
      <c r="D1338" s="3">
        <v>20217030172421</v>
      </c>
      <c r="E1338" s="2">
        <v>44355</v>
      </c>
      <c r="F1338" s="1" t="s">
        <v>197</v>
      </c>
      <c r="G1338" s="1" t="s">
        <v>14</v>
      </c>
      <c r="H1338" s="1" t="s">
        <v>2345</v>
      </c>
      <c r="I1338" s="1" t="s">
        <v>17</v>
      </c>
      <c r="J1338" s="1" t="s">
        <v>38</v>
      </c>
      <c r="K1338" s="1" t="s">
        <v>19</v>
      </c>
      <c r="L1338" s="1" t="s">
        <v>801</v>
      </c>
      <c r="M1338" s="1">
        <v>703</v>
      </c>
      <c r="N1338" s="1">
        <f t="shared" si="20"/>
        <v>14</v>
      </c>
    </row>
    <row r="1339" spans="1:14" x14ac:dyDescent="0.25">
      <c r="A1339" s="3">
        <v>20214090577822</v>
      </c>
      <c r="B1339" s="2">
        <v>44341</v>
      </c>
      <c r="C1339" s="2">
        <v>44364</v>
      </c>
      <c r="D1339" s="3">
        <v>20216060175661</v>
      </c>
      <c r="E1339" s="2">
        <v>44357</v>
      </c>
      <c r="F1339" s="1" t="s">
        <v>25</v>
      </c>
      <c r="G1339" s="1" t="s">
        <v>2346</v>
      </c>
      <c r="H1339" s="1" t="s">
        <v>2347</v>
      </c>
      <c r="I1339" s="1" t="s">
        <v>17</v>
      </c>
      <c r="J1339" s="1" t="s">
        <v>18</v>
      </c>
      <c r="K1339" s="1" t="s">
        <v>19</v>
      </c>
      <c r="L1339" s="1" t="s">
        <v>302</v>
      </c>
      <c r="M1339" s="1">
        <v>606</v>
      </c>
      <c r="N1339" s="1">
        <f t="shared" si="20"/>
        <v>16</v>
      </c>
    </row>
    <row r="1340" spans="1:14" x14ac:dyDescent="0.25">
      <c r="A1340" s="3">
        <v>20214090577852</v>
      </c>
      <c r="B1340" s="2">
        <v>44341</v>
      </c>
      <c r="C1340" s="2">
        <v>44356</v>
      </c>
      <c r="D1340" s="3">
        <v>20213050171481</v>
      </c>
      <c r="E1340" s="2">
        <v>44354</v>
      </c>
      <c r="F1340" s="1" t="s">
        <v>29</v>
      </c>
      <c r="G1340" s="1" t="s">
        <v>2348</v>
      </c>
      <c r="H1340" s="1" t="s">
        <v>2349</v>
      </c>
      <c r="I1340" s="1" t="s">
        <v>17</v>
      </c>
      <c r="J1340" s="1" t="s">
        <v>319</v>
      </c>
      <c r="K1340" s="1" t="s">
        <v>19</v>
      </c>
      <c r="L1340" s="1" t="s">
        <v>369</v>
      </c>
      <c r="M1340" s="1">
        <v>305</v>
      </c>
      <c r="N1340" s="1">
        <f t="shared" si="20"/>
        <v>13</v>
      </c>
    </row>
    <row r="1341" spans="1:14" x14ac:dyDescent="0.25">
      <c r="A1341" s="3">
        <v>20214090577862</v>
      </c>
      <c r="B1341" s="2">
        <v>44341</v>
      </c>
      <c r="C1341" s="2">
        <v>44364</v>
      </c>
      <c r="D1341" s="3">
        <v>20215000171661</v>
      </c>
      <c r="E1341" s="2">
        <v>44355</v>
      </c>
      <c r="F1341" s="1" t="s">
        <v>25</v>
      </c>
      <c r="G1341" s="1" t="s">
        <v>2350</v>
      </c>
      <c r="H1341" s="1" t="s">
        <v>2351</v>
      </c>
      <c r="I1341" s="1" t="s">
        <v>17</v>
      </c>
      <c r="J1341" s="1" t="s">
        <v>18</v>
      </c>
      <c r="K1341" s="1" t="s">
        <v>19</v>
      </c>
      <c r="L1341" s="1" t="s">
        <v>124</v>
      </c>
      <c r="M1341" s="1">
        <v>500</v>
      </c>
      <c r="N1341" s="1">
        <f t="shared" si="20"/>
        <v>14</v>
      </c>
    </row>
    <row r="1342" spans="1:14" x14ac:dyDescent="0.25">
      <c r="A1342" s="3">
        <v>20214090578042</v>
      </c>
      <c r="B1342" s="2">
        <v>44341</v>
      </c>
      <c r="C1342" s="2">
        <v>44386</v>
      </c>
      <c r="D1342" s="3">
        <v>20213030183051</v>
      </c>
      <c r="E1342" s="2">
        <v>44365</v>
      </c>
      <c r="F1342" s="1" t="s">
        <v>636</v>
      </c>
      <c r="G1342" s="1" t="s">
        <v>2352</v>
      </c>
      <c r="H1342" s="1" t="s">
        <v>2353</v>
      </c>
      <c r="I1342" s="1" t="s">
        <v>17</v>
      </c>
      <c r="J1342" s="1" t="s">
        <v>167</v>
      </c>
      <c r="K1342" s="1" t="s">
        <v>19</v>
      </c>
      <c r="L1342" s="1" t="s">
        <v>168</v>
      </c>
      <c r="M1342" s="1">
        <v>303</v>
      </c>
      <c r="N1342" s="1">
        <f t="shared" si="20"/>
        <v>24</v>
      </c>
    </row>
    <row r="1343" spans="1:14" x14ac:dyDescent="0.25">
      <c r="A1343" s="3">
        <v>20214090578142</v>
      </c>
      <c r="B1343" s="2">
        <v>44341</v>
      </c>
      <c r="C1343" s="2">
        <v>44356</v>
      </c>
      <c r="D1343" s="3">
        <v>20215000179871</v>
      </c>
      <c r="E1343" s="2">
        <v>44363</v>
      </c>
      <c r="F1343" s="1" t="s">
        <v>29</v>
      </c>
      <c r="G1343" s="1" t="s">
        <v>1010</v>
      </c>
      <c r="H1343" s="1" t="s">
        <v>2354</v>
      </c>
      <c r="I1343" s="1" t="s">
        <v>68</v>
      </c>
      <c r="J1343" s="1" t="s">
        <v>18</v>
      </c>
      <c r="K1343" s="1" t="s">
        <v>19</v>
      </c>
      <c r="L1343" s="1" t="s">
        <v>43</v>
      </c>
      <c r="M1343" s="1">
        <v>500</v>
      </c>
      <c r="N1343" s="1">
        <f t="shared" si="20"/>
        <v>22</v>
      </c>
    </row>
    <row r="1344" spans="1:14" x14ac:dyDescent="0.25">
      <c r="A1344" s="3">
        <v>20214090578192</v>
      </c>
      <c r="B1344" s="2">
        <v>44341</v>
      </c>
      <c r="C1344" s="2">
        <v>44356</v>
      </c>
      <c r="D1344" s="3">
        <v>20215000179891</v>
      </c>
      <c r="E1344" s="2">
        <v>44363</v>
      </c>
      <c r="F1344" s="1" t="s">
        <v>29</v>
      </c>
      <c r="G1344" s="1" t="s">
        <v>61</v>
      </c>
      <c r="H1344" s="1" t="s">
        <v>2354</v>
      </c>
      <c r="I1344" s="1" t="s">
        <v>68</v>
      </c>
      <c r="J1344" s="1" t="s">
        <v>16</v>
      </c>
      <c r="K1344" s="1" t="s">
        <v>19</v>
      </c>
      <c r="L1344" s="1" t="s">
        <v>43</v>
      </c>
      <c r="M1344" s="1">
        <v>500</v>
      </c>
      <c r="N1344" s="1">
        <f t="shared" si="20"/>
        <v>22</v>
      </c>
    </row>
    <row r="1345" spans="1:14" x14ac:dyDescent="0.25">
      <c r="A1345" s="3">
        <v>20214090578212</v>
      </c>
      <c r="B1345" s="2">
        <v>44341</v>
      </c>
      <c r="C1345" s="2">
        <v>44356</v>
      </c>
      <c r="D1345" s="3">
        <v>20215000179951</v>
      </c>
      <c r="E1345" s="2">
        <v>44363</v>
      </c>
      <c r="F1345" s="1" t="s">
        <v>29</v>
      </c>
      <c r="G1345" s="1" t="s">
        <v>61</v>
      </c>
      <c r="H1345" s="1" t="s">
        <v>2355</v>
      </c>
      <c r="I1345" s="1" t="s">
        <v>68</v>
      </c>
      <c r="J1345" s="1" t="s">
        <v>18</v>
      </c>
      <c r="K1345" s="1" t="s">
        <v>19</v>
      </c>
      <c r="L1345" s="1" t="s">
        <v>43</v>
      </c>
      <c r="M1345" s="1">
        <v>500</v>
      </c>
      <c r="N1345" s="1">
        <f t="shared" si="20"/>
        <v>22</v>
      </c>
    </row>
    <row r="1346" spans="1:14" x14ac:dyDescent="0.25">
      <c r="A1346" s="3">
        <v>20214090578292</v>
      </c>
      <c r="B1346" s="2">
        <v>44341</v>
      </c>
      <c r="C1346" s="2">
        <v>44364</v>
      </c>
      <c r="D1346" s="3">
        <v>20212000173631</v>
      </c>
      <c r="E1346" s="2">
        <v>44356</v>
      </c>
      <c r="F1346" s="1" t="s">
        <v>25</v>
      </c>
      <c r="G1346" s="1" t="s">
        <v>2356</v>
      </c>
      <c r="H1346" s="1" t="s">
        <v>2357</v>
      </c>
      <c r="I1346" s="1" t="s">
        <v>17</v>
      </c>
      <c r="J1346" s="1" t="s">
        <v>18</v>
      </c>
      <c r="K1346" s="1" t="s">
        <v>19</v>
      </c>
      <c r="L1346" s="1" t="s">
        <v>633</v>
      </c>
      <c r="M1346" s="1">
        <v>200</v>
      </c>
      <c r="N1346" s="1">
        <f t="shared" si="20"/>
        <v>15</v>
      </c>
    </row>
    <row r="1347" spans="1:14" x14ac:dyDescent="0.25">
      <c r="A1347" s="3">
        <v>20214090578692</v>
      </c>
      <c r="B1347" s="2">
        <v>44341</v>
      </c>
      <c r="C1347" s="2">
        <v>44356</v>
      </c>
      <c r="D1347" s="3">
        <v>20217030175421</v>
      </c>
      <c r="E1347" s="2">
        <v>44357</v>
      </c>
      <c r="F1347" s="1" t="s">
        <v>197</v>
      </c>
      <c r="G1347" s="1" t="s">
        <v>14</v>
      </c>
      <c r="H1347" s="1" t="s">
        <v>2358</v>
      </c>
      <c r="I1347" s="1" t="s">
        <v>68</v>
      </c>
      <c r="J1347" s="1" t="s">
        <v>27</v>
      </c>
      <c r="K1347" s="1" t="s">
        <v>19</v>
      </c>
      <c r="L1347" s="1" t="s">
        <v>1641</v>
      </c>
      <c r="M1347" s="1">
        <v>703</v>
      </c>
      <c r="N1347" s="1">
        <f t="shared" si="20"/>
        <v>16</v>
      </c>
    </row>
    <row r="1348" spans="1:14" x14ac:dyDescent="0.25">
      <c r="A1348" s="3">
        <v>20214090578812</v>
      </c>
      <c r="B1348" s="2">
        <v>44341</v>
      </c>
      <c r="C1348" s="2">
        <v>44364</v>
      </c>
      <c r="D1348" s="3">
        <v>20215000172961</v>
      </c>
      <c r="E1348" s="2">
        <v>44355</v>
      </c>
      <c r="F1348" s="1" t="s">
        <v>25</v>
      </c>
      <c r="G1348" s="1" t="s">
        <v>2359</v>
      </c>
      <c r="H1348" s="1" t="s">
        <v>212</v>
      </c>
      <c r="I1348" s="1" t="s">
        <v>17</v>
      </c>
      <c r="J1348" s="1" t="s">
        <v>31</v>
      </c>
      <c r="K1348" s="1" t="s">
        <v>19</v>
      </c>
      <c r="L1348" s="1" t="s">
        <v>126</v>
      </c>
      <c r="M1348" s="1">
        <v>500</v>
      </c>
      <c r="N1348" s="1">
        <f t="shared" ref="N1348:N1411" si="21">IFERROR(E1348-B1348,"-")</f>
        <v>14</v>
      </c>
    </row>
    <row r="1349" spans="1:14" x14ac:dyDescent="0.25">
      <c r="A1349" s="3">
        <v>20214090578862</v>
      </c>
      <c r="B1349" s="2">
        <v>44341</v>
      </c>
      <c r="C1349" s="2">
        <v>44356</v>
      </c>
      <c r="D1349" s="3">
        <v>20213090161541</v>
      </c>
      <c r="E1349" s="2">
        <v>44344</v>
      </c>
      <c r="F1349" s="1" t="s">
        <v>197</v>
      </c>
      <c r="G1349" s="1" t="s">
        <v>2360</v>
      </c>
      <c r="H1349" s="1" t="s">
        <v>2361</v>
      </c>
      <c r="I1349" s="1" t="s">
        <v>17</v>
      </c>
      <c r="J1349" s="1" t="s">
        <v>59</v>
      </c>
      <c r="K1349" s="1" t="s">
        <v>19</v>
      </c>
      <c r="L1349" s="1" t="s">
        <v>688</v>
      </c>
      <c r="M1349" s="1">
        <v>309</v>
      </c>
      <c r="N1349" s="1">
        <f t="shared" si="21"/>
        <v>3</v>
      </c>
    </row>
    <row r="1350" spans="1:14" x14ac:dyDescent="0.25">
      <c r="A1350" s="3">
        <v>20214090578882</v>
      </c>
      <c r="B1350" s="2">
        <v>44341</v>
      </c>
      <c r="C1350" s="2">
        <v>44364</v>
      </c>
      <c r="D1350" s="3">
        <v>20213050167461</v>
      </c>
      <c r="E1350" s="2">
        <v>44349</v>
      </c>
      <c r="F1350" s="1" t="s">
        <v>25</v>
      </c>
      <c r="G1350" s="1" t="s">
        <v>2362</v>
      </c>
      <c r="H1350" s="1" t="s">
        <v>690</v>
      </c>
      <c r="I1350" s="1" t="s">
        <v>17</v>
      </c>
      <c r="J1350" s="1" t="s">
        <v>46</v>
      </c>
      <c r="K1350" s="1" t="s">
        <v>19</v>
      </c>
      <c r="L1350" s="1" t="s">
        <v>224</v>
      </c>
      <c r="M1350" s="1">
        <v>305</v>
      </c>
      <c r="N1350" s="1">
        <f t="shared" si="21"/>
        <v>8</v>
      </c>
    </row>
    <row r="1351" spans="1:14" x14ac:dyDescent="0.25">
      <c r="A1351" s="3">
        <v>20214090578992</v>
      </c>
      <c r="B1351" s="2">
        <v>44341</v>
      </c>
      <c r="C1351" s="2">
        <v>44364</v>
      </c>
      <c r="D1351" s="3">
        <v>20213050157151</v>
      </c>
      <c r="E1351" s="2">
        <v>44341</v>
      </c>
      <c r="F1351" s="1" t="s">
        <v>25</v>
      </c>
      <c r="G1351" s="1" t="s">
        <v>2363</v>
      </c>
      <c r="H1351" s="1" t="s">
        <v>364</v>
      </c>
      <c r="I1351" s="1" t="s">
        <v>17</v>
      </c>
      <c r="J1351" s="1" t="s">
        <v>18</v>
      </c>
      <c r="K1351" s="1" t="s">
        <v>19</v>
      </c>
      <c r="L1351" s="1" t="s">
        <v>1247</v>
      </c>
      <c r="M1351" s="1">
        <v>305</v>
      </c>
      <c r="N1351" s="1">
        <f t="shared" si="21"/>
        <v>0</v>
      </c>
    </row>
    <row r="1352" spans="1:14" x14ac:dyDescent="0.25">
      <c r="A1352" s="3">
        <v>20214090579182</v>
      </c>
      <c r="B1352" s="2">
        <v>44341</v>
      </c>
      <c r="C1352" s="2">
        <v>44364</v>
      </c>
      <c r="D1352" s="3">
        <v>20215000174161</v>
      </c>
      <c r="E1352" s="2">
        <v>44356</v>
      </c>
      <c r="F1352" s="1" t="s">
        <v>25</v>
      </c>
      <c r="G1352" s="1" t="s">
        <v>2364</v>
      </c>
      <c r="H1352" s="1" t="s">
        <v>2365</v>
      </c>
      <c r="I1352" s="1" t="s">
        <v>17</v>
      </c>
      <c r="J1352" s="1" t="s">
        <v>18</v>
      </c>
      <c r="K1352" s="1" t="s">
        <v>2366</v>
      </c>
      <c r="L1352" s="1" t="s">
        <v>1190</v>
      </c>
      <c r="M1352" s="1">
        <v>500</v>
      </c>
      <c r="N1352" s="1">
        <f t="shared" si="21"/>
        <v>15</v>
      </c>
    </row>
    <row r="1353" spans="1:14" x14ac:dyDescent="0.25">
      <c r="A1353" s="3">
        <v>20214090579282</v>
      </c>
      <c r="B1353" s="2">
        <v>44341</v>
      </c>
      <c r="C1353" s="2">
        <v>44364</v>
      </c>
      <c r="D1353" s="3">
        <v>20213030161961</v>
      </c>
      <c r="E1353" s="2">
        <v>44344</v>
      </c>
      <c r="F1353" s="1" t="s">
        <v>25</v>
      </c>
      <c r="G1353" s="1" t="s">
        <v>2367</v>
      </c>
      <c r="H1353" s="1" t="s">
        <v>2368</v>
      </c>
      <c r="I1353" s="1" t="s">
        <v>17</v>
      </c>
      <c r="J1353" s="1" t="s">
        <v>167</v>
      </c>
      <c r="K1353" s="1" t="s">
        <v>19</v>
      </c>
      <c r="L1353" s="1" t="s">
        <v>168</v>
      </c>
      <c r="M1353" s="1">
        <v>303</v>
      </c>
      <c r="N1353" s="1">
        <f t="shared" si="21"/>
        <v>3</v>
      </c>
    </row>
    <row r="1354" spans="1:14" x14ac:dyDescent="0.25">
      <c r="A1354" s="3">
        <v>20214090579292</v>
      </c>
      <c r="B1354" s="2">
        <v>44341</v>
      </c>
      <c r="C1354" s="2">
        <v>44364</v>
      </c>
      <c r="D1354" s="3"/>
      <c r="E1354" s="1" t="s">
        <v>16</v>
      </c>
      <c r="F1354" s="1" t="s">
        <v>25</v>
      </c>
      <c r="G1354" s="1" t="s">
        <v>2369</v>
      </c>
      <c r="H1354" s="1" t="s">
        <v>2370</v>
      </c>
      <c r="I1354" s="1" t="s">
        <v>68</v>
      </c>
      <c r="J1354" s="1" t="s">
        <v>18</v>
      </c>
      <c r="K1354" s="1" t="s">
        <v>19</v>
      </c>
      <c r="L1354" s="1" t="s">
        <v>111</v>
      </c>
      <c r="M1354" s="1">
        <v>606</v>
      </c>
      <c r="N1354" s="1" t="str">
        <f t="shared" si="21"/>
        <v>-</v>
      </c>
    </row>
    <row r="1355" spans="1:14" x14ac:dyDescent="0.25">
      <c r="A1355" s="3">
        <v>20214090579322</v>
      </c>
      <c r="B1355" s="2">
        <v>44341</v>
      </c>
      <c r="C1355" s="2">
        <v>44356</v>
      </c>
      <c r="D1355" s="3">
        <v>20214010165651</v>
      </c>
      <c r="E1355" s="2">
        <v>44348</v>
      </c>
      <c r="F1355" s="1" t="s">
        <v>162</v>
      </c>
      <c r="G1355" s="1" t="s">
        <v>2371</v>
      </c>
      <c r="H1355" s="1" t="s">
        <v>180</v>
      </c>
      <c r="I1355" s="1" t="s">
        <v>17</v>
      </c>
      <c r="J1355" s="1" t="s">
        <v>16</v>
      </c>
      <c r="K1355" s="1" t="s">
        <v>19</v>
      </c>
      <c r="L1355" s="1" t="s">
        <v>307</v>
      </c>
      <c r="M1355" s="1">
        <v>401</v>
      </c>
      <c r="N1355" s="1">
        <f t="shared" si="21"/>
        <v>7</v>
      </c>
    </row>
    <row r="1356" spans="1:14" x14ac:dyDescent="0.25">
      <c r="A1356" s="3">
        <v>20214090579372</v>
      </c>
      <c r="B1356" s="2">
        <v>44341</v>
      </c>
      <c r="C1356" s="2">
        <v>44356</v>
      </c>
      <c r="D1356" s="3">
        <v>20215000158491</v>
      </c>
      <c r="E1356" s="2">
        <v>44342</v>
      </c>
      <c r="F1356" s="1" t="s">
        <v>29</v>
      </c>
      <c r="G1356" s="1" t="s">
        <v>1442</v>
      </c>
      <c r="H1356" s="1" t="s">
        <v>1836</v>
      </c>
      <c r="I1356" s="1" t="s">
        <v>17</v>
      </c>
      <c r="J1356" s="1" t="s">
        <v>18</v>
      </c>
      <c r="K1356" s="1" t="s">
        <v>19</v>
      </c>
      <c r="L1356" s="1" t="s">
        <v>210</v>
      </c>
      <c r="M1356" s="1">
        <v>500</v>
      </c>
      <c r="N1356" s="1">
        <f t="shared" si="21"/>
        <v>1</v>
      </c>
    </row>
    <row r="1357" spans="1:14" x14ac:dyDescent="0.25">
      <c r="A1357" s="3">
        <v>20214090579442</v>
      </c>
      <c r="B1357" s="2">
        <v>44341</v>
      </c>
      <c r="C1357" s="2">
        <v>44356</v>
      </c>
      <c r="D1357" s="3">
        <v>20216030169111</v>
      </c>
      <c r="E1357" s="2">
        <v>44350</v>
      </c>
      <c r="F1357" s="1" t="s">
        <v>29</v>
      </c>
      <c r="G1357" s="1" t="s">
        <v>2372</v>
      </c>
      <c r="H1357" s="1" t="s">
        <v>212</v>
      </c>
      <c r="I1357" s="1" t="s">
        <v>17</v>
      </c>
      <c r="J1357" s="1" t="s">
        <v>18</v>
      </c>
      <c r="K1357" s="1" t="s">
        <v>19</v>
      </c>
      <c r="L1357" s="1" t="s">
        <v>967</v>
      </c>
      <c r="M1357" s="1">
        <v>603</v>
      </c>
      <c r="N1357" s="1">
        <f t="shared" si="21"/>
        <v>9</v>
      </c>
    </row>
    <row r="1358" spans="1:14" x14ac:dyDescent="0.25">
      <c r="A1358" s="3">
        <v>20214090579462</v>
      </c>
      <c r="B1358" s="2">
        <v>44341</v>
      </c>
      <c r="C1358" s="2">
        <v>44364</v>
      </c>
      <c r="D1358" s="3" t="s">
        <v>2373</v>
      </c>
      <c r="E1358" s="1" t="s">
        <v>16</v>
      </c>
      <c r="F1358" s="1" t="s">
        <v>25</v>
      </c>
      <c r="G1358" s="1" t="s">
        <v>2374</v>
      </c>
      <c r="H1358" s="1" t="s">
        <v>1104</v>
      </c>
      <c r="I1358" s="1" t="s">
        <v>68</v>
      </c>
      <c r="J1358" s="1" t="s">
        <v>18</v>
      </c>
      <c r="K1358" s="1" t="s">
        <v>19</v>
      </c>
      <c r="L1358" s="1" t="s">
        <v>663</v>
      </c>
      <c r="M1358" s="1">
        <v>500</v>
      </c>
      <c r="N1358" s="1" t="str">
        <f t="shared" si="21"/>
        <v>-</v>
      </c>
    </row>
    <row r="1359" spans="1:14" x14ac:dyDescent="0.25">
      <c r="A1359" s="3">
        <v>20214090579482</v>
      </c>
      <c r="B1359" s="2">
        <v>44341</v>
      </c>
      <c r="C1359" s="2">
        <v>44364</v>
      </c>
      <c r="D1359" s="3">
        <v>20213050165761</v>
      </c>
      <c r="E1359" s="2">
        <v>44348</v>
      </c>
      <c r="F1359" s="1" t="s">
        <v>25</v>
      </c>
      <c r="G1359" s="1" t="s">
        <v>2375</v>
      </c>
      <c r="H1359" s="1" t="s">
        <v>2376</v>
      </c>
      <c r="I1359" s="1" t="s">
        <v>17</v>
      </c>
      <c r="J1359" s="1" t="s">
        <v>18</v>
      </c>
      <c r="K1359" s="1" t="s">
        <v>19</v>
      </c>
      <c r="L1359" s="1" t="s">
        <v>224</v>
      </c>
      <c r="M1359" s="1">
        <v>305</v>
      </c>
      <c r="N1359" s="1">
        <f t="shared" si="21"/>
        <v>7</v>
      </c>
    </row>
    <row r="1360" spans="1:14" x14ac:dyDescent="0.25">
      <c r="A1360" s="3">
        <v>20214090579522</v>
      </c>
      <c r="B1360" s="2">
        <v>44341</v>
      </c>
      <c r="C1360" s="2">
        <v>44356</v>
      </c>
      <c r="D1360" s="3"/>
      <c r="E1360" s="1" t="s">
        <v>16</v>
      </c>
      <c r="F1360" s="1" t="s">
        <v>29</v>
      </c>
      <c r="G1360" s="1" t="s">
        <v>2377</v>
      </c>
      <c r="H1360" s="1" t="s">
        <v>2378</v>
      </c>
      <c r="I1360" s="1" t="s">
        <v>68</v>
      </c>
      <c r="J1360" s="1" t="s">
        <v>18</v>
      </c>
      <c r="K1360" s="1" t="s">
        <v>19</v>
      </c>
      <c r="L1360" s="1" t="s">
        <v>369</v>
      </c>
      <c r="M1360" s="1">
        <v>305</v>
      </c>
      <c r="N1360" s="1" t="str">
        <f t="shared" si="21"/>
        <v>-</v>
      </c>
    </row>
    <row r="1361" spans="1:14" x14ac:dyDescent="0.25">
      <c r="A1361" s="3">
        <v>20214090580392</v>
      </c>
      <c r="B1361" s="2">
        <v>44341</v>
      </c>
      <c r="C1361" s="2">
        <v>44431</v>
      </c>
      <c r="D1361" s="3" t="s">
        <v>2379</v>
      </c>
      <c r="E1361" s="1" t="s">
        <v>16</v>
      </c>
      <c r="F1361" s="1" t="s">
        <v>21</v>
      </c>
      <c r="G1361" s="1" t="s">
        <v>2380</v>
      </c>
      <c r="H1361" s="1" t="s">
        <v>2381</v>
      </c>
      <c r="I1361" s="1" t="s">
        <v>546</v>
      </c>
      <c r="J1361" s="1" t="s">
        <v>18</v>
      </c>
      <c r="K1361" s="1" t="s">
        <v>2382</v>
      </c>
      <c r="L1361" s="1" t="s">
        <v>1136</v>
      </c>
      <c r="M1361" s="1">
        <v>312</v>
      </c>
      <c r="N1361" s="1" t="str">
        <f t="shared" si="21"/>
        <v>-</v>
      </c>
    </row>
    <row r="1362" spans="1:14" x14ac:dyDescent="0.25">
      <c r="A1362" s="3">
        <v>20214090580742</v>
      </c>
      <c r="B1362" s="2">
        <v>44341</v>
      </c>
      <c r="C1362" s="2">
        <v>44364</v>
      </c>
      <c r="D1362" s="3">
        <v>20213120163891</v>
      </c>
      <c r="E1362" s="2">
        <v>44347</v>
      </c>
      <c r="F1362" s="1" t="s">
        <v>25</v>
      </c>
      <c r="G1362" s="1" t="s">
        <v>14</v>
      </c>
      <c r="H1362" s="1" t="s">
        <v>2383</v>
      </c>
      <c r="I1362" s="1" t="s">
        <v>17</v>
      </c>
      <c r="J1362" s="1" t="s">
        <v>319</v>
      </c>
      <c r="K1362" s="1" t="s">
        <v>19</v>
      </c>
      <c r="L1362" s="1" t="s">
        <v>374</v>
      </c>
      <c r="M1362" s="1">
        <v>312</v>
      </c>
      <c r="N1362" s="1">
        <f t="shared" si="21"/>
        <v>6</v>
      </c>
    </row>
    <row r="1363" spans="1:14" x14ac:dyDescent="0.25">
      <c r="A1363" s="3">
        <v>20214090580872</v>
      </c>
      <c r="B1363" s="2">
        <v>44342</v>
      </c>
      <c r="C1363" s="2">
        <v>44365</v>
      </c>
      <c r="D1363" s="3">
        <v>20213000172601</v>
      </c>
      <c r="E1363" s="2">
        <v>44355</v>
      </c>
      <c r="F1363" s="1" t="s">
        <v>25</v>
      </c>
      <c r="G1363" s="1" t="s">
        <v>2384</v>
      </c>
      <c r="H1363" s="1" t="s">
        <v>2385</v>
      </c>
      <c r="I1363" s="1" t="s">
        <v>17</v>
      </c>
      <c r="J1363" s="1" t="s">
        <v>18</v>
      </c>
      <c r="K1363" s="1" t="s">
        <v>19</v>
      </c>
      <c r="L1363" s="1" t="s">
        <v>2386</v>
      </c>
      <c r="M1363" s="1">
        <v>300</v>
      </c>
      <c r="N1363" s="1">
        <f t="shared" si="21"/>
        <v>13</v>
      </c>
    </row>
    <row r="1364" spans="1:14" x14ac:dyDescent="0.25">
      <c r="A1364" s="3">
        <v>20214090580902</v>
      </c>
      <c r="B1364" s="2">
        <v>44342</v>
      </c>
      <c r="C1364" s="2">
        <v>44357</v>
      </c>
      <c r="D1364" s="3"/>
      <c r="E1364" s="1" t="s">
        <v>16</v>
      </c>
      <c r="F1364" s="1" t="s">
        <v>29</v>
      </c>
      <c r="G1364" s="1" t="s">
        <v>2387</v>
      </c>
      <c r="H1364" s="1" t="s">
        <v>2378</v>
      </c>
      <c r="I1364" s="1" t="s">
        <v>68</v>
      </c>
      <c r="J1364" s="1" t="s">
        <v>319</v>
      </c>
      <c r="K1364" s="1" t="s">
        <v>19</v>
      </c>
      <c r="L1364" s="1" t="s">
        <v>369</v>
      </c>
      <c r="M1364" s="1">
        <v>305</v>
      </c>
      <c r="N1364" s="1" t="str">
        <f t="shared" si="21"/>
        <v>-</v>
      </c>
    </row>
    <row r="1365" spans="1:14" x14ac:dyDescent="0.25">
      <c r="A1365" s="3">
        <v>20214090580942</v>
      </c>
      <c r="B1365" s="2">
        <v>44342</v>
      </c>
      <c r="C1365" s="2">
        <v>44357</v>
      </c>
      <c r="D1365" s="3">
        <v>20217010165731</v>
      </c>
      <c r="E1365" s="2">
        <v>44348</v>
      </c>
      <c r="F1365" s="1" t="s">
        <v>162</v>
      </c>
      <c r="G1365" s="1" t="s">
        <v>2388</v>
      </c>
      <c r="H1365" s="1" t="s">
        <v>180</v>
      </c>
      <c r="I1365" s="1" t="s">
        <v>17</v>
      </c>
      <c r="J1365" s="1" t="s">
        <v>18</v>
      </c>
      <c r="K1365" s="1" t="s">
        <v>2389</v>
      </c>
      <c r="L1365" s="1" t="s">
        <v>2158</v>
      </c>
      <c r="M1365" s="1">
        <v>701</v>
      </c>
      <c r="N1365" s="1">
        <f t="shared" si="21"/>
        <v>6</v>
      </c>
    </row>
    <row r="1366" spans="1:14" x14ac:dyDescent="0.25">
      <c r="A1366" s="3">
        <v>20214090581052</v>
      </c>
      <c r="B1366" s="2">
        <v>44342</v>
      </c>
      <c r="C1366" s="2">
        <v>44365</v>
      </c>
      <c r="D1366" s="3">
        <v>20213050162911</v>
      </c>
      <c r="E1366" s="2">
        <v>44347</v>
      </c>
      <c r="F1366" s="1" t="s">
        <v>25</v>
      </c>
      <c r="G1366" s="1" t="s">
        <v>2390</v>
      </c>
      <c r="H1366" s="1" t="s">
        <v>2391</v>
      </c>
      <c r="I1366" s="1" t="s">
        <v>17</v>
      </c>
      <c r="J1366" s="1" t="s">
        <v>18</v>
      </c>
      <c r="K1366" s="1" t="s">
        <v>19</v>
      </c>
      <c r="L1366" s="1" t="s">
        <v>1247</v>
      </c>
      <c r="M1366" s="1">
        <v>305</v>
      </c>
      <c r="N1366" s="1">
        <f t="shared" si="21"/>
        <v>5</v>
      </c>
    </row>
    <row r="1367" spans="1:14" x14ac:dyDescent="0.25">
      <c r="A1367" s="3">
        <v>20214090581122</v>
      </c>
      <c r="B1367" s="2">
        <v>44342</v>
      </c>
      <c r="C1367" s="2">
        <v>44365</v>
      </c>
      <c r="D1367" s="3">
        <v>20213050159461</v>
      </c>
      <c r="E1367" s="2">
        <v>44343</v>
      </c>
      <c r="F1367" s="1" t="s">
        <v>25</v>
      </c>
      <c r="G1367" s="1" t="s">
        <v>1132</v>
      </c>
      <c r="H1367" s="1" t="s">
        <v>1423</v>
      </c>
      <c r="I1367" s="1" t="s">
        <v>17</v>
      </c>
      <c r="J1367" s="1" t="s">
        <v>18</v>
      </c>
      <c r="K1367" s="1" t="s">
        <v>19</v>
      </c>
      <c r="L1367" s="1" t="s">
        <v>2035</v>
      </c>
      <c r="M1367" s="1">
        <v>305</v>
      </c>
      <c r="N1367" s="1">
        <f t="shared" si="21"/>
        <v>1</v>
      </c>
    </row>
    <row r="1368" spans="1:14" x14ac:dyDescent="0.25">
      <c r="A1368" s="3">
        <v>20214090581132</v>
      </c>
      <c r="B1368" s="2">
        <v>44342</v>
      </c>
      <c r="C1368" s="2">
        <v>44357</v>
      </c>
      <c r="D1368" s="3">
        <v>20215000171631</v>
      </c>
      <c r="E1368" s="2">
        <v>44355</v>
      </c>
      <c r="F1368" s="1" t="s">
        <v>29</v>
      </c>
      <c r="G1368" s="1" t="s">
        <v>2392</v>
      </c>
      <c r="H1368" s="1" t="s">
        <v>2393</v>
      </c>
      <c r="I1368" s="1" t="s">
        <v>17</v>
      </c>
      <c r="J1368" s="1" t="s">
        <v>18</v>
      </c>
      <c r="K1368" s="1" t="s">
        <v>19</v>
      </c>
      <c r="L1368" s="1" t="s">
        <v>124</v>
      </c>
      <c r="M1368" s="1">
        <v>500</v>
      </c>
      <c r="N1368" s="1">
        <f t="shared" si="21"/>
        <v>13</v>
      </c>
    </row>
    <row r="1369" spans="1:14" x14ac:dyDescent="0.25">
      <c r="A1369" s="3">
        <v>20214090581282</v>
      </c>
      <c r="B1369" s="2">
        <v>44342</v>
      </c>
      <c r="C1369" s="2">
        <v>44365</v>
      </c>
      <c r="D1369" s="3">
        <v>20215000176121</v>
      </c>
      <c r="E1369" s="2">
        <v>44357</v>
      </c>
      <c r="F1369" s="1" t="s">
        <v>25</v>
      </c>
      <c r="G1369" s="1" t="s">
        <v>2394</v>
      </c>
      <c r="H1369" s="1" t="s">
        <v>2395</v>
      </c>
      <c r="I1369" s="1" t="s">
        <v>17</v>
      </c>
      <c r="J1369" s="1" t="s">
        <v>18</v>
      </c>
      <c r="K1369" s="1" t="s">
        <v>19</v>
      </c>
      <c r="L1369" s="1" t="s">
        <v>322</v>
      </c>
      <c r="M1369" s="1">
        <v>500</v>
      </c>
      <c r="N1369" s="1">
        <f t="shared" si="21"/>
        <v>15</v>
      </c>
    </row>
    <row r="1370" spans="1:14" x14ac:dyDescent="0.25">
      <c r="A1370" s="3">
        <v>20214090581532</v>
      </c>
      <c r="B1370" s="2">
        <v>44342</v>
      </c>
      <c r="C1370" s="2">
        <v>44365</v>
      </c>
      <c r="D1370" s="3">
        <v>20213110174621</v>
      </c>
      <c r="E1370" s="2">
        <v>44356</v>
      </c>
      <c r="F1370" s="1" t="s">
        <v>25</v>
      </c>
      <c r="G1370" s="1" t="s">
        <v>2195</v>
      </c>
      <c r="H1370" s="1" t="s">
        <v>2396</v>
      </c>
      <c r="I1370" s="1" t="s">
        <v>17</v>
      </c>
      <c r="J1370" s="1" t="s">
        <v>18</v>
      </c>
      <c r="K1370" s="1" t="s">
        <v>19</v>
      </c>
      <c r="L1370" s="1" t="s">
        <v>161</v>
      </c>
      <c r="M1370" s="1">
        <v>311</v>
      </c>
      <c r="N1370" s="1">
        <f t="shared" si="21"/>
        <v>14</v>
      </c>
    </row>
    <row r="1371" spans="1:14" x14ac:dyDescent="0.25">
      <c r="A1371" s="3">
        <v>20214090581592</v>
      </c>
      <c r="B1371" s="2">
        <v>44342</v>
      </c>
      <c r="C1371" s="2">
        <v>44365</v>
      </c>
      <c r="D1371" s="3">
        <v>20213090159011</v>
      </c>
      <c r="E1371" s="2">
        <v>44342</v>
      </c>
      <c r="F1371" s="1" t="s">
        <v>13</v>
      </c>
      <c r="G1371" s="1" t="s">
        <v>2397</v>
      </c>
      <c r="H1371" s="1" t="s">
        <v>2398</v>
      </c>
      <c r="I1371" s="1" t="s">
        <v>17</v>
      </c>
      <c r="J1371" s="1" t="s">
        <v>59</v>
      </c>
      <c r="K1371" s="1" t="s">
        <v>19</v>
      </c>
      <c r="L1371" s="1" t="s">
        <v>688</v>
      </c>
      <c r="M1371" s="1">
        <v>309</v>
      </c>
      <c r="N1371" s="1">
        <f t="shared" si="21"/>
        <v>0</v>
      </c>
    </row>
    <row r="1372" spans="1:14" x14ac:dyDescent="0.25">
      <c r="A1372" s="3">
        <v>20214090582012</v>
      </c>
      <c r="B1372" s="2">
        <v>44342</v>
      </c>
      <c r="C1372" s="2">
        <v>44357</v>
      </c>
      <c r="D1372" s="3">
        <v>20213110166021</v>
      </c>
      <c r="E1372" s="2">
        <v>44348</v>
      </c>
      <c r="F1372" s="1" t="s">
        <v>64</v>
      </c>
      <c r="G1372" s="1" t="s">
        <v>2399</v>
      </c>
      <c r="H1372" s="1" t="s">
        <v>2400</v>
      </c>
      <c r="I1372" s="1" t="s">
        <v>17</v>
      </c>
      <c r="J1372" s="1" t="s">
        <v>31</v>
      </c>
      <c r="K1372" s="1" t="s">
        <v>19</v>
      </c>
      <c r="L1372" s="1" t="s">
        <v>103</v>
      </c>
      <c r="M1372" s="1">
        <v>311</v>
      </c>
      <c r="N1372" s="1">
        <f t="shared" si="21"/>
        <v>6</v>
      </c>
    </row>
    <row r="1373" spans="1:14" x14ac:dyDescent="0.25">
      <c r="A1373" s="3">
        <v>20214090582032</v>
      </c>
      <c r="B1373" s="2">
        <v>44342</v>
      </c>
      <c r="C1373" s="2">
        <v>44357</v>
      </c>
      <c r="D1373" s="3">
        <v>20216060172351</v>
      </c>
      <c r="E1373" s="2">
        <v>44355</v>
      </c>
      <c r="F1373" s="1" t="s">
        <v>29</v>
      </c>
      <c r="G1373" s="1" t="s">
        <v>2401</v>
      </c>
      <c r="H1373" s="1" t="s">
        <v>1085</v>
      </c>
      <c r="I1373" s="1" t="s">
        <v>17</v>
      </c>
      <c r="J1373" s="1" t="s">
        <v>18</v>
      </c>
      <c r="K1373" s="1" t="s">
        <v>19</v>
      </c>
      <c r="L1373" s="1" t="s">
        <v>1147</v>
      </c>
      <c r="M1373" s="1">
        <v>606</v>
      </c>
      <c r="N1373" s="1">
        <f t="shared" si="21"/>
        <v>13</v>
      </c>
    </row>
    <row r="1374" spans="1:14" x14ac:dyDescent="0.25">
      <c r="A1374" s="3">
        <v>20214090582492</v>
      </c>
      <c r="B1374" s="2">
        <v>44342</v>
      </c>
      <c r="C1374" s="2">
        <v>44365</v>
      </c>
      <c r="D1374" s="3">
        <v>20215000161851</v>
      </c>
      <c r="E1374" s="2">
        <v>44344</v>
      </c>
      <c r="F1374" s="1" t="s">
        <v>25</v>
      </c>
      <c r="G1374" s="1" t="s">
        <v>2402</v>
      </c>
      <c r="H1374" s="1" t="s">
        <v>2403</v>
      </c>
      <c r="I1374" s="1" t="s">
        <v>17</v>
      </c>
      <c r="J1374" s="1" t="s">
        <v>18</v>
      </c>
      <c r="K1374" s="1" t="s">
        <v>19</v>
      </c>
      <c r="L1374" s="1" t="s">
        <v>96</v>
      </c>
      <c r="M1374" s="1">
        <v>500</v>
      </c>
      <c r="N1374" s="1">
        <f t="shared" si="21"/>
        <v>2</v>
      </c>
    </row>
    <row r="1375" spans="1:14" x14ac:dyDescent="0.25">
      <c r="A1375" s="3">
        <v>20214090582522</v>
      </c>
      <c r="B1375" s="2">
        <v>44342</v>
      </c>
      <c r="C1375" s="2">
        <v>44357</v>
      </c>
      <c r="D1375" s="3">
        <v>20215000179961</v>
      </c>
      <c r="E1375" s="2">
        <v>44363</v>
      </c>
      <c r="F1375" s="1" t="s">
        <v>29</v>
      </c>
      <c r="G1375" s="1" t="s">
        <v>92</v>
      </c>
      <c r="H1375" s="1" t="s">
        <v>2404</v>
      </c>
      <c r="I1375" s="1" t="s">
        <v>68</v>
      </c>
      <c r="J1375" s="1" t="s">
        <v>31</v>
      </c>
      <c r="K1375" s="1" t="s">
        <v>19</v>
      </c>
      <c r="L1375" s="1" t="s">
        <v>43</v>
      </c>
      <c r="M1375" s="1">
        <v>500</v>
      </c>
      <c r="N1375" s="1">
        <f t="shared" si="21"/>
        <v>21</v>
      </c>
    </row>
    <row r="1376" spans="1:14" x14ac:dyDescent="0.25">
      <c r="A1376" s="3">
        <v>20214090582682</v>
      </c>
      <c r="B1376" s="2">
        <v>44342</v>
      </c>
      <c r="C1376" s="2">
        <v>44365</v>
      </c>
      <c r="D1376" s="3">
        <v>20215000164221</v>
      </c>
      <c r="E1376" s="2">
        <v>44347</v>
      </c>
      <c r="F1376" s="1" t="s">
        <v>537</v>
      </c>
      <c r="G1376" s="1" t="s">
        <v>2405</v>
      </c>
      <c r="H1376" s="1" t="s">
        <v>199</v>
      </c>
      <c r="I1376" s="1" t="s">
        <v>17</v>
      </c>
      <c r="J1376" s="1" t="s">
        <v>18</v>
      </c>
      <c r="K1376" s="1" t="s">
        <v>19</v>
      </c>
      <c r="L1376" s="1" t="s">
        <v>119</v>
      </c>
      <c r="M1376" s="1">
        <v>500</v>
      </c>
      <c r="N1376" s="1">
        <f t="shared" si="21"/>
        <v>5</v>
      </c>
    </row>
    <row r="1377" spans="1:14" x14ac:dyDescent="0.25">
      <c r="A1377" s="3">
        <v>20214090582812</v>
      </c>
      <c r="B1377" s="2">
        <v>44342</v>
      </c>
      <c r="C1377" s="2">
        <v>44347</v>
      </c>
      <c r="D1377" s="3" t="s">
        <v>2406</v>
      </c>
      <c r="E1377" s="2">
        <v>44343</v>
      </c>
      <c r="F1377" s="1" t="s">
        <v>52</v>
      </c>
      <c r="G1377" s="1" t="s">
        <v>2407</v>
      </c>
      <c r="H1377" s="1" t="s">
        <v>830</v>
      </c>
      <c r="I1377" s="1" t="s">
        <v>17</v>
      </c>
      <c r="J1377" s="1" t="s">
        <v>16</v>
      </c>
      <c r="K1377" s="1" t="s">
        <v>19</v>
      </c>
      <c r="L1377" s="1" t="s">
        <v>333</v>
      </c>
      <c r="M1377" s="1">
        <v>606</v>
      </c>
      <c r="N1377" s="1">
        <f t="shared" si="21"/>
        <v>1</v>
      </c>
    </row>
    <row r="1378" spans="1:14" x14ac:dyDescent="0.25">
      <c r="A1378" s="3">
        <v>20214090583392</v>
      </c>
      <c r="B1378" s="2">
        <v>44342</v>
      </c>
      <c r="C1378" s="2">
        <v>44365</v>
      </c>
      <c r="D1378" s="3">
        <v>20216050179051</v>
      </c>
      <c r="E1378" s="2">
        <v>44362</v>
      </c>
      <c r="F1378" s="1" t="s">
        <v>25</v>
      </c>
      <c r="G1378" s="1" t="s">
        <v>14</v>
      </c>
      <c r="H1378" s="1" t="s">
        <v>2408</v>
      </c>
      <c r="I1378" s="1" t="s">
        <v>17</v>
      </c>
      <c r="J1378" s="1" t="s">
        <v>277</v>
      </c>
      <c r="K1378" s="1" t="s">
        <v>19</v>
      </c>
      <c r="L1378" s="1" t="s">
        <v>2409</v>
      </c>
      <c r="M1378" s="1">
        <v>605</v>
      </c>
      <c r="N1378" s="1">
        <f t="shared" si="21"/>
        <v>20</v>
      </c>
    </row>
    <row r="1379" spans="1:14" x14ac:dyDescent="0.25">
      <c r="A1379" s="3">
        <v>20214090583612</v>
      </c>
      <c r="B1379" s="2">
        <v>44342</v>
      </c>
      <c r="C1379" s="2">
        <v>44432</v>
      </c>
      <c r="D1379" s="3">
        <v>20213110193111</v>
      </c>
      <c r="E1379" s="2">
        <v>44375</v>
      </c>
      <c r="F1379" s="1" t="s">
        <v>21</v>
      </c>
      <c r="G1379" s="1" t="s">
        <v>2410</v>
      </c>
      <c r="H1379" s="1" t="s">
        <v>1610</v>
      </c>
      <c r="I1379" s="1" t="s">
        <v>17</v>
      </c>
      <c r="J1379" s="1" t="s">
        <v>392</v>
      </c>
      <c r="K1379" s="1" t="s">
        <v>2411</v>
      </c>
      <c r="L1379" s="1" t="s">
        <v>453</v>
      </c>
      <c r="M1379" s="1">
        <v>311</v>
      </c>
      <c r="N1379" s="1">
        <f t="shared" si="21"/>
        <v>33</v>
      </c>
    </row>
    <row r="1380" spans="1:14" x14ac:dyDescent="0.25">
      <c r="A1380" s="3">
        <v>20214090583912</v>
      </c>
      <c r="B1380" s="2">
        <v>44342</v>
      </c>
      <c r="C1380" s="2">
        <v>44357</v>
      </c>
      <c r="D1380" s="3">
        <v>20215000179971</v>
      </c>
      <c r="E1380" s="2">
        <v>44363</v>
      </c>
      <c r="F1380" s="1" t="s">
        <v>29</v>
      </c>
      <c r="G1380" s="1" t="s">
        <v>2412</v>
      </c>
      <c r="H1380" s="1" t="s">
        <v>2413</v>
      </c>
      <c r="I1380" s="1" t="s">
        <v>68</v>
      </c>
      <c r="J1380" s="1" t="s">
        <v>18</v>
      </c>
      <c r="K1380" s="1" t="s">
        <v>19</v>
      </c>
      <c r="L1380" s="1" t="s">
        <v>43</v>
      </c>
      <c r="M1380" s="1">
        <v>500</v>
      </c>
      <c r="N1380" s="1">
        <f t="shared" si="21"/>
        <v>21</v>
      </c>
    </row>
    <row r="1381" spans="1:14" x14ac:dyDescent="0.25">
      <c r="A1381" s="3">
        <v>20214090584252</v>
      </c>
      <c r="B1381" s="2">
        <v>44342</v>
      </c>
      <c r="C1381" s="2">
        <v>44357</v>
      </c>
      <c r="D1381" s="3">
        <v>20213040160061</v>
      </c>
      <c r="E1381" s="2">
        <v>44343</v>
      </c>
      <c r="F1381" s="1" t="s">
        <v>29</v>
      </c>
      <c r="G1381" s="1" t="s">
        <v>2414</v>
      </c>
      <c r="H1381" s="1" t="s">
        <v>2415</v>
      </c>
      <c r="I1381" s="1" t="s">
        <v>17</v>
      </c>
      <c r="J1381" s="1" t="s">
        <v>18</v>
      </c>
      <c r="K1381" s="1" t="s">
        <v>19</v>
      </c>
      <c r="L1381" s="1" t="s">
        <v>1635</v>
      </c>
      <c r="M1381" s="1">
        <v>304</v>
      </c>
      <c r="N1381" s="1">
        <f t="shared" si="21"/>
        <v>1</v>
      </c>
    </row>
    <row r="1382" spans="1:14" x14ac:dyDescent="0.25">
      <c r="A1382" s="3">
        <v>20214090584282</v>
      </c>
      <c r="B1382" s="2">
        <v>44342</v>
      </c>
      <c r="C1382" s="2">
        <v>44365</v>
      </c>
      <c r="D1382" s="3">
        <v>20215000168641</v>
      </c>
      <c r="E1382" s="2">
        <v>44350</v>
      </c>
      <c r="F1382" s="1" t="s">
        <v>25</v>
      </c>
      <c r="G1382" s="1" t="s">
        <v>2416</v>
      </c>
      <c r="H1382" s="1" t="s">
        <v>199</v>
      </c>
      <c r="I1382" s="1" t="s">
        <v>17</v>
      </c>
      <c r="J1382" s="1" t="s">
        <v>31</v>
      </c>
      <c r="K1382" s="1" t="s">
        <v>19</v>
      </c>
      <c r="L1382" s="1" t="s">
        <v>299</v>
      </c>
      <c r="M1382" s="1">
        <v>500</v>
      </c>
      <c r="N1382" s="1">
        <f t="shared" si="21"/>
        <v>8</v>
      </c>
    </row>
    <row r="1383" spans="1:14" x14ac:dyDescent="0.25">
      <c r="A1383" s="3">
        <v>20214090584392</v>
      </c>
      <c r="B1383" s="2">
        <v>44342</v>
      </c>
      <c r="C1383" s="2">
        <v>44357</v>
      </c>
      <c r="D1383" s="3">
        <v>20213080173031</v>
      </c>
      <c r="E1383" s="2">
        <v>44355</v>
      </c>
      <c r="F1383" s="1" t="s">
        <v>29</v>
      </c>
      <c r="G1383" s="1" t="s">
        <v>2417</v>
      </c>
      <c r="H1383" s="1" t="s">
        <v>105</v>
      </c>
      <c r="I1383" s="1" t="s">
        <v>17</v>
      </c>
      <c r="J1383" s="1" t="s">
        <v>167</v>
      </c>
      <c r="K1383" s="1" t="s">
        <v>19</v>
      </c>
      <c r="L1383" s="1" t="s">
        <v>1366</v>
      </c>
      <c r="M1383" s="1">
        <v>308</v>
      </c>
      <c r="N1383" s="1">
        <f t="shared" si="21"/>
        <v>13</v>
      </c>
    </row>
    <row r="1384" spans="1:14" x14ac:dyDescent="0.25">
      <c r="A1384" s="3">
        <v>20214090584992</v>
      </c>
      <c r="B1384" s="2">
        <v>44342</v>
      </c>
      <c r="C1384" s="2">
        <v>44357</v>
      </c>
      <c r="D1384" s="3"/>
      <c r="E1384" s="1" t="s">
        <v>16</v>
      </c>
      <c r="F1384" s="1" t="s">
        <v>72</v>
      </c>
      <c r="G1384" s="1" t="s">
        <v>2418</v>
      </c>
      <c r="H1384" s="1" t="s">
        <v>419</v>
      </c>
      <c r="I1384" s="1" t="s">
        <v>68</v>
      </c>
      <c r="J1384" s="1" t="s">
        <v>18</v>
      </c>
      <c r="K1384" s="1" t="s">
        <v>19</v>
      </c>
      <c r="L1384" s="1" t="s">
        <v>63</v>
      </c>
      <c r="M1384" s="1">
        <v>500</v>
      </c>
      <c r="N1384" s="1" t="str">
        <f t="shared" si="21"/>
        <v>-</v>
      </c>
    </row>
    <row r="1385" spans="1:14" x14ac:dyDescent="0.25">
      <c r="A1385" s="3">
        <v>20214090585542</v>
      </c>
      <c r="B1385" s="2">
        <v>44342</v>
      </c>
      <c r="C1385" s="2">
        <v>44357</v>
      </c>
      <c r="D1385" s="3">
        <v>20215000165791</v>
      </c>
      <c r="E1385" s="2">
        <v>44348</v>
      </c>
      <c r="F1385" s="1" t="s">
        <v>162</v>
      </c>
      <c r="G1385" s="1" t="s">
        <v>2419</v>
      </c>
      <c r="H1385" s="1" t="s">
        <v>1418</v>
      </c>
      <c r="I1385" s="1" t="s">
        <v>17</v>
      </c>
      <c r="J1385" s="1" t="s">
        <v>18</v>
      </c>
      <c r="K1385" s="1" t="s">
        <v>19</v>
      </c>
      <c r="L1385" s="1" t="s">
        <v>178</v>
      </c>
      <c r="M1385" s="1">
        <v>500</v>
      </c>
      <c r="N1385" s="1">
        <f t="shared" si="21"/>
        <v>6</v>
      </c>
    </row>
    <row r="1386" spans="1:14" x14ac:dyDescent="0.25">
      <c r="A1386" s="3">
        <v>20214090586422</v>
      </c>
      <c r="B1386" s="2">
        <v>44343</v>
      </c>
      <c r="C1386" s="2">
        <v>44358</v>
      </c>
      <c r="D1386" s="3">
        <v>20216040171751</v>
      </c>
      <c r="E1386" s="2">
        <v>44355</v>
      </c>
      <c r="F1386" s="1" t="s">
        <v>29</v>
      </c>
      <c r="G1386" s="1" t="s">
        <v>2420</v>
      </c>
      <c r="H1386" s="1" t="s">
        <v>2421</v>
      </c>
      <c r="I1386" s="1" t="s">
        <v>17</v>
      </c>
      <c r="J1386" s="1" t="s">
        <v>18</v>
      </c>
      <c r="K1386" s="1" t="s">
        <v>19</v>
      </c>
      <c r="L1386" s="1" t="s">
        <v>1691</v>
      </c>
      <c r="M1386" s="1">
        <v>604</v>
      </c>
      <c r="N1386" s="1">
        <f t="shared" si="21"/>
        <v>12</v>
      </c>
    </row>
    <row r="1387" spans="1:14" x14ac:dyDescent="0.25">
      <c r="A1387" s="3">
        <v>20214090586492</v>
      </c>
      <c r="B1387" s="2">
        <v>44343</v>
      </c>
      <c r="C1387" s="2">
        <v>44358</v>
      </c>
      <c r="D1387" s="3">
        <v>20213070176231</v>
      </c>
      <c r="E1387" s="2">
        <v>44358</v>
      </c>
      <c r="F1387" s="1" t="s">
        <v>29</v>
      </c>
      <c r="G1387" s="1" t="s">
        <v>14</v>
      </c>
      <c r="H1387" s="1" t="s">
        <v>2422</v>
      </c>
      <c r="I1387" s="1" t="s">
        <v>17</v>
      </c>
      <c r="J1387" s="1" t="s">
        <v>106</v>
      </c>
      <c r="K1387" s="1" t="s">
        <v>19</v>
      </c>
      <c r="L1387" s="1" t="s">
        <v>1769</v>
      </c>
      <c r="M1387" s="1">
        <v>307</v>
      </c>
      <c r="N1387" s="1">
        <f t="shared" si="21"/>
        <v>15</v>
      </c>
    </row>
    <row r="1388" spans="1:14" x14ac:dyDescent="0.25">
      <c r="A1388" s="3">
        <v>20214090586892</v>
      </c>
      <c r="B1388" s="2">
        <v>44343</v>
      </c>
      <c r="C1388" s="2">
        <v>44358</v>
      </c>
      <c r="D1388" s="3"/>
      <c r="E1388" s="1" t="s">
        <v>16</v>
      </c>
      <c r="F1388" s="1" t="s">
        <v>162</v>
      </c>
      <c r="G1388" s="1" t="s">
        <v>2423</v>
      </c>
      <c r="H1388" s="1" t="s">
        <v>180</v>
      </c>
      <c r="I1388" s="1" t="s">
        <v>68</v>
      </c>
      <c r="J1388" s="1" t="s">
        <v>18</v>
      </c>
      <c r="K1388" s="1" t="s">
        <v>19</v>
      </c>
      <c r="L1388" s="1" t="s">
        <v>32</v>
      </c>
      <c r="M1388" s="1">
        <v>306</v>
      </c>
      <c r="N1388" s="1" t="str">
        <f t="shared" si="21"/>
        <v>-</v>
      </c>
    </row>
    <row r="1389" spans="1:14" x14ac:dyDescent="0.25">
      <c r="A1389" s="3">
        <v>20214090586912</v>
      </c>
      <c r="B1389" s="2">
        <v>44343</v>
      </c>
      <c r="C1389" s="2">
        <v>44368</v>
      </c>
      <c r="D1389" s="3">
        <v>20216060175031</v>
      </c>
      <c r="E1389" s="2">
        <v>44357</v>
      </c>
      <c r="F1389" s="1" t="s">
        <v>25</v>
      </c>
      <c r="G1389" s="1" t="s">
        <v>2424</v>
      </c>
      <c r="H1389" s="1" t="s">
        <v>199</v>
      </c>
      <c r="I1389" s="1" t="s">
        <v>17</v>
      </c>
      <c r="J1389" s="1" t="s">
        <v>18</v>
      </c>
      <c r="K1389" s="1" t="s">
        <v>19</v>
      </c>
      <c r="L1389" s="1" t="s">
        <v>430</v>
      </c>
      <c r="M1389" s="1">
        <v>606</v>
      </c>
      <c r="N1389" s="1">
        <f t="shared" si="21"/>
        <v>14</v>
      </c>
    </row>
    <row r="1390" spans="1:14" x14ac:dyDescent="0.25">
      <c r="A1390" s="3">
        <v>20214090587142</v>
      </c>
      <c r="B1390" s="2">
        <v>44343</v>
      </c>
      <c r="C1390" s="2">
        <v>44368</v>
      </c>
      <c r="D1390" s="3">
        <v>20213110169251</v>
      </c>
      <c r="E1390" s="2">
        <v>44350</v>
      </c>
      <c r="F1390" s="1" t="s">
        <v>25</v>
      </c>
      <c r="G1390" s="1" t="s">
        <v>962</v>
      </c>
      <c r="H1390" s="1" t="s">
        <v>963</v>
      </c>
      <c r="I1390" s="1" t="s">
        <v>17</v>
      </c>
      <c r="J1390" s="1" t="s">
        <v>31</v>
      </c>
      <c r="K1390" s="1" t="s">
        <v>19</v>
      </c>
      <c r="L1390" s="1" t="s">
        <v>103</v>
      </c>
      <c r="M1390" s="1">
        <v>311</v>
      </c>
      <c r="N1390" s="1">
        <f t="shared" si="21"/>
        <v>7</v>
      </c>
    </row>
    <row r="1391" spans="1:14" x14ac:dyDescent="0.25">
      <c r="A1391" s="3">
        <v>20214090587202</v>
      </c>
      <c r="B1391" s="2">
        <v>44343</v>
      </c>
      <c r="C1391" s="2">
        <v>44368</v>
      </c>
      <c r="D1391" s="3">
        <v>20216040183621</v>
      </c>
      <c r="E1391" s="2">
        <v>44365</v>
      </c>
      <c r="F1391" s="1" t="s">
        <v>25</v>
      </c>
      <c r="G1391" s="1" t="s">
        <v>2425</v>
      </c>
      <c r="H1391" s="1" t="s">
        <v>2426</v>
      </c>
      <c r="I1391" s="1" t="s">
        <v>17</v>
      </c>
      <c r="J1391" s="1" t="s">
        <v>18</v>
      </c>
      <c r="K1391" s="1" t="s">
        <v>19</v>
      </c>
      <c r="L1391" s="1" t="s">
        <v>1098</v>
      </c>
      <c r="M1391" s="1">
        <v>604</v>
      </c>
      <c r="N1391" s="1">
        <f t="shared" si="21"/>
        <v>22</v>
      </c>
    </row>
    <row r="1392" spans="1:14" x14ac:dyDescent="0.25">
      <c r="A1392" s="3">
        <v>20214090587232</v>
      </c>
      <c r="B1392" s="2">
        <v>44343</v>
      </c>
      <c r="C1392" s="2">
        <v>44350</v>
      </c>
      <c r="D1392" s="3"/>
      <c r="E1392" s="1" t="s">
        <v>16</v>
      </c>
      <c r="F1392" s="1" t="s">
        <v>112</v>
      </c>
      <c r="G1392" s="1" t="s">
        <v>2427</v>
      </c>
      <c r="H1392" s="1" t="s">
        <v>199</v>
      </c>
      <c r="I1392" s="1" t="s">
        <v>68</v>
      </c>
      <c r="J1392" s="1" t="s">
        <v>18</v>
      </c>
      <c r="K1392" s="1" t="s">
        <v>19</v>
      </c>
      <c r="L1392" s="1" t="s">
        <v>1761</v>
      </c>
      <c r="M1392" s="1">
        <v>100</v>
      </c>
      <c r="N1392" s="1" t="str">
        <f t="shared" si="21"/>
        <v>-</v>
      </c>
    </row>
    <row r="1393" spans="1:14" x14ac:dyDescent="0.25">
      <c r="A1393" s="3">
        <v>20214090587282</v>
      </c>
      <c r="B1393" s="2">
        <v>44343</v>
      </c>
      <c r="C1393" s="2">
        <v>44368</v>
      </c>
      <c r="D1393" s="3">
        <v>20213110169241</v>
      </c>
      <c r="E1393" s="2">
        <v>44350</v>
      </c>
      <c r="F1393" s="1" t="s">
        <v>13</v>
      </c>
      <c r="G1393" s="1" t="s">
        <v>14</v>
      </c>
      <c r="H1393" s="1" t="s">
        <v>2428</v>
      </c>
      <c r="I1393" s="1" t="s">
        <v>17</v>
      </c>
      <c r="J1393" s="1" t="s">
        <v>46</v>
      </c>
      <c r="K1393" s="1" t="s">
        <v>19</v>
      </c>
      <c r="L1393" s="1" t="s">
        <v>103</v>
      </c>
      <c r="M1393" s="1">
        <v>311</v>
      </c>
      <c r="N1393" s="1">
        <f t="shared" si="21"/>
        <v>7</v>
      </c>
    </row>
    <row r="1394" spans="1:14" x14ac:dyDescent="0.25">
      <c r="A1394" s="3">
        <v>20214090587382</v>
      </c>
      <c r="B1394" s="2">
        <v>44343</v>
      </c>
      <c r="C1394" s="2">
        <v>44358</v>
      </c>
      <c r="D1394" s="3"/>
      <c r="E1394" s="1" t="s">
        <v>16</v>
      </c>
      <c r="F1394" s="1" t="s">
        <v>29</v>
      </c>
      <c r="G1394" s="1" t="s">
        <v>2429</v>
      </c>
      <c r="H1394" s="1" t="s">
        <v>335</v>
      </c>
      <c r="I1394" s="1" t="s">
        <v>68</v>
      </c>
      <c r="J1394" s="1" t="s">
        <v>167</v>
      </c>
      <c r="K1394" s="1" t="s">
        <v>19</v>
      </c>
      <c r="L1394" s="1" t="s">
        <v>2430</v>
      </c>
      <c r="M1394" s="1">
        <v>308</v>
      </c>
      <c r="N1394" s="1" t="str">
        <f t="shared" si="21"/>
        <v>-</v>
      </c>
    </row>
    <row r="1395" spans="1:14" x14ac:dyDescent="0.25">
      <c r="A1395" s="3">
        <v>20214090587422</v>
      </c>
      <c r="B1395" s="2">
        <v>44343</v>
      </c>
      <c r="C1395" s="2">
        <v>44358</v>
      </c>
      <c r="D1395" s="3"/>
      <c r="E1395" s="1" t="s">
        <v>16</v>
      </c>
      <c r="F1395" s="1" t="s">
        <v>162</v>
      </c>
      <c r="G1395" s="1" t="s">
        <v>2431</v>
      </c>
      <c r="H1395" s="1" t="s">
        <v>2432</v>
      </c>
      <c r="I1395" s="1" t="s">
        <v>68</v>
      </c>
      <c r="J1395" s="1" t="s">
        <v>31</v>
      </c>
      <c r="K1395" s="1" t="s">
        <v>19</v>
      </c>
      <c r="L1395" s="1" t="s">
        <v>178</v>
      </c>
      <c r="M1395" s="1">
        <v>500</v>
      </c>
      <c r="N1395" s="1" t="str">
        <f t="shared" si="21"/>
        <v>-</v>
      </c>
    </row>
    <row r="1396" spans="1:14" x14ac:dyDescent="0.25">
      <c r="A1396" s="3">
        <v>20214090587452</v>
      </c>
      <c r="B1396" s="2">
        <v>44343</v>
      </c>
      <c r="C1396" s="2">
        <v>44358</v>
      </c>
      <c r="D1396" s="3">
        <v>20213070176911</v>
      </c>
      <c r="E1396" s="2">
        <v>44358</v>
      </c>
      <c r="F1396" s="1" t="s">
        <v>64</v>
      </c>
      <c r="G1396" s="1" t="s">
        <v>2433</v>
      </c>
      <c r="H1396" s="1" t="s">
        <v>2434</v>
      </c>
      <c r="I1396" s="1" t="s">
        <v>17</v>
      </c>
      <c r="J1396" s="1" t="s">
        <v>106</v>
      </c>
      <c r="K1396" s="1" t="s">
        <v>19</v>
      </c>
      <c r="L1396" s="1" t="s">
        <v>1826</v>
      </c>
      <c r="M1396" s="1">
        <v>307</v>
      </c>
      <c r="N1396" s="1">
        <f t="shared" si="21"/>
        <v>15</v>
      </c>
    </row>
    <row r="1397" spans="1:14" x14ac:dyDescent="0.25">
      <c r="A1397" s="3">
        <v>20214090587622</v>
      </c>
      <c r="B1397" s="2">
        <v>44343</v>
      </c>
      <c r="C1397" s="2">
        <v>44368</v>
      </c>
      <c r="D1397" s="3">
        <v>20213000177331</v>
      </c>
      <c r="E1397" s="2">
        <v>44358</v>
      </c>
      <c r="F1397" s="1" t="s">
        <v>25</v>
      </c>
      <c r="G1397" s="1" t="s">
        <v>2435</v>
      </c>
      <c r="H1397" s="1" t="s">
        <v>105</v>
      </c>
      <c r="I1397" s="1" t="s">
        <v>17</v>
      </c>
      <c r="J1397" s="1" t="s">
        <v>31</v>
      </c>
      <c r="K1397" s="1" t="s">
        <v>19</v>
      </c>
      <c r="L1397" s="1" t="s">
        <v>2252</v>
      </c>
      <c r="M1397" s="1">
        <v>300</v>
      </c>
      <c r="N1397" s="1">
        <f t="shared" si="21"/>
        <v>15</v>
      </c>
    </row>
    <row r="1398" spans="1:14" x14ac:dyDescent="0.25">
      <c r="A1398" s="3">
        <v>20214090587762</v>
      </c>
      <c r="B1398" s="2">
        <v>44343</v>
      </c>
      <c r="C1398" s="2">
        <v>44368</v>
      </c>
      <c r="D1398" s="3"/>
      <c r="E1398" s="1" t="s">
        <v>16</v>
      </c>
      <c r="F1398" s="1" t="s">
        <v>25</v>
      </c>
      <c r="G1398" s="1" t="s">
        <v>962</v>
      </c>
      <c r="H1398" s="1" t="s">
        <v>963</v>
      </c>
      <c r="I1398" s="1" t="s">
        <v>68</v>
      </c>
      <c r="J1398" s="1" t="s">
        <v>31</v>
      </c>
      <c r="K1398" s="1" t="s">
        <v>19</v>
      </c>
      <c r="L1398" s="1" t="s">
        <v>103</v>
      </c>
      <c r="M1398" s="1">
        <v>311</v>
      </c>
      <c r="N1398" s="1" t="str">
        <f t="shared" si="21"/>
        <v>-</v>
      </c>
    </row>
    <row r="1399" spans="1:14" x14ac:dyDescent="0.25">
      <c r="A1399" s="3">
        <v>20214090587792</v>
      </c>
      <c r="B1399" s="2">
        <v>44343</v>
      </c>
      <c r="C1399" s="2">
        <v>44368</v>
      </c>
      <c r="D1399" s="3">
        <v>20216060182551</v>
      </c>
      <c r="E1399" s="2">
        <v>44364</v>
      </c>
      <c r="F1399" s="1" t="s">
        <v>25</v>
      </c>
      <c r="G1399" s="1" t="s">
        <v>2436</v>
      </c>
      <c r="H1399" s="1" t="s">
        <v>2437</v>
      </c>
      <c r="I1399" s="1" t="s">
        <v>17</v>
      </c>
      <c r="J1399" s="1" t="s">
        <v>18</v>
      </c>
      <c r="K1399" s="1" t="s">
        <v>19</v>
      </c>
      <c r="L1399" s="1" t="s">
        <v>1157</v>
      </c>
      <c r="M1399" s="1">
        <v>606</v>
      </c>
      <c r="N1399" s="1">
        <f t="shared" si="21"/>
        <v>21</v>
      </c>
    </row>
    <row r="1400" spans="1:14" x14ac:dyDescent="0.25">
      <c r="A1400" s="3">
        <v>20214090587862</v>
      </c>
      <c r="B1400" s="2">
        <v>44343</v>
      </c>
      <c r="C1400" s="2">
        <v>44368</v>
      </c>
      <c r="D1400" s="3">
        <v>20217030168851</v>
      </c>
      <c r="E1400" s="2">
        <v>44350</v>
      </c>
      <c r="F1400" s="1" t="s">
        <v>25</v>
      </c>
      <c r="G1400" s="1" t="s">
        <v>2438</v>
      </c>
      <c r="H1400" s="1" t="s">
        <v>2439</v>
      </c>
      <c r="I1400" s="1" t="s">
        <v>17</v>
      </c>
      <c r="J1400" s="1" t="s">
        <v>18</v>
      </c>
      <c r="K1400" s="1" t="s">
        <v>19</v>
      </c>
      <c r="L1400" s="1" t="s">
        <v>2440</v>
      </c>
      <c r="M1400" s="1">
        <v>703</v>
      </c>
      <c r="N1400" s="1">
        <f t="shared" si="21"/>
        <v>7</v>
      </c>
    </row>
    <row r="1401" spans="1:14" x14ac:dyDescent="0.25">
      <c r="A1401" s="3">
        <v>20214090587902</v>
      </c>
      <c r="B1401" s="2">
        <v>44343</v>
      </c>
      <c r="C1401" s="2">
        <v>44358</v>
      </c>
      <c r="D1401" s="3">
        <v>20215000162831</v>
      </c>
      <c r="E1401" s="2">
        <v>44347</v>
      </c>
      <c r="F1401" s="1" t="s">
        <v>29</v>
      </c>
      <c r="G1401" s="1" t="s">
        <v>2441</v>
      </c>
      <c r="H1401" s="1" t="s">
        <v>105</v>
      </c>
      <c r="I1401" s="1" t="s">
        <v>17</v>
      </c>
      <c r="J1401" s="1" t="s">
        <v>18</v>
      </c>
      <c r="K1401" s="1" t="s">
        <v>19</v>
      </c>
      <c r="L1401" s="1" t="s">
        <v>75</v>
      </c>
      <c r="M1401" s="1">
        <v>500</v>
      </c>
      <c r="N1401" s="1">
        <f t="shared" si="21"/>
        <v>4</v>
      </c>
    </row>
    <row r="1402" spans="1:14" x14ac:dyDescent="0.25">
      <c r="A1402" s="3">
        <v>20214090587972</v>
      </c>
      <c r="B1402" s="2">
        <v>44343</v>
      </c>
      <c r="C1402" s="2">
        <v>44368</v>
      </c>
      <c r="D1402" s="3">
        <v>20213120167231</v>
      </c>
      <c r="E1402" s="2">
        <v>44349</v>
      </c>
      <c r="F1402" s="1" t="s">
        <v>25</v>
      </c>
      <c r="G1402" s="1" t="s">
        <v>2442</v>
      </c>
      <c r="H1402" s="1" t="s">
        <v>2443</v>
      </c>
      <c r="I1402" s="1" t="s">
        <v>17</v>
      </c>
      <c r="J1402" s="1" t="s">
        <v>18</v>
      </c>
      <c r="K1402" s="1" t="s">
        <v>1135</v>
      </c>
      <c r="L1402" s="1" t="s">
        <v>1136</v>
      </c>
      <c r="M1402" s="1">
        <v>312</v>
      </c>
      <c r="N1402" s="1">
        <f t="shared" si="21"/>
        <v>6</v>
      </c>
    </row>
    <row r="1403" spans="1:14" x14ac:dyDescent="0.25">
      <c r="A1403" s="3">
        <v>20214090588072</v>
      </c>
      <c r="B1403" s="2">
        <v>44343</v>
      </c>
      <c r="C1403" s="2">
        <v>44358</v>
      </c>
      <c r="D1403" s="3">
        <v>20215000179981</v>
      </c>
      <c r="E1403" s="2">
        <v>44363</v>
      </c>
      <c r="F1403" s="1" t="s">
        <v>29</v>
      </c>
      <c r="G1403" s="1" t="s">
        <v>92</v>
      </c>
      <c r="H1403" s="1" t="s">
        <v>2404</v>
      </c>
      <c r="I1403" s="1" t="s">
        <v>68</v>
      </c>
      <c r="J1403" s="1" t="s">
        <v>18</v>
      </c>
      <c r="K1403" s="1" t="s">
        <v>19</v>
      </c>
      <c r="L1403" s="1" t="s">
        <v>43</v>
      </c>
      <c r="M1403" s="1">
        <v>500</v>
      </c>
      <c r="N1403" s="1">
        <f t="shared" si="21"/>
        <v>20</v>
      </c>
    </row>
    <row r="1404" spans="1:14" x14ac:dyDescent="0.25">
      <c r="A1404" s="3">
        <v>20214090588082</v>
      </c>
      <c r="B1404" s="2">
        <v>44343</v>
      </c>
      <c r="C1404" s="2">
        <v>44358</v>
      </c>
      <c r="D1404" s="3">
        <v>20213040183961</v>
      </c>
      <c r="E1404" s="2">
        <v>44365</v>
      </c>
      <c r="F1404" s="1" t="s">
        <v>29</v>
      </c>
      <c r="G1404" s="1" t="s">
        <v>2444</v>
      </c>
      <c r="H1404" s="1" t="s">
        <v>730</v>
      </c>
      <c r="I1404" s="1" t="s">
        <v>68</v>
      </c>
      <c r="J1404" s="1" t="s">
        <v>263</v>
      </c>
      <c r="K1404" s="1" t="s">
        <v>19</v>
      </c>
      <c r="L1404" s="1" t="s">
        <v>310</v>
      </c>
      <c r="M1404" s="1">
        <v>304</v>
      </c>
      <c r="N1404" s="1">
        <f t="shared" si="21"/>
        <v>22</v>
      </c>
    </row>
    <row r="1405" spans="1:14" x14ac:dyDescent="0.25">
      <c r="A1405" s="3">
        <v>20214090588672</v>
      </c>
      <c r="B1405" s="2">
        <v>44343</v>
      </c>
      <c r="C1405" s="2">
        <v>44368</v>
      </c>
      <c r="D1405" s="3">
        <v>20216040185621</v>
      </c>
      <c r="E1405" s="2">
        <v>44368</v>
      </c>
      <c r="F1405" s="1" t="s">
        <v>13</v>
      </c>
      <c r="G1405" s="1" t="s">
        <v>2445</v>
      </c>
      <c r="H1405" s="1" t="s">
        <v>381</v>
      </c>
      <c r="I1405" s="1" t="s">
        <v>17</v>
      </c>
      <c r="J1405" s="1" t="s">
        <v>18</v>
      </c>
      <c r="K1405" s="1" t="s">
        <v>19</v>
      </c>
      <c r="L1405" s="1" t="s">
        <v>382</v>
      </c>
      <c r="M1405" s="1">
        <v>604</v>
      </c>
      <c r="N1405" s="1">
        <f t="shared" si="21"/>
        <v>25</v>
      </c>
    </row>
    <row r="1406" spans="1:14" x14ac:dyDescent="0.25">
      <c r="A1406" s="3">
        <v>20214090588682</v>
      </c>
      <c r="B1406" s="2">
        <v>44343</v>
      </c>
      <c r="C1406" s="2">
        <v>44358</v>
      </c>
      <c r="D1406" s="3">
        <v>20215000177811</v>
      </c>
      <c r="E1406" s="2">
        <v>44358</v>
      </c>
      <c r="F1406" s="1" t="s">
        <v>162</v>
      </c>
      <c r="G1406" s="1" t="s">
        <v>2446</v>
      </c>
      <c r="H1406" s="1" t="s">
        <v>1418</v>
      </c>
      <c r="I1406" s="1" t="s">
        <v>17</v>
      </c>
      <c r="J1406" s="1" t="s">
        <v>18</v>
      </c>
      <c r="K1406" s="1" t="s">
        <v>19</v>
      </c>
      <c r="L1406" s="1" t="s">
        <v>126</v>
      </c>
      <c r="M1406" s="1">
        <v>500</v>
      </c>
      <c r="N1406" s="1">
        <f t="shared" si="21"/>
        <v>15</v>
      </c>
    </row>
    <row r="1407" spans="1:14" x14ac:dyDescent="0.25">
      <c r="A1407" s="3">
        <v>20214090588802</v>
      </c>
      <c r="B1407" s="2">
        <v>44343</v>
      </c>
      <c r="C1407" s="2">
        <v>44368</v>
      </c>
      <c r="D1407" s="3">
        <v>20215000175541</v>
      </c>
      <c r="E1407" s="2">
        <v>44357</v>
      </c>
      <c r="F1407" s="1" t="s">
        <v>154</v>
      </c>
      <c r="G1407" s="1" t="s">
        <v>2447</v>
      </c>
      <c r="H1407" s="1" t="s">
        <v>2448</v>
      </c>
      <c r="I1407" s="1" t="s">
        <v>17</v>
      </c>
      <c r="J1407" s="1" t="s">
        <v>18</v>
      </c>
      <c r="K1407" s="1" t="s">
        <v>19</v>
      </c>
      <c r="L1407" s="1" t="s">
        <v>75</v>
      </c>
      <c r="M1407" s="1">
        <v>500</v>
      </c>
      <c r="N1407" s="1">
        <f t="shared" si="21"/>
        <v>14</v>
      </c>
    </row>
    <row r="1408" spans="1:14" x14ac:dyDescent="0.25">
      <c r="A1408" s="3">
        <v>20214090589202</v>
      </c>
      <c r="B1408" s="2">
        <v>44343</v>
      </c>
      <c r="C1408" s="2">
        <v>44368</v>
      </c>
      <c r="D1408" s="3" t="s">
        <v>2449</v>
      </c>
      <c r="E1408" s="1" t="s">
        <v>16</v>
      </c>
      <c r="F1408" s="1" t="s">
        <v>13</v>
      </c>
      <c r="G1408" s="1" t="s">
        <v>14</v>
      </c>
      <c r="H1408" s="1" t="s">
        <v>2450</v>
      </c>
      <c r="I1408" s="1" t="s">
        <v>68</v>
      </c>
      <c r="J1408" s="1" t="s">
        <v>319</v>
      </c>
      <c r="K1408" s="1" t="s">
        <v>19</v>
      </c>
      <c r="L1408" s="1" t="s">
        <v>374</v>
      </c>
      <c r="M1408" s="1">
        <v>312</v>
      </c>
      <c r="N1408" s="1" t="str">
        <f t="shared" si="21"/>
        <v>-</v>
      </c>
    </row>
    <row r="1409" spans="1:14" x14ac:dyDescent="0.25">
      <c r="A1409" s="3">
        <v>20214090589452</v>
      </c>
      <c r="B1409" s="2">
        <v>44343</v>
      </c>
      <c r="C1409" s="2">
        <v>44358</v>
      </c>
      <c r="D1409" s="3"/>
      <c r="E1409" s="1" t="s">
        <v>16</v>
      </c>
      <c r="F1409" s="1" t="s">
        <v>162</v>
      </c>
      <c r="G1409" s="1" t="s">
        <v>2451</v>
      </c>
      <c r="H1409" s="1" t="s">
        <v>1418</v>
      </c>
      <c r="I1409" s="1" t="s">
        <v>68</v>
      </c>
      <c r="J1409" s="1" t="s">
        <v>18</v>
      </c>
      <c r="K1409" s="1" t="s">
        <v>19</v>
      </c>
      <c r="L1409" s="1" t="s">
        <v>126</v>
      </c>
      <c r="M1409" s="1">
        <v>500</v>
      </c>
      <c r="N1409" s="1" t="str">
        <f t="shared" si="21"/>
        <v>-</v>
      </c>
    </row>
    <row r="1410" spans="1:14" x14ac:dyDescent="0.25">
      <c r="A1410" s="3">
        <v>20214090589482</v>
      </c>
      <c r="B1410" s="2">
        <v>44343</v>
      </c>
      <c r="C1410" s="2">
        <v>44368</v>
      </c>
      <c r="D1410" s="3"/>
      <c r="E1410" s="1" t="s">
        <v>16</v>
      </c>
      <c r="F1410" s="1" t="s">
        <v>25</v>
      </c>
      <c r="G1410" s="1" t="s">
        <v>2452</v>
      </c>
      <c r="H1410" s="1" t="s">
        <v>2453</v>
      </c>
      <c r="I1410" s="1" t="s">
        <v>68</v>
      </c>
      <c r="J1410" s="1" t="s">
        <v>18</v>
      </c>
      <c r="K1410" s="1" t="s">
        <v>19</v>
      </c>
      <c r="L1410" s="1" t="s">
        <v>1147</v>
      </c>
      <c r="M1410" s="1">
        <v>606</v>
      </c>
      <c r="N1410" s="1" t="str">
        <f t="shared" si="21"/>
        <v>-</v>
      </c>
    </row>
    <row r="1411" spans="1:14" x14ac:dyDescent="0.25">
      <c r="A1411" s="3">
        <v>20214090589512</v>
      </c>
      <c r="B1411" s="2">
        <v>44343</v>
      </c>
      <c r="C1411" s="2">
        <v>44358</v>
      </c>
      <c r="D1411" s="3">
        <v>20213060162611</v>
      </c>
      <c r="E1411" s="2">
        <v>44347</v>
      </c>
      <c r="F1411" s="1" t="s">
        <v>29</v>
      </c>
      <c r="G1411" s="1" t="s">
        <v>2454</v>
      </c>
      <c r="H1411" s="1" t="s">
        <v>199</v>
      </c>
      <c r="I1411" s="1" t="s">
        <v>17</v>
      </c>
      <c r="J1411" s="1" t="s">
        <v>18</v>
      </c>
      <c r="K1411" s="1" t="s">
        <v>19</v>
      </c>
      <c r="L1411" s="1" t="s">
        <v>91</v>
      </c>
      <c r="M1411" s="1">
        <v>306</v>
      </c>
      <c r="N1411" s="1">
        <f t="shared" si="21"/>
        <v>4</v>
      </c>
    </row>
    <row r="1412" spans="1:14" x14ac:dyDescent="0.25">
      <c r="A1412" s="3">
        <v>20214090589572</v>
      </c>
      <c r="B1412" s="2">
        <v>44343</v>
      </c>
      <c r="C1412" s="2">
        <v>44368</v>
      </c>
      <c r="D1412" s="3">
        <v>20215000164821</v>
      </c>
      <c r="E1412" s="2">
        <v>44348</v>
      </c>
      <c r="F1412" s="1" t="s">
        <v>25</v>
      </c>
      <c r="G1412" s="1" t="s">
        <v>92</v>
      </c>
      <c r="H1412" s="1" t="s">
        <v>1739</v>
      </c>
      <c r="I1412" s="1" t="s">
        <v>17</v>
      </c>
      <c r="J1412" s="1" t="s">
        <v>18</v>
      </c>
      <c r="K1412" s="1" t="s">
        <v>19</v>
      </c>
      <c r="L1412" s="1" t="s">
        <v>1812</v>
      </c>
      <c r="M1412" s="1">
        <v>500</v>
      </c>
      <c r="N1412" s="1">
        <f t="shared" ref="N1412:N1475" si="22">IFERROR(E1412-B1412,"-")</f>
        <v>5</v>
      </c>
    </row>
    <row r="1413" spans="1:14" x14ac:dyDescent="0.25">
      <c r="A1413" s="3">
        <v>20214090589722</v>
      </c>
      <c r="B1413" s="2">
        <v>44343</v>
      </c>
      <c r="C1413" s="2">
        <v>44358</v>
      </c>
      <c r="D1413" s="3">
        <v>20215000167001</v>
      </c>
      <c r="E1413" s="2">
        <v>44349</v>
      </c>
      <c r="F1413" s="1" t="s">
        <v>29</v>
      </c>
      <c r="G1413" s="1" t="s">
        <v>2455</v>
      </c>
      <c r="H1413" s="1" t="s">
        <v>2456</v>
      </c>
      <c r="I1413" s="1" t="s">
        <v>17</v>
      </c>
      <c r="J1413" s="1" t="s">
        <v>18</v>
      </c>
      <c r="K1413" s="1" t="s">
        <v>19</v>
      </c>
      <c r="L1413" s="1" t="s">
        <v>69</v>
      </c>
      <c r="M1413" s="1">
        <v>500</v>
      </c>
      <c r="N1413" s="1">
        <f t="shared" si="22"/>
        <v>6</v>
      </c>
    </row>
    <row r="1414" spans="1:14" x14ac:dyDescent="0.25">
      <c r="A1414" s="3">
        <v>20214090589812</v>
      </c>
      <c r="B1414" s="2">
        <v>44343</v>
      </c>
      <c r="C1414" s="2">
        <v>44358</v>
      </c>
      <c r="D1414" s="3">
        <v>20212000166801</v>
      </c>
      <c r="E1414" s="2">
        <v>44349</v>
      </c>
      <c r="F1414" s="1" t="s">
        <v>197</v>
      </c>
      <c r="G1414" s="1" t="s">
        <v>744</v>
      </c>
      <c r="H1414" s="1" t="s">
        <v>2457</v>
      </c>
      <c r="I1414" s="1" t="s">
        <v>17</v>
      </c>
      <c r="J1414" s="1" t="s">
        <v>27</v>
      </c>
      <c r="K1414" s="1" t="s">
        <v>19</v>
      </c>
      <c r="L1414" s="1" t="s">
        <v>66</v>
      </c>
      <c r="M1414" s="1">
        <v>200</v>
      </c>
      <c r="N1414" s="1">
        <f t="shared" si="22"/>
        <v>6</v>
      </c>
    </row>
    <row r="1415" spans="1:14" x14ac:dyDescent="0.25">
      <c r="A1415" s="3">
        <v>20214090590082</v>
      </c>
      <c r="B1415" s="2">
        <v>44343</v>
      </c>
      <c r="C1415" s="2">
        <v>44368</v>
      </c>
      <c r="D1415" s="3">
        <v>20215000179991</v>
      </c>
      <c r="E1415" s="2">
        <v>44363</v>
      </c>
      <c r="F1415" s="1" t="s">
        <v>25</v>
      </c>
      <c r="G1415" s="1" t="s">
        <v>2458</v>
      </c>
      <c r="H1415" s="1" t="s">
        <v>340</v>
      </c>
      <c r="I1415" s="1" t="s">
        <v>17</v>
      </c>
      <c r="J1415" s="1" t="s">
        <v>18</v>
      </c>
      <c r="K1415" s="1" t="s">
        <v>19</v>
      </c>
      <c r="L1415" s="1" t="s">
        <v>43</v>
      </c>
      <c r="M1415" s="1">
        <v>500</v>
      </c>
      <c r="N1415" s="1">
        <f t="shared" si="22"/>
        <v>20</v>
      </c>
    </row>
    <row r="1416" spans="1:14" x14ac:dyDescent="0.25">
      <c r="A1416" s="3">
        <v>20214090590272</v>
      </c>
      <c r="B1416" s="2">
        <v>44343</v>
      </c>
      <c r="C1416" s="2">
        <v>44368</v>
      </c>
      <c r="D1416" s="3"/>
      <c r="E1416" s="1" t="s">
        <v>16</v>
      </c>
      <c r="F1416" s="1" t="s">
        <v>25</v>
      </c>
      <c r="G1416" s="1" t="s">
        <v>2459</v>
      </c>
      <c r="H1416" s="1" t="s">
        <v>2460</v>
      </c>
      <c r="I1416" s="1" t="s">
        <v>68</v>
      </c>
      <c r="J1416" s="1" t="s">
        <v>18</v>
      </c>
      <c r="K1416" s="1" t="s">
        <v>19</v>
      </c>
      <c r="L1416" s="1" t="s">
        <v>47</v>
      </c>
      <c r="M1416" s="1">
        <v>311</v>
      </c>
      <c r="N1416" s="1" t="str">
        <f t="shared" si="22"/>
        <v>-</v>
      </c>
    </row>
    <row r="1417" spans="1:14" x14ac:dyDescent="0.25">
      <c r="A1417" s="3">
        <v>20214090590642</v>
      </c>
      <c r="B1417" s="2">
        <v>44343</v>
      </c>
      <c r="C1417" s="2">
        <v>44368</v>
      </c>
      <c r="D1417" s="3">
        <v>20213030164751</v>
      </c>
      <c r="E1417" s="2">
        <v>44348</v>
      </c>
      <c r="F1417" s="1" t="s">
        <v>25</v>
      </c>
      <c r="G1417" s="1" t="s">
        <v>14</v>
      </c>
      <c r="H1417" s="1" t="s">
        <v>2461</v>
      </c>
      <c r="I1417" s="1" t="s">
        <v>17</v>
      </c>
      <c r="J1417" s="1" t="s">
        <v>167</v>
      </c>
      <c r="K1417" s="1" t="s">
        <v>19</v>
      </c>
      <c r="L1417" s="1" t="s">
        <v>168</v>
      </c>
      <c r="M1417" s="1">
        <v>303</v>
      </c>
      <c r="N1417" s="1">
        <f t="shared" si="22"/>
        <v>5</v>
      </c>
    </row>
    <row r="1418" spans="1:14" x14ac:dyDescent="0.25">
      <c r="A1418" s="3">
        <v>20214090590692</v>
      </c>
      <c r="B1418" s="2">
        <v>44343</v>
      </c>
      <c r="C1418" s="2">
        <v>44358</v>
      </c>
      <c r="D1418" s="3">
        <v>20214030163771</v>
      </c>
      <c r="E1418" s="2">
        <v>44347</v>
      </c>
      <c r="F1418" s="1" t="s">
        <v>64</v>
      </c>
      <c r="G1418" s="1" t="s">
        <v>2462</v>
      </c>
      <c r="H1418" s="1" t="s">
        <v>2463</v>
      </c>
      <c r="I1418" s="1" t="s">
        <v>17</v>
      </c>
      <c r="J1418" s="1" t="s">
        <v>38</v>
      </c>
      <c r="K1418" s="1" t="s">
        <v>19</v>
      </c>
      <c r="L1418" s="1" t="s">
        <v>143</v>
      </c>
      <c r="M1418" s="1">
        <v>403</v>
      </c>
      <c r="N1418" s="1">
        <f t="shared" si="22"/>
        <v>4</v>
      </c>
    </row>
    <row r="1419" spans="1:14" x14ac:dyDescent="0.25">
      <c r="A1419" s="3">
        <v>20214090591142</v>
      </c>
      <c r="B1419" s="2">
        <v>44343</v>
      </c>
      <c r="C1419" s="2">
        <v>44358</v>
      </c>
      <c r="D1419" s="3">
        <v>20213030171911</v>
      </c>
      <c r="E1419" s="2">
        <v>44355</v>
      </c>
      <c r="F1419" s="1" t="s">
        <v>72</v>
      </c>
      <c r="G1419" s="1" t="s">
        <v>14</v>
      </c>
      <c r="H1419" s="1" t="s">
        <v>524</v>
      </c>
      <c r="I1419" s="1" t="s">
        <v>17</v>
      </c>
      <c r="J1419" s="1" t="s">
        <v>167</v>
      </c>
      <c r="K1419" s="1" t="s">
        <v>19</v>
      </c>
      <c r="L1419" s="1" t="s">
        <v>168</v>
      </c>
      <c r="M1419" s="1">
        <v>303</v>
      </c>
      <c r="N1419" s="1">
        <f t="shared" si="22"/>
        <v>12</v>
      </c>
    </row>
    <row r="1420" spans="1:14" x14ac:dyDescent="0.25">
      <c r="A1420" s="3">
        <v>20214090591182</v>
      </c>
      <c r="B1420" s="2">
        <v>44343</v>
      </c>
      <c r="C1420" s="2">
        <v>44433</v>
      </c>
      <c r="D1420" s="3" t="s">
        <v>2464</v>
      </c>
      <c r="E1420" s="1" t="s">
        <v>16</v>
      </c>
      <c r="F1420" s="1" t="s">
        <v>21</v>
      </c>
      <c r="G1420" s="1" t="s">
        <v>2465</v>
      </c>
      <c r="H1420" s="1" t="s">
        <v>2381</v>
      </c>
      <c r="I1420" s="1" t="s">
        <v>546</v>
      </c>
      <c r="J1420" s="1" t="s">
        <v>18</v>
      </c>
      <c r="K1420" s="1" t="s">
        <v>2382</v>
      </c>
      <c r="L1420" s="1" t="s">
        <v>1136</v>
      </c>
      <c r="M1420" s="1">
        <v>312</v>
      </c>
      <c r="N1420" s="1" t="str">
        <f t="shared" si="22"/>
        <v>-</v>
      </c>
    </row>
    <row r="1421" spans="1:14" x14ac:dyDescent="0.25">
      <c r="A1421" s="3">
        <v>20214090591242</v>
      </c>
      <c r="B1421" s="2">
        <v>44343</v>
      </c>
      <c r="C1421" s="2">
        <v>44358</v>
      </c>
      <c r="D1421" s="3">
        <v>20213030082893</v>
      </c>
      <c r="E1421" s="2">
        <v>44351</v>
      </c>
      <c r="F1421" s="1" t="s">
        <v>72</v>
      </c>
      <c r="G1421" s="1" t="s">
        <v>14</v>
      </c>
      <c r="H1421" s="1" t="s">
        <v>524</v>
      </c>
      <c r="I1421" s="1" t="s">
        <v>17</v>
      </c>
      <c r="J1421" s="1" t="s">
        <v>167</v>
      </c>
      <c r="K1421" s="1" t="s">
        <v>19</v>
      </c>
      <c r="L1421" s="1" t="s">
        <v>168</v>
      </c>
      <c r="M1421" s="1">
        <v>303</v>
      </c>
      <c r="N1421" s="1">
        <f t="shared" si="22"/>
        <v>8</v>
      </c>
    </row>
    <row r="1422" spans="1:14" x14ac:dyDescent="0.25">
      <c r="A1422" s="3">
        <v>20214090591912</v>
      </c>
      <c r="B1422" s="2">
        <v>44343</v>
      </c>
      <c r="C1422" s="2">
        <v>44368</v>
      </c>
      <c r="D1422" s="3">
        <v>20213050162871</v>
      </c>
      <c r="E1422" s="2">
        <v>44347</v>
      </c>
      <c r="F1422" s="1" t="s">
        <v>537</v>
      </c>
      <c r="G1422" s="1" t="s">
        <v>14</v>
      </c>
      <c r="H1422" s="1" t="s">
        <v>2466</v>
      </c>
      <c r="I1422" s="1" t="s">
        <v>17</v>
      </c>
      <c r="J1422" s="1" t="s">
        <v>18</v>
      </c>
      <c r="K1422" s="1" t="s">
        <v>19</v>
      </c>
      <c r="L1422" s="1" t="s">
        <v>1247</v>
      </c>
      <c r="M1422" s="1">
        <v>305</v>
      </c>
      <c r="N1422" s="1">
        <f t="shared" si="22"/>
        <v>4</v>
      </c>
    </row>
    <row r="1423" spans="1:14" x14ac:dyDescent="0.25">
      <c r="A1423" s="3">
        <v>20214090592442</v>
      </c>
      <c r="B1423" s="2">
        <v>44343</v>
      </c>
      <c r="C1423" s="2">
        <v>44368</v>
      </c>
      <c r="D1423" s="3">
        <v>20215000161791</v>
      </c>
      <c r="E1423" s="2">
        <v>44344</v>
      </c>
      <c r="F1423" s="1" t="s">
        <v>25</v>
      </c>
      <c r="G1423" s="1" t="s">
        <v>2467</v>
      </c>
      <c r="H1423" s="1" t="s">
        <v>2324</v>
      </c>
      <c r="I1423" s="1" t="s">
        <v>17</v>
      </c>
      <c r="J1423" s="1" t="s">
        <v>18</v>
      </c>
      <c r="K1423" s="1" t="s">
        <v>19</v>
      </c>
      <c r="L1423" s="1" t="s">
        <v>126</v>
      </c>
      <c r="M1423" s="1">
        <v>500</v>
      </c>
      <c r="N1423" s="1">
        <f t="shared" si="22"/>
        <v>1</v>
      </c>
    </row>
    <row r="1424" spans="1:14" x14ac:dyDescent="0.25">
      <c r="A1424" s="3">
        <v>20214090593052</v>
      </c>
      <c r="B1424" s="2">
        <v>44344</v>
      </c>
      <c r="C1424" s="2">
        <v>44362</v>
      </c>
      <c r="D1424" s="3">
        <v>20214000168671</v>
      </c>
      <c r="E1424" s="2">
        <v>44350</v>
      </c>
      <c r="F1424" s="1" t="s">
        <v>162</v>
      </c>
      <c r="G1424" s="1" t="s">
        <v>2468</v>
      </c>
      <c r="H1424" s="1" t="s">
        <v>394</v>
      </c>
      <c r="I1424" s="1" t="s">
        <v>17</v>
      </c>
      <c r="J1424" s="1" t="s">
        <v>18</v>
      </c>
      <c r="K1424" s="1" t="s">
        <v>19</v>
      </c>
      <c r="L1424" s="1" t="s">
        <v>2469</v>
      </c>
      <c r="M1424" s="1">
        <v>701</v>
      </c>
      <c r="N1424" s="1">
        <f t="shared" si="22"/>
        <v>6</v>
      </c>
    </row>
    <row r="1425" spans="1:14" x14ac:dyDescent="0.25">
      <c r="A1425" s="3">
        <v>20214090593152</v>
      </c>
      <c r="B1425" s="2">
        <v>44344</v>
      </c>
      <c r="C1425" s="2">
        <v>44369</v>
      </c>
      <c r="D1425" s="3">
        <v>20215000184721</v>
      </c>
      <c r="E1425" s="2">
        <v>44365</v>
      </c>
      <c r="F1425" s="1" t="s">
        <v>25</v>
      </c>
      <c r="G1425" s="1" t="s">
        <v>2470</v>
      </c>
      <c r="H1425" s="1" t="s">
        <v>2471</v>
      </c>
      <c r="I1425" s="1" t="s">
        <v>17</v>
      </c>
      <c r="J1425" s="1" t="s">
        <v>18</v>
      </c>
      <c r="K1425" s="1" t="s">
        <v>19</v>
      </c>
      <c r="L1425" s="1" t="s">
        <v>43</v>
      </c>
      <c r="M1425" s="1">
        <v>500</v>
      </c>
      <c r="N1425" s="1">
        <f t="shared" si="22"/>
        <v>21</v>
      </c>
    </row>
    <row r="1426" spans="1:14" x14ac:dyDescent="0.25">
      <c r="A1426" s="3">
        <v>20214090593362</v>
      </c>
      <c r="B1426" s="2">
        <v>44344</v>
      </c>
      <c r="C1426" s="2">
        <v>44369</v>
      </c>
      <c r="D1426" s="3">
        <v>20213050174421</v>
      </c>
      <c r="E1426" s="2">
        <v>44356</v>
      </c>
      <c r="F1426" s="1" t="s">
        <v>25</v>
      </c>
      <c r="G1426" s="1" t="s">
        <v>2472</v>
      </c>
      <c r="H1426" s="1" t="s">
        <v>719</v>
      </c>
      <c r="I1426" s="1" t="s">
        <v>17</v>
      </c>
      <c r="J1426" s="1" t="s">
        <v>18</v>
      </c>
      <c r="K1426" s="1" t="s">
        <v>19</v>
      </c>
      <c r="L1426" s="1" t="s">
        <v>224</v>
      </c>
      <c r="M1426" s="1">
        <v>305</v>
      </c>
      <c r="N1426" s="1">
        <f t="shared" si="22"/>
        <v>12</v>
      </c>
    </row>
    <row r="1427" spans="1:14" x14ac:dyDescent="0.25">
      <c r="A1427" s="3">
        <v>20214090593472</v>
      </c>
      <c r="B1427" s="2">
        <v>44344</v>
      </c>
      <c r="C1427" s="2">
        <v>44369</v>
      </c>
      <c r="D1427" s="3">
        <v>20215000185001</v>
      </c>
      <c r="E1427" s="2">
        <v>44368</v>
      </c>
      <c r="F1427" s="1" t="s">
        <v>13</v>
      </c>
      <c r="G1427" s="1" t="s">
        <v>2473</v>
      </c>
      <c r="H1427" s="1" t="s">
        <v>2474</v>
      </c>
      <c r="I1427" s="1" t="s">
        <v>17</v>
      </c>
      <c r="J1427" s="1" t="s">
        <v>18</v>
      </c>
      <c r="K1427" s="1" t="s">
        <v>19</v>
      </c>
      <c r="L1427" s="1" t="s">
        <v>43</v>
      </c>
      <c r="M1427" s="1">
        <v>500</v>
      </c>
      <c r="N1427" s="1">
        <f t="shared" si="22"/>
        <v>24</v>
      </c>
    </row>
    <row r="1428" spans="1:14" x14ac:dyDescent="0.25">
      <c r="A1428" s="3">
        <v>20214090593532</v>
      </c>
      <c r="B1428" s="2">
        <v>44344</v>
      </c>
      <c r="C1428" s="2">
        <v>44362</v>
      </c>
      <c r="D1428" s="3">
        <v>20215000171651</v>
      </c>
      <c r="E1428" s="2">
        <v>44355</v>
      </c>
      <c r="F1428" s="1" t="s">
        <v>29</v>
      </c>
      <c r="G1428" s="1" t="s">
        <v>2475</v>
      </c>
      <c r="H1428" s="1" t="s">
        <v>2476</v>
      </c>
      <c r="I1428" s="1" t="s">
        <v>17</v>
      </c>
      <c r="J1428" s="1" t="s">
        <v>18</v>
      </c>
      <c r="K1428" s="1" t="s">
        <v>19</v>
      </c>
      <c r="L1428" s="1" t="s">
        <v>20</v>
      </c>
      <c r="M1428" s="1">
        <v>500</v>
      </c>
      <c r="N1428" s="1">
        <f t="shared" si="22"/>
        <v>11</v>
      </c>
    </row>
    <row r="1429" spans="1:14" x14ac:dyDescent="0.25">
      <c r="A1429" s="3">
        <v>20214090593592</v>
      </c>
      <c r="B1429" s="2">
        <v>44344</v>
      </c>
      <c r="C1429" s="2">
        <v>44362</v>
      </c>
      <c r="D1429" s="3">
        <v>20215000181051</v>
      </c>
      <c r="E1429" s="2">
        <v>44363</v>
      </c>
      <c r="F1429" s="1" t="s">
        <v>29</v>
      </c>
      <c r="G1429" s="1" t="s">
        <v>2477</v>
      </c>
      <c r="H1429" s="1" t="s">
        <v>1251</v>
      </c>
      <c r="I1429" s="1" t="s">
        <v>68</v>
      </c>
      <c r="J1429" s="1" t="s">
        <v>31</v>
      </c>
      <c r="K1429" s="1" t="s">
        <v>19</v>
      </c>
      <c r="L1429" s="1" t="s">
        <v>1039</v>
      </c>
      <c r="M1429" s="1">
        <v>500</v>
      </c>
      <c r="N1429" s="1">
        <f t="shared" si="22"/>
        <v>19</v>
      </c>
    </row>
    <row r="1430" spans="1:14" x14ac:dyDescent="0.25">
      <c r="A1430" s="3">
        <v>20214090593602</v>
      </c>
      <c r="B1430" s="2">
        <v>44344</v>
      </c>
      <c r="C1430" s="2">
        <v>44362</v>
      </c>
      <c r="D1430" s="3">
        <v>20215000161811</v>
      </c>
      <c r="E1430" s="2">
        <v>44344</v>
      </c>
      <c r="F1430" s="1" t="s">
        <v>162</v>
      </c>
      <c r="G1430" s="1" t="s">
        <v>2478</v>
      </c>
      <c r="H1430" s="1" t="s">
        <v>999</v>
      </c>
      <c r="I1430" s="1" t="s">
        <v>17</v>
      </c>
      <c r="J1430" s="1" t="s">
        <v>18</v>
      </c>
      <c r="K1430" s="1" t="s">
        <v>19</v>
      </c>
      <c r="L1430" s="1" t="s">
        <v>216</v>
      </c>
      <c r="M1430" s="1">
        <v>500</v>
      </c>
      <c r="N1430" s="1">
        <f t="shared" si="22"/>
        <v>0</v>
      </c>
    </row>
    <row r="1431" spans="1:14" x14ac:dyDescent="0.25">
      <c r="A1431" s="3">
        <v>20214090593672</v>
      </c>
      <c r="B1431" s="2">
        <v>44344</v>
      </c>
      <c r="C1431" s="2">
        <v>44369</v>
      </c>
      <c r="D1431" s="3">
        <v>20213040185171</v>
      </c>
      <c r="E1431" s="2">
        <v>44368</v>
      </c>
      <c r="F1431" s="1" t="s">
        <v>25</v>
      </c>
      <c r="G1431" s="1" t="s">
        <v>2479</v>
      </c>
      <c r="H1431" s="1" t="s">
        <v>1140</v>
      </c>
      <c r="I1431" s="1" t="s">
        <v>17</v>
      </c>
      <c r="J1431" s="1" t="s">
        <v>277</v>
      </c>
      <c r="K1431" s="1" t="s">
        <v>19</v>
      </c>
      <c r="L1431" s="1" t="s">
        <v>1635</v>
      </c>
      <c r="M1431" s="1">
        <v>304</v>
      </c>
      <c r="N1431" s="1">
        <f t="shared" si="22"/>
        <v>24</v>
      </c>
    </row>
    <row r="1432" spans="1:14" x14ac:dyDescent="0.25">
      <c r="A1432" s="3">
        <v>20214090593752</v>
      </c>
      <c r="B1432" s="2">
        <v>44344</v>
      </c>
      <c r="C1432" s="2">
        <v>44369</v>
      </c>
      <c r="D1432" s="3">
        <v>20213110187401</v>
      </c>
      <c r="E1432" s="2">
        <v>44369</v>
      </c>
      <c r="F1432" s="1" t="s">
        <v>13</v>
      </c>
      <c r="G1432" s="1" t="s">
        <v>14</v>
      </c>
      <c r="H1432" s="1" t="s">
        <v>713</v>
      </c>
      <c r="I1432" s="1" t="s">
        <v>17</v>
      </c>
      <c r="J1432" s="1" t="s">
        <v>319</v>
      </c>
      <c r="K1432" s="1" t="s">
        <v>19</v>
      </c>
      <c r="L1432" s="1" t="s">
        <v>238</v>
      </c>
      <c r="M1432" s="1">
        <v>311</v>
      </c>
      <c r="N1432" s="1">
        <f t="shared" si="22"/>
        <v>25</v>
      </c>
    </row>
    <row r="1433" spans="1:14" x14ac:dyDescent="0.25">
      <c r="A1433" s="3">
        <v>20214090593942</v>
      </c>
      <c r="B1433" s="2">
        <v>44344</v>
      </c>
      <c r="C1433" s="2">
        <v>44369</v>
      </c>
      <c r="D1433" s="3">
        <v>20213110169231</v>
      </c>
      <c r="E1433" s="2">
        <v>44350</v>
      </c>
      <c r="F1433" s="1" t="s">
        <v>13</v>
      </c>
      <c r="G1433" s="1" t="s">
        <v>2480</v>
      </c>
      <c r="H1433" s="1" t="s">
        <v>2481</v>
      </c>
      <c r="I1433" s="1" t="s">
        <v>17</v>
      </c>
      <c r="J1433" s="1" t="s">
        <v>31</v>
      </c>
      <c r="K1433" s="1" t="s">
        <v>19</v>
      </c>
      <c r="L1433" s="1" t="s">
        <v>103</v>
      </c>
      <c r="M1433" s="1">
        <v>311</v>
      </c>
      <c r="N1433" s="1">
        <f t="shared" si="22"/>
        <v>6</v>
      </c>
    </row>
    <row r="1434" spans="1:14" x14ac:dyDescent="0.25">
      <c r="A1434" s="3">
        <v>20214090594012</v>
      </c>
      <c r="B1434" s="2">
        <v>44344</v>
      </c>
      <c r="C1434" s="2">
        <v>44369</v>
      </c>
      <c r="D1434" s="3"/>
      <c r="E1434" s="1" t="s">
        <v>16</v>
      </c>
      <c r="F1434" s="1" t="s">
        <v>13</v>
      </c>
      <c r="G1434" s="1" t="s">
        <v>2482</v>
      </c>
      <c r="H1434" s="1" t="s">
        <v>2483</v>
      </c>
      <c r="I1434" s="1" t="s">
        <v>68</v>
      </c>
      <c r="J1434" s="1" t="s">
        <v>31</v>
      </c>
      <c r="K1434" s="1" t="s">
        <v>19</v>
      </c>
      <c r="L1434" s="1" t="s">
        <v>161</v>
      </c>
      <c r="M1434" s="1">
        <v>311</v>
      </c>
      <c r="N1434" s="1" t="str">
        <f t="shared" si="22"/>
        <v>-</v>
      </c>
    </row>
    <row r="1435" spans="1:14" x14ac:dyDescent="0.25">
      <c r="A1435" s="3">
        <v>20214090594052</v>
      </c>
      <c r="B1435" s="2">
        <v>44344</v>
      </c>
      <c r="C1435" s="2">
        <v>44369</v>
      </c>
      <c r="D1435" s="3">
        <v>20213050171341</v>
      </c>
      <c r="E1435" s="2">
        <v>44351</v>
      </c>
      <c r="F1435" s="1" t="s">
        <v>25</v>
      </c>
      <c r="G1435" s="1" t="s">
        <v>2484</v>
      </c>
      <c r="H1435" s="1" t="s">
        <v>2485</v>
      </c>
      <c r="I1435" s="1" t="s">
        <v>17</v>
      </c>
      <c r="J1435" s="1" t="s">
        <v>18</v>
      </c>
      <c r="K1435" s="1" t="s">
        <v>19</v>
      </c>
      <c r="L1435" s="1" t="s">
        <v>224</v>
      </c>
      <c r="M1435" s="1">
        <v>305</v>
      </c>
      <c r="N1435" s="1">
        <f t="shared" si="22"/>
        <v>7</v>
      </c>
    </row>
    <row r="1436" spans="1:14" x14ac:dyDescent="0.25">
      <c r="A1436" s="3">
        <v>20214090594082</v>
      </c>
      <c r="B1436" s="2">
        <v>44344</v>
      </c>
      <c r="C1436" s="2">
        <v>44369</v>
      </c>
      <c r="D1436" s="3">
        <v>20213070182401</v>
      </c>
      <c r="E1436" s="2">
        <v>44364</v>
      </c>
      <c r="F1436" s="1" t="s">
        <v>13</v>
      </c>
      <c r="G1436" s="1" t="s">
        <v>130</v>
      </c>
      <c r="H1436" s="1" t="s">
        <v>2486</v>
      </c>
      <c r="I1436" s="1" t="s">
        <v>17</v>
      </c>
      <c r="J1436" s="1" t="s">
        <v>106</v>
      </c>
      <c r="K1436" s="1" t="s">
        <v>19</v>
      </c>
      <c r="L1436" s="1" t="s">
        <v>417</v>
      </c>
      <c r="M1436" s="1">
        <v>307</v>
      </c>
      <c r="N1436" s="1">
        <f t="shared" si="22"/>
        <v>20</v>
      </c>
    </row>
    <row r="1437" spans="1:14" x14ac:dyDescent="0.25">
      <c r="A1437" s="3">
        <v>20214090594452</v>
      </c>
      <c r="B1437" s="2">
        <v>44344</v>
      </c>
      <c r="C1437" s="2">
        <v>44369</v>
      </c>
      <c r="D1437" s="3" t="s">
        <v>2487</v>
      </c>
      <c r="E1437" s="1" t="s">
        <v>16</v>
      </c>
      <c r="F1437" s="1" t="s">
        <v>13</v>
      </c>
      <c r="G1437" s="1" t="s">
        <v>14</v>
      </c>
      <c r="H1437" s="1" t="s">
        <v>2488</v>
      </c>
      <c r="I1437" s="1" t="s">
        <v>68</v>
      </c>
      <c r="J1437" s="1" t="s">
        <v>18</v>
      </c>
      <c r="K1437" s="1" t="s">
        <v>1078</v>
      </c>
      <c r="L1437" s="1" t="s">
        <v>663</v>
      </c>
      <c r="M1437" s="1">
        <v>500</v>
      </c>
      <c r="N1437" s="1" t="str">
        <f t="shared" si="22"/>
        <v>-</v>
      </c>
    </row>
    <row r="1438" spans="1:14" x14ac:dyDescent="0.25">
      <c r="A1438" s="3">
        <v>20214090594632</v>
      </c>
      <c r="B1438" s="2">
        <v>44344</v>
      </c>
      <c r="C1438" s="2">
        <v>44369</v>
      </c>
      <c r="D1438" s="3" t="s">
        <v>2489</v>
      </c>
      <c r="E1438" s="1" t="s">
        <v>16</v>
      </c>
      <c r="F1438" s="1" t="s">
        <v>422</v>
      </c>
      <c r="G1438" s="1" t="s">
        <v>2490</v>
      </c>
      <c r="H1438" s="1" t="s">
        <v>2491</v>
      </c>
      <c r="I1438" s="1" t="s">
        <v>68</v>
      </c>
      <c r="J1438" s="1" t="s">
        <v>18</v>
      </c>
      <c r="K1438" s="1" t="s">
        <v>1222</v>
      </c>
      <c r="L1438" s="1" t="s">
        <v>1223</v>
      </c>
      <c r="M1438" s="1">
        <v>500</v>
      </c>
      <c r="N1438" s="1" t="str">
        <f t="shared" si="22"/>
        <v>-</v>
      </c>
    </row>
    <row r="1439" spans="1:14" x14ac:dyDescent="0.25">
      <c r="A1439" s="3">
        <v>20214090594682</v>
      </c>
      <c r="B1439" s="2">
        <v>44344</v>
      </c>
      <c r="C1439" s="2">
        <v>44369</v>
      </c>
      <c r="D1439" s="3">
        <v>20215000164861</v>
      </c>
      <c r="E1439" s="2">
        <v>44348</v>
      </c>
      <c r="F1439" s="1" t="s">
        <v>25</v>
      </c>
      <c r="G1439" s="1" t="s">
        <v>14</v>
      </c>
      <c r="H1439" s="1" t="s">
        <v>2492</v>
      </c>
      <c r="I1439" s="1" t="s">
        <v>17</v>
      </c>
      <c r="J1439" s="1" t="s">
        <v>18</v>
      </c>
      <c r="K1439" s="1" t="s">
        <v>19</v>
      </c>
      <c r="L1439" s="1" t="s">
        <v>75</v>
      </c>
      <c r="M1439" s="1">
        <v>500</v>
      </c>
      <c r="N1439" s="1">
        <f t="shared" si="22"/>
        <v>4</v>
      </c>
    </row>
    <row r="1440" spans="1:14" x14ac:dyDescent="0.25">
      <c r="A1440" s="3">
        <v>20214090594712</v>
      </c>
      <c r="B1440" s="2">
        <v>44344</v>
      </c>
      <c r="C1440" s="2">
        <v>44369</v>
      </c>
      <c r="D1440" s="3"/>
      <c r="E1440" s="1" t="s">
        <v>16</v>
      </c>
      <c r="F1440" s="1" t="s">
        <v>13</v>
      </c>
      <c r="G1440" s="1" t="s">
        <v>2493</v>
      </c>
      <c r="H1440" s="1" t="s">
        <v>419</v>
      </c>
      <c r="I1440" s="1" t="s">
        <v>68</v>
      </c>
      <c r="J1440" s="1" t="s">
        <v>18</v>
      </c>
      <c r="K1440" s="1" t="s">
        <v>19</v>
      </c>
      <c r="L1440" s="1" t="s">
        <v>63</v>
      </c>
      <c r="M1440" s="1">
        <v>500</v>
      </c>
      <c r="N1440" s="1" t="str">
        <f t="shared" si="22"/>
        <v>-</v>
      </c>
    </row>
    <row r="1441" spans="1:14" x14ac:dyDescent="0.25">
      <c r="A1441" s="3">
        <v>20214090594732</v>
      </c>
      <c r="B1441" s="2">
        <v>44344</v>
      </c>
      <c r="C1441" s="2">
        <v>44369</v>
      </c>
      <c r="D1441" s="3">
        <v>20216060179161</v>
      </c>
      <c r="E1441" s="2">
        <v>44362</v>
      </c>
      <c r="F1441" s="1" t="s">
        <v>25</v>
      </c>
      <c r="G1441" s="1" t="s">
        <v>2494</v>
      </c>
      <c r="H1441" s="1" t="s">
        <v>2495</v>
      </c>
      <c r="I1441" s="1" t="s">
        <v>17</v>
      </c>
      <c r="J1441" s="1" t="s">
        <v>18</v>
      </c>
      <c r="K1441" s="1" t="s">
        <v>19</v>
      </c>
      <c r="L1441" s="1" t="s">
        <v>914</v>
      </c>
      <c r="M1441" s="1">
        <v>606</v>
      </c>
      <c r="N1441" s="1">
        <f t="shared" si="22"/>
        <v>18</v>
      </c>
    </row>
    <row r="1442" spans="1:14" x14ac:dyDescent="0.25">
      <c r="A1442" s="3">
        <v>20214090594752</v>
      </c>
      <c r="B1442" s="2">
        <v>44344</v>
      </c>
      <c r="C1442" s="2">
        <v>44369</v>
      </c>
      <c r="D1442" s="3">
        <v>20213110176871</v>
      </c>
      <c r="E1442" s="2">
        <v>44358</v>
      </c>
      <c r="F1442" s="1" t="s">
        <v>25</v>
      </c>
      <c r="G1442" s="1" t="s">
        <v>14</v>
      </c>
      <c r="H1442" s="1" t="s">
        <v>2496</v>
      </c>
      <c r="I1442" s="1" t="s">
        <v>17</v>
      </c>
      <c r="J1442" s="1" t="s">
        <v>18</v>
      </c>
      <c r="K1442" s="1" t="s">
        <v>19</v>
      </c>
      <c r="L1442" s="1" t="s">
        <v>2497</v>
      </c>
      <c r="M1442" s="1">
        <v>311</v>
      </c>
      <c r="N1442" s="1">
        <f t="shared" si="22"/>
        <v>14</v>
      </c>
    </row>
    <row r="1443" spans="1:14" x14ac:dyDescent="0.25">
      <c r="A1443" s="3">
        <v>20214090594762</v>
      </c>
      <c r="B1443" s="2">
        <v>44344</v>
      </c>
      <c r="C1443" s="2">
        <v>44362</v>
      </c>
      <c r="D1443" s="3">
        <v>20213050173931</v>
      </c>
      <c r="E1443" s="2">
        <v>44356</v>
      </c>
      <c r="F1443" s="1" t="s">
        <v>29</v>
      </c>
      <c r="G1443" s="1" t="s">
        <v>2498</v>
      </c>
      <c r="H1443" s="1" t="s">
        <v>2499</v>
      </c>
      <c r="I1443" s="1" t="s">
        <v>17</v>
      </c>
      <c r="J1443" s="1" t="s">
        <v>319</v>
      </c>
      <c r="K1443" s="1" t="s">
        <v>19</v>
      </c>
      <c r="L1443" s="1" t="s">
        <v>369</v>
      </c>
      <c r="M1443" s="1">
        <v>305</v>
      </c>
      <c r="N1443" s="1">
        <f t="shared" si="22"/>
        <v>12</v>
      </c>
    </row>
    <row r="1444" spans="1:14" x14ac:dyDescent="0.25">
      <c r="A1444" s="3">
        <v>20214090594882</v>
      </c>
      <c r="B1444" s="2">
        <v>44344</v>
      </c>
      <c r="C1444" s="2">
        <v>44369</v>
      </c>
      <c r="D1444" s="3">
        <v>20215000165621</v>
      </c>
      <c r="E1444" s="2">
        <v>44348</v>
      </c>
      <c r="F1444" s="1" t="s">
        <v>25</v>
      </c>
      <c r="G1444" s="1" t="s">
        <v>2500</v>
      </c>
      <c r="H1444" s="1" t="s">
        <v>429</v>
      </c>
      <c r="I1444" s="1" t="s">
        <v>17</v>
      </c>
      <c r="J1444" s="1" t="s">
        <v>18</v>
      </c>
      <c r="K1444" s="1" t="s">
        <v>19</v>
      </c>
      <c r="L1444" s="1" t="s">
        <v>126</v>
      </c>
      <c r="M1444" s="1">
        <v>500</v>
      </c>
      <c r="N1444" s="1">
        <f t="shared" si="22"/>
        <v>4</v>
      </c>
    </row>
    <row r="1445" spans="1:14" x14ac:dyDescent="0.25">
      <c r="A1445" s="3">
        <v>20214090594892</v>
      </c>
      <c r="B1445" s="2">
        <v>44344</v>
      </c>
      <c r="C1445" s="2">
        <v>44369</v>
      </c>
      <c r="D1445" s="3">
        <v>20216030177411</v>
      </c>
      <c r="E1445" s="2">
        <v>44358</v>
      </c>
      <c r="F1445" s="1" t="s">
        <v>13</v>
      </c>
      <c r="G1445" s="1" t="s">
        <v>2501</v>
      </c>
      <c r="H1445" s="1" t="s">
        <v>1646</v>
      </c>
      <c r="I1445" s="1" t="s">
        <v>17</v>
      </c>
      <c r="J1445" s="1" t="s">
        <v>18</v>
      </c>
      <c r="K1445" s="1" t="s">
        <v>19</v>
      </c>
      <c r="L1445" s="1" t="s">
        <v>1875</v>
      </c>
      <c r="M1445" s="1">
        <v>603</v>
      </c>
      <c r="N1445" s="1">
        <f t="shared" si="22"/>
        <v>14</v>
      </c>
    </row>
    <row r="1446" spans="1:14" x14ac:dyDescent="0.25">
      <c r="A1446" s="3">
        <v>20214090594942</v>
      </c>
      <c r="B1446" s="2">
        <v>44344</v>
      </c>
      <c r="C1446" s="2">
        <v>44362</v>
      </c>
      <c r="D1446" s="3">
        <v>20215000172301</v>
      </c>
      <c r="E1446" s="2">
        <v>44355</v>
      </c>
      <c r="F1446" s="1" t="s">
        <v>29</v>
      </c>
      <c r="G1446" s="1" t="s">
        <v>2502</v>
      </c>
      <c r="H1446" s="1" t="s">
        <v>335</v>
      </c>
      <c r="I1446" s="1" t="s">
        <v>17</v>
      </c>
      <c r="J1446" s="1" t="s">
        <v>18</v>
      </c>
      <c r="K1446" s="1" t="s">
        <v>19</v>
      </c>
      <c r="L1446" s="1" t="s">
        <v>178</v>
      </c>
      <c r="M1446" s="1">
        <v>500</v>
      </c>
      <c r="N1446" s="1">
        <f t="shared" si="22"/>
        <v>11</v>
      </c>
    </row>
    <row r="1447" spans="1:14" x14ac:dyDescent="0.25">
      <c r="A1447" s="3">
        <v>20214090595012</v>
      </c>
      <c r="B1447" s="2">
        <v>44344</v>
      </c>
      <c r="C1447" s="2">
        <v>44362</v>
      </c>
      <c r="D1447" s="3">
        <v>20213110174611</v>
      </c>
      <c r="E1447" s="2">
        <v>44356</v>
      </c>
      <c r="F1447" s="1" t="s">
        <v>29</v>
      </c>
      <c r="G1447" s="1" t="s">
        <v>2503</v>
      </c>
      <c r="H1447" s="1" t="s">
        <v>2504</v>
      </c>
      <c r="I1447" s="1" t="s">
        <v>17</v>
      </c>
      <c r="J1447" s="1" t="s">
        <v>18</v>
      </c>
      <c r="K1447" s="1" t="s">
        <v>19</v>
      </c>
      <c r="L1447" s="1" t="s">
        <v>238</v>
      </c>
      <c r="M1447" s="1">
        <v>311</v>
      </c>
      <c r="N1447" s="1">
        <f t="shared" si="22"/>
        <v>12</v>
      </c>
    </row>
    <row r="1448" spans="1:14" x14ac:dyDescent="0.25">
      <c r="A1448" s="3">
        <v>20214090595072</v>
      </c>
      <c r="B1448" s="2">
        <v>44344</v>
      </c>
      <c r="C1448" s="2">
        <v>44362</v>
      </c>
      <c r="D1448" s="3">
        <v>20213090170661</v>
      </c>
      <c r="E1448" s="2">
        <v>44351</v>
      </c>
      <c r="F1448" s="1" t="s">
        <v>197</v>
      </c>
      <c r="G1448" s="1" t="s">
        <v>14</v>
      </c>
      <c r="H1448" s="1" t="s">
        <v>2505</v>
      </c>
      <c r="I1448" s="1" t="s">
        <v>17</v>
      </c>
      <c r="J1448" s="1" t="s">
        <v>59</v>
      </c>
      <c r="K1448" s="1" t="s">
        <v>19</v>
      </c>
      <c r="L1448" s="1" t="s">
        <v>688</v>
      </c>
      <c r="M1448" s="1">
        <v>309</v>
      </c>
      <c r="N1448" s="1">
        <f t="shared" si="22"/>
        <v>7</v>
      </c>
    </row>
    <row r="1449" spans="1:14" x14ac:dyDescent="0.25">
      <c r="A1449" s="3">
        <v>20214090595412</v>
      </c>
      <c r="B1449" s="2">
        <v>44344</v>
      </c>
      <c r="C1449" s="2">
        <v>44349</v>
      </c>
      <c r="D1449" s="3"/>
      <c r="E1449" s="1" t="s">
        <v>16</v>
      </c>
      <c r="F1449" s="1" t="s">
        <v>52</v>
      </c>
      <c r="G1449" s="1" t="s">
        <v>2506</v>
      </c>
      <c r="H1449" s="1" t="s">
        <v>655</v>
      </c>
      <c r="I1449" s="1" t="s">
        <v>68</v>
      </c>
      <c r="J1449" s="1" t="s">
        <v>18</v>
      </c>
      <c r="K1449" s="1" t="s">
        <v>19</v>
      </c>
      <c r="L1449" s="1" t="s">
        <v>449</v>
      </c>
      <c r="M1449" s="1">
        <v>701</v>
      </c>
      <c r="N1449" s="1" t="str">
        <f t="shared" si="22"/>
        <v>-</v>
      </c>
    </row>
    <row r="1450" spans="1:14" x14ac:dyDescent="0.25">
      <c r="A1450" s="3">
        <v>20214090596192</v>
      </c>
      <c r="B1450" s="2">
        <v>44344</v>
      </c>
      <c r="C1450" s="2">
        <v>44369</v>
      </c>
      <c r="D1450" s="3">
        <v>20215000179711</v>
      </c>
      <c r="E1450" s="2">
        <v>44363</v>
      </c>
      <c r="F1450" s="1" t="s">
        <v>25</v>
      </c>
      <c r="G1450" s="1" t="s">
        <v>14</v>
      </c>
      <c r="H1450" s="1" t="s">
        <v>2507</v>
      </c>
      <c r="I1450" s="1" t="s">
        <v>17</v>
      </c>
      <c r="J1450" s="1" t="s">
        <v>31</v>
      </c>
      <c r="K1450" s="1" t="s">
        <v>19</v>
      </c>
      <c r="L1450" s="1" t="s">
        <v>663</v>
      </c>
      <c r="M1450" s="1">
        <v>500</v>
      </c>
      <c r="N1450" s="1">
        <f t="shared" si="22"/>
        <v>19</v>
      </c>
    </row>
    <row r="1451" spans="1:14" x14ac:dyDescent="0.25">
      <c r="A1451" s="3">
        <v>20214090596542</v>
      </c>
      <c r="B1451" s="2">
        <v>44344</v>
      </c>
      <c r="C1451" s="2">
        <v>44369</v>
      </c>
      <c r="D1451" s="3">
        <v>20215000174921</v>
      </c>
      <c r="E1451" s="2">
        <v>44357</v>
      </c>
      <c r="F1451" s="1" t="s">
        <v>13</v>
      </c>
      <c r="G1451" s="1" t="s">
        <v>14</v>
      </c>
      <c r="H1451" s="1" t="s">
        <v>2508</v>
      </c>
      <c r="I1451" s="1" t="s">
        <v>17</v>
      </c>
      <c r="J1451" s="1" t="s">
        <v>18</v>
      </c>
      <c r="K1451" s="1" t="s">
        <v>19</v>
      </c>
      <c r="L1451" s="1" t="s">
        <v>396</v>
      </c>
      <c r="M1451" s="1">
        <v>500</v>
      </c>
      <c r="N1451" s="1">
        <f t="shared" si="22"/>
        <v>13</v>
      </c>
    </row>
    <row r="1452" spans="1:14" x14ac:dyDescent="0.25">
      <c r="A1452" s="3">
        <v>20214090597432</v>
      </c>
      <c r="B1452" s="2">
        <v>44344</v>
      </c>
      <c r="C1452" s="2">
        <v>44349</v>
      </c>
      <c r="D1452" s="3"/>
      <c r="E1452" s="1" t="s">
        <v>16</v>
      </c>
      <c r="F1452" s="1" t="s">
        <v>52</v>
      </c>
      <c r="G1452" s="1" t="s">
        <v>2509</v>
      </c>
      <c r="H1452" s="1" t="s">
        <v>655</v>
      </c>
      <c r="I1452" s="1" t="s">
        <v>68</v>
      </c>
      <c r="J1452" s="1" t="s">
        <v>18</v>
      </c>
      <c r="K1452" s="1" t="s">
        <v>19</v>
      </c>
      <c r="L1452" s="1" t="s">
        <v>449</v>
      </c>
      <c r="M1452" s="1">
        <v>701</v>
      </c>
      <c r="N1452" s="1" t="str">
        <f t="shared" si="22"/>
        <v>-</v>
      </c>
    </row>
    <row r="1453" spans="1:14" x14ac:dyDescent="0.25">
      <c r="A1453" s="3">
        <v>20214090597712</v>
      </c>
      <c r="B1453" s="2">
        <v>44344</v>
      </c>
      <c r="C1453" s="2">
        <v>44362</v>
      </c>
      <c r="D1453" s="3">
        <v>20213060183261</v>
      </c>
      <c r="E1453" s="2">
        <v>44365</v>
      </c>
      <c r="F1453" s="1" t="s">
        <v>528</v>
      </c>
      <c r="G1453" s="1" t="s">
        <v>2510</v>
      </c>
      <c r="H1453" s="1" t="s">
        <v>1920</v>
      </c>
      <c r="I1453" s="1" t="s">
        <v>68</v>
      </c>
      <c r="J1453" s="1" t="s">
        <v>18</v>
      </c>
      <c r="K1453" s="1" t="s">
        <v>19</v>
      </c>
      <c r="L1453" s="1" t="s">
        <v>32</v>
      </c>
      <c r="M1453" s="1">
        <v>306</v>
      </c>
      <c r="N1453" s="1">
        <f t="shared" si="22"/>
        <v>21</v>
      </c>
    </row>
    <row r="1454" spans="1:14" x14ac:dyDescent="0.25">
      <c r="A1454" s="3">
        <v>20214090598222</v>
      </c>
      <c r="B1454" s="2">
        <v>44347</v>
      </c>
      <c r="C1454" s="2">
        <v>44370</v>
      </c>
      <c r="D1454" s="3">
        <v>20215000180981</v>
      </c>
      <c r="E1454" s="2">
        <v>44363</v>
      </c>
      <c r="F1454" s="1" t="s">
        <v>13</v>
      </c>
      <c r="G1454" s="1" t="s">
        <v>14</v>
      </c>
      <c r="H1454" s="1" t="s">
        <v>2511</v>
      </c>
      <c r="I1454" s="1" t="s">
        <v>17</v>
      </c>
      <c r="J1454" s="1" t="s">
        <v>18</v>
      </c>
      <c r="K1454" s="1" t="s">
        <v>19</v>
      </c>
      <c r="L1454" s="1" t="s">
        <v>1771</v>
      </c>
      <c r="M1454" s="1">
        <v>500</v>
      </c>
      <c r="N1454" s="1">
        <f t="shared" si="22"/>
        <v>16</v>
      </c>
    </row>
    <row r="1455" spans="1:14" x14ac:dyDescent="0.25">
      <c r="A1455" s="3">
        <v>20214090598282</v>
      </c>
      <c r="B1455" s="2">
        <v>44347</v>
      </c>
      <c r="C1455" s="2">
        <v>44370</v>
      </c>
      <c r="D1455" s="3">
        <v>20213110174671</v>
      </c>
      <c r="E1455" s="2">
        <v>44356</v>
      </c>
      <c r="F1455" s="1" t="s">
        <v>25</v>
      </c>
      <c r="G1455" s="1" t="s">
        <v>2512</v>
      </c>
      <c r="H1455" s="1" t="s">
        <v>2513</v>
      </c>
      <c r="I1455" s="1" t="s">
        <v>17</v>
      </c>
      <c r="J1455" s="1" t="s">
        <v>31</v>
      </c>
      <c r="K1455" s="1" t="s">
        <v>19</v>
      </c>
      <c r="L1455" s="1" t="s">
        <v>103</v>
      </c>
      <c r="M1455" s="1">
        <v>311</v>
      </c>
      <c r="N1455" s="1">
        <f t="shared" si="22"/>
        <v>9</v>
      </c>
    </row>
    <row r="1456" spans="1:14" x14ac:dyDescent="0.25">
      <c r="A1456" s="3">
        <v>20214090598302</v>
      </c>
      <c r="B1456" s="2">
        <v>44347</v>
      </c>
      <c r="C1456" s="2">
        <v>44370</v>
      </c>
      <c r="D1456" s="3">
        <v>20213060172431</v>
      </c>
      <c r="E1456" s="2">
        <v>44355</v>
      </c>
      <c r="F1456" s="1" t="s">
        <v>25</v>
      </c>
      <c r="G1456" s="1" t="s">
        <v>2514</v>
      </c>
      <c r="H1456" s="1" t="s">
        <v>105</v>
      </c>
      <c r="I1456" s="1" t="s">
        <v>17</v>
      </c>
      <c r="J1456" s="1" t="s">
        <v>31</v>
      </c>
      <c r="K1456" s="1" t="s">
        <v>19</v>
      </c>
      <c r="L1456" s="1" t="s">
        <v>91</v>
      </c>
      <c r="M1456" s="1">
        <v>306</v>
      </c>
      <c r="N1456" s="1">
        <f t="shared" si="22"/>
        <v>8</v>
      </c>
    </row>
    <row r="1457" spans="1:14" x14ac:dyDescent="0.25">
      <c r="A1457" s="3">
        <v>20214090598422</v>
      </c>
      <c r="B1457" s="2">
        <v>44347</v>
      </c>
      <c r="C1457" s="2">
        <v>44370</v>
      </c>
      <c r="D1457" s="3">
        <v>20216060183601</v>
      </c>
      <c r="E1457" s="2">
        <v>44365</v>
      </c>
      <c r="F1457" s="1" t="s">
        <v>25</v>
      </c>
      <c r="G1457" s="1" t="s">
        <v>2515</v>
      </c>
      <c r="H1457" s="1" t="s">
        <v>2453</v>
      </c>
      <c r="I1457" s="1" t="s">
        <v>17</v>
      </c>
      <c r="J1457" s="1" t="s">
        <v>18</v>
      </c>
      <c r="K1457" s="1" t="s">
        <v>19</v>
      </c>
      <c r="L1457" s="1" t="s">
        <v>1147</v>
      </c>
      <c r="M1457" s="1">
        <v>606</v>
      </c>
      <c r="N1457" s="1">
        <f t="shared" si="22"/>
        <v>18</v>
      </c>
    </row>
    <row r="1458" spans="1:14" x14ac:dyDescent="0.25">
      <c r="A1458" s="3">
        <v>20214090598442</v>
      </c>
      <c r="B1458" s="2">
        <v>44347</v>
      </c>
      <c r="C1458" s="2">
        <v>44437</v>
      </c>
      <c r="D1458" s="3">
        <v>20215000196541</v>
      </c>
      <c r="E1458" s="2">
        <v>44377</v>
      </c>
      <c r="F1458" s="1" t="s">
        <v>21</v>
      </c>
      <c r="G1458" s="1" t="s">
        <v>2516</v>
      </c>
      <c r="H1458" s="1" t="s">
        <v>2517</v>
      </c>
      <c r="I1458" s="1" t="s">
        <v>17</v>
      </c>
      <c r="J1458" s="1" t="s">
        <v>392</v>
      </c>
      <c r="K1458" s="1" t="s">
        <v>19</v>
      </c>
      <c r="L1458" s="1" t="s">
        <v>1771</v>
      </c>
      <c r="M1458" s="1">
        <v>500</v>
      </c>
      <c r="N1458" s="1">
        <f t="shared" si="22"/>
        <v>30</v>
      </c>
    </row>
    <row r="1459" spans="1:14" x14ac:dyDescent="0.25">
      <c r="A1459" s="3">
        <v>20214090598472</v>
      </c>
      <c r="B1459" s="2">
        <v>44347</v>
      </c>
      <c r="C1459" s="2">
        <v>44370</v>
      </c>
      <c r="D1459" s="3">
        <v>20213110189901</v>
      </c>
      <c r="E1459" s="2">
        <v>44371</v>
      </c>
      <c r="F1459" s="1" t="s">
        <v>422</v>
      </c>
      <c r="G1459" s="1" t="s">
        <v>2518</v>
      </c>
      <c r="H1459" s="1" t="s">
        <v>1610</v>
      </c>
      <c r="I1459" s="1" t="s">
        <v>68</v>
      </c>
      <c r="J1459" s="1" t="s">
        <v>18</v>
      </c>
      <c r="K1459" s="1" t="s">
        <v>19</v>
      </c>
      <c r="L1459" s="1" t="s">
        <v>523</v>
      </c>
      <c r="M1459" s="1">
        <v>311</v>
      </c>
      <c r="N1459" s="1">
        <f t="shared" si="22"/>
        <v>24</v>
      </c>
    </row>
    <row r="1460" spans="1:14" x14ac:dyDescent="0.25">
      <c r="A1460" s="3">
        <v>20214090598482</v>
      </c>
      <c r="B1460" s="2">
        <v>44347</v>
      </c>
      <c r="C1460" s="2">
        <v>44437</v>
      </c>
      <c r="D1460" s="3">
        <v>20213110193361</v>
      </c>
      <c r="E1460" s="2">
        <v>44375</v>
      </c>
      <c r="F1460" s="1" t="s">
        <v>21</v>
      </c>
      <c r="G1460" s="1" t="s">
        <v>2519</v>
      </c>
      <c r="H1460" s="1" t="s">
        <v>939</v>
      </c>
      <c r="I1460" s="1" t="s">
        <v>17</v>
      </c>
      <c r="J1460" s="1" t="s">
        <v>392</v>
      </c>
      <c r="K1460" s="1" t="s">
        <v>19</v>
      </c>
      <c r="L1460" s="1" t="s">
        <v>103</v>
      </c>
      <c r="M1460" s="1">
        <v>311</v>
      </c>
      <c r="N1460" s="1">
        <f t="shared" si="22"/>
        <v>28</v>
      </c>
    </row>
    <row r="1461" spans="1:14" x14ac:dyDescent="0.25">
      <c r="A1461" s="3">
        <v>20214090598672</v>
      </c>
      <c r="B1461" s="2">
        <v>44347</v>
      </c>
      <c r="C1461" s="2">
        <v>44370</v>
      </c>
      <c r="D1461" s="3">
        <v>20215000194671</v>
      </c>
      <c r="E1461" s="2">
        <v>44375</v>
      </c>
      <c r="F1461" s="1" t="s">
        <v>25</v>
      </c>
      <c r="G1461" s="1" t="s">
        <v>1253</v>
      </c>
      <c r="H1461" s="1" t="s">
        <v>2520</v>
      </c>
      <c r="I1461" s="1" t="s">
        <v>68</v>
      </c>
      <c r="J1461" s="1" t="s">
        <v>18</v>
      </c>
      <c r="K1461" s="1" t="s">
        <v>19</v>
      </c>
      <c r="L1461" s="1" t="s">
        <v>20</v>
      </c>
      <c r="M1461" s="1">
        <v>500</v>
      </c>
      <c r="N1461" s="1">
        <f t="shared" si="22"/>
        <v>28</v>
      </c>
    </row>
    <row r="1462" spans="1:14" x14ac:dyDescent="0.25">
      <c r="A1462" s="3">
        <v>20214090598882</v>
      </c>
      <c r="B1462" s="2">
        <v>44347</v>
      </c>
      <c r="C1462" s="2">
        <v>44370</v>
      </c>
      <c r="D1462" s="3">
        <v>20215000168921</v>
      </c>
      <c r="E1462" s="2">
        <v>44350</v>
      </c>
      <c r="F1462" s="1" t="s">
        <v>25</v>
      </c>
      <c r="G1462" s="1" t="s">
        <v>2521</v>
      </c>
      <c r="H1462" s="1" t="s">
        <v>199</v>
      </c>
      <c r="I1462" s="1" t="s">
        <v>17</v>
      </c>
      <c r="J1462" s="1" t="s">
        <v>31</v>
      </c>
      <c r="K1462" s="1" t="s">
        <v>19</v>
      </c>
      <c r="L1462" s="1" t="s">
        <v>69</v>
      </c>
      <c r="M1462" s="1">
        <v>500</v>
      </c>
      <c r="N1462" s="1">
        <f t="shared" si="22"/>
        <v>3</v>
      </c>
    </row>
    <row r="1463" spans="1:14" x14ac:dyDescent="0.25">
      <c r="A1463" s="3">
        <v>20214090598942</v>
      </c>
      <c r="B1463" s="2">
        <v>44347</v>
      </c>
      <c r="C1463" s="2">
        <v>44370</v>
      </c>
      <c r="D1463" s="3">
        <v>20215000171621</v>
      </c>
      <c r="E1463" s="2">
        <v>44355</v>
      </c>
      <c r="F1463" s="1" t="s">
        <v>25</v>
      </c>
      <c r="G1463" s="1" t="s">
        <v>2522</v>
      </c>
      <c r="H1463" s="1" t="s">
        <v>49</v>
      </c>
      <c r="I1463" s="1" t="s">
        <v>17</v>
      </c>
      <c r="J1463" s="1" t="s">
        <v>18</v>
      </c>
      <c r="K1463" s="1" t="s">
        <v>19</v>
      </c>
      <c r="L1463" s="1" t="s">
        <v>124</v>
      </c>
      <c r="M1463" s="1">
        <v>500</v>
      </c>
      <c r="N1463" s="1">
        <f t="shared" si="22"/>
        <v>8</v>
      </c>
    </row>
    <row r="1464" spans="1:14" x14ac:dyDescent="0.25">
      <c r="A1464" s="3">
        <v>20214090598972</v>
      </c>
      <c r="B1464" s="2">
        <v>44347</v>
      </c>
      <c r="C1464" s="2">
        <v>44370</v>
      </c>
      <c r="D1464" s="3">
        <v>20213110174951</v>
      </c>
      <c r="E1464" s="2">
        <v>44357</v>
      </c>
      <c r="F1464" s="1" t="s">
        <v>25</v>
      </c>
      <c r="G1464" s="1" t="s">
        <v>2523</v>
      </c>
      <c r="H1464" s="1" t="s">
        <v>2524</v>
      </c>
      <c r="I1464" s="1" t="s">
        <v>17</v>
      </c>
      <c r="J1464" s="1" t="s">
        <v>31</v>
      </c>
      <c r="K1464" s="1" t="s">
        <v>19</v>
      </c>
      <c r="L1464" s="1" t="s">
        <v>103</v>
      </c>
      <c r="M1464" s="1">
        <v>311</v>
      </c>
      <c r="N1464" s="1">
        <f t="shared" si="22"/>
        <v>10</v>
      </c>
    </row>
    <row r="1465" spans="1:14" x14ac:dyDescent="0.25">
      <c r="A1465" s="3">
        <v>20214090599022</v>
      </c>
      <c r="B1465" s="2">
        <v>44347</v>
      </c>
      <c r="C1465" s="2">
        <v>44363</v>
      </c>
      <c r="D1465" s="3"/>
      <c r="E1465" s="1" t="s">
        <v>16</v>
      </c>
      <c r="F1465" s="1" t="s">
        <v>29</v>
      </c>
      <c r="G1465" s="1" t="s">
        <v>2525</v>
      </c>
      <c r="H1465" s="1" t="s">
        <v>2526</v>
      </c>
      <c r="I1465" s="1" t="s">
        <v>68</v>
      </c>
      <c r="J1465" s="1" t="s">
        <v>18</v>
      </c>
      <c r="K1465" s="1" t="s">
        <v>19</v>
      </c>
      <c r="L1465" s="1" t="s">
        <v>185</v>
      </c>
      <c r="M1465" s="1">
        <v>604</v>
      </c>
      <c r="N1465" s="1" t="str">
        <f t="shared" si="22"/>
        <v>-</v>
      </c>
    </row>
    <row r="1466" spans="1:14" x14ac:dyDescent="0.25">
      <c r="A1466" s="3">
        <v>20214090599392</v>
      </c>
      <c r="B1466" s="2">
        <v>44347</v>
      </c>
      <c r="C1466" s="2">
        <v>44437</v>
      </c>
      <c r="D1466" s="3">
        <v>20215000174411</v>
      </c>
      <c r="E1466" s="2">
        <v>44356</v>
      </c>
      <c r="F1466" s="1" t="s">
        <v>21</v>
      </c>
      <c r="G1466" s="1" t="s">
        <v>2527</v>
      </c>
      <c r="H1466" s="1" t="s">
        <v>1660</v>
      </c>
      <c r="I1466" s="1" t="s">
        <v>17</v>
      </c>
      <c r="J1466" s="1" t="s">
        <v>18</v>
      </c>
      <c r="K1466" s="1" t="s">
        <v>19</v>
      </c>
      <c r="L1466" s="1" t="s">
        <v>2528</v>
      </c>
      <c r="M1466" s="1">
        <v>500</v>
      </c>
      <c r="N1466" s="1">
        <f t="shared" si="22"/>
        <v>9</v>
      </c>
    </row>
    <row r="1467" spans="1:14" x14ac:dyDescent="0.25">
      <c r="A1467" s="3">
        <v>20214090599402</v>
      </c>
      <c r="B1467" s="2">
        <v>44347</v>
      </c>
      <c r="C1467" s="2">
        <v>44363</v>
      </c>
      <c r="D1467" s="3">
        <v>20213090165491</v>
      </c>
      <c r="E1467" s="2">
        <v>44348</v>
      </c>
      <c r="F1467" s="1" t="s">
        <v>162</v>
      </c>
      <c r="G1467" s="1" t="s">
        <v>2529</v>
      </c>
      <c r="H1467" s="1" t="s">
        <v>180</v>
      </c>
      <c r="I1467" s="1" t="s">
        <v>17</v>
      </c>
      <c r="J1467" s="1" t="s">
        <v>18</v>
      </c>
      <c r="K1467" s="1" t="s">
        <v>2530</v>
      </c>
      <c r="L1467" s="1" t="s">
        <v>294</v>
      </c>
      <c r="M1467" s="1">
        <v>309</v>
      </c>
      <c r="N1467" s="1">
        <f t="shared" si="22"/>
        <v>1</v>
      </c>
    </row>
    <row r="1468" spans="1:14" x14ac:dyDescent="0.25">
      <c r="A1468" s="3">
        <v>20214090599772</v>
      </c>
      <c r="B1468" s="2">
        <v>44347</v>
      </c>
      <c r="C1468" s="2">
        <v>44363</v>
      </c>
      <c r="D1468" s="3">
        <v>20216040178681</v>
      </c>
      <c r="E1468" s="2">
        <v>44362</v>
      </c>
      <c r="F1468" s="1" t="s">
        <v>29</v>
      </c>
      <c r="G1468" s="1" t="s">
        <v>2531</v>
      </c>
      <c r="H1468" s="1" t="s">
        <v>105</v>
      </c>
      <c r="I1468" s="1" t="s">
        <v>17</v>
      </c>
      <c r="J1468" s="1" t="s">
        <v>18</v>
      </c>
      <c r="K1468" s="1" t="s">
        <v>19</v>
      </c>
      <c r="L1468" s="1" t="s">
        <v>185</v>
      </c>
      <c r="M1468" s="1">
        <v>604</v>
      </c>
      <c r="N1468" s="1">
        <f t="shared" si="22"/>
        <v>15</v>
      </c>
    </row>
    <row r="1469" spans="1:14" x14ac:dyDescent="0.25">
      <c r="A1469" s="3">
        <v>20214090599802</v>
      </c>
      <c r="B1469" s="2">
        <v>44347</v>
      </c>
      <c r="C1469" s="2">
        <v>44350</v>
      </c>
      <c r="D1469" s="3"/>
      <c r="E1469" s="1" t="s">
        <v>16</v>
      </c>
      <c r="F1469" s="1" t="s">
        <v>52</v>
      </c>
      <c r="G1469" s="1" t="s">
        <v>2532</v>
      </c>
      <c r="H1469" s="1" t="s">
        <v>2533</v>
      </c>
      <c r="I1469" s="1" t="s">
        <v>68</v>
      </c>
      <c r="J1469" s="1" t="s">
        <v>16</v>
      </c>
      <c r="K1469" s="1" t="s">
        <v>19</v>
      </c>
      <c r="L1469" s="1" t="s">
        <v>449</v>
      </c>
      <c r="M1469" s="1">
        <v>701</v>
      </c>
      <c r="N1469" s="1" t="str">
        <f t="shared" si="22"/>
        <v>-</v>
      </c>
    </row>
    <row r="1470" spans="1:14" x14ac:dyDescent="0.25">
      <c r="A1470" s="3">
        <v>20214090599842</v>
      </c>
      <c r="B1470" s="2">
        <v>44347</v>
      </c>
      <c r="C1470" s="2">
        <v>44370</v>
      </c>
      <c r="D1470" s="3">
        <v>20213000185411</v>
      </c>
      <c r="E1470" s="2">
        <v>44368</v>
      </c>
      <c r="F1470" s="1" t="s">
        <v>25</v>
      </c>
      <c r="G1470" s="1" t="s">
        <v>2534</v>
      </c>
      <c r="H1470" s="1" t="s">
        <v>2535</v>
      </c>
      <c r="I1470" s="1" t="s">
        <v>17</v>
      </c>
      <c r="J1470" s="1" t="s">
        <v>18</v>
      </c>
      <c r="K1470" s="1" t="s">
        <v>19</v>
      </c>
      <c r="L1470" s="1" t="s">
        <v>201</v>
      </c>
      <c r="M1470" s="1">
        <v>300</v>
      </c>
      <c r="N1470" s="1">
        <f t="shared" si="22"/>
        <v>21</v>
      </c>
    </row>
    <row r="1471" spans="1:14" x14ac:dyDescent="0.25">
      <c r="A1471" s="3">
        <v>20214090600022</v>
      </c>
      <c r="B1471" s="2">
        <v>44347</v>
      </c>
      <c r="C1471" s="2">
        <v>44370</v>
      </c>
      <c r="D1471" s="3">
        <v>20213040178591</v>
      </c>
      <c r="E1471" s="2">
        <v>44362</v>
      </c>
      <c r="F1471" s="1" t="s">
        <v>25</v>
      </c>
      <c r="G1471" s="1" t="s">
        <v>2536</v>
      </c>
      <c r="H1471" s="1" t="s">
        <v>2537</v>
      </c>
      <c r="I1471" s="1" t="s">
        <v>17</v>
      </c>
      <c r="J1471" s="1" t="s">
        <v>263</v>
      </c>
      <c r="K1471" s="1" t="s">
        <v>19</v>
      </c>
      <c r="L1471" s="1" t="s">
        <v>310</v>
      </c>
      <c r="M1471" s="1">
        <v>304</v>
      </c>
      <c r="N1471" s="1">
        <f t="shared" si="22"/>
        <v>15</v>
      </c>
    </row>
    <row r="1472" spans="1:14" x14ac:dyDescent="0.25">
      <c r="A1472" s="3">
        <v>20214090600042</v>
      </c>
      <c r="B1472" s="2">
        <v>44347</v>
      </c>
      <c r="C1472" s="2">
        <v>44370</v>
      </c>
      <c r="D1472" s="3">
        <v>20216060178791</v>
      </c>
      <c r="E1472" s="2">
        <v>44362</v>
      </c>
      <c r="F1472" s="1" t="s">
        <v>25</v>
      </c>
      <c r="G1472" s="1" t="s">
        <v>397</v>
      </c>
      <c r="H1472" s="1" t="s">
        <v>2538</v>
      </c>
      <c r="I1472" s="1" t="s">
        <v>17</v>
      </c>
      <c r="J1472" s="1" t="s">
        <v>18</v>
      </c>
      <c r="K1472" s="1" t="s">
        <v>19</v>
      </c>
      <c r="L1472" s="1" t="s">
        <v>385</v>
      </c>
      <c r="M1472" s="1">
        <v>606</v>
      </c>
      <c r="N1472" s="1">
        <f t="shared" si="22"/>
        <v>15</v>
      </c>
    </row>
    <row r="1473" spans="1:14" x14ac:dyDescent="0.25">
      <c r="A1473" s="3">
        <v>20214090600232</v>
      </c>
      <c r="B1473" s="2">
        <v>44347</v>
      </c>
      <c r="C1473" s="2">
        <v>44370</v>
      </c>
      <c r="D1473" s="3"/>
      <c r="E1473" s="1" t="s">
        <v>16</v>
      </c>
      <c r="F1473" s="1" t="s">
        <v>25</v>
      </c>
      <c r="G1473" s="1" t="s">
        <v>2539</v>
      </c>
      <c r="H1473" s="1" t="s">
        <v>2540</v>
      </c>
      <c r="I1473" s="1" t="s">
        <v>68</v>
      </c>
      <c r="J1473" s="1" t="s">
        <v>18</v>
      </c>
      <c r="K1473" s="1" t="s">
        <v>19</v>
      </c>
      <c r="L1473" s="1" t="s">
        <v>379</v>
      </c>
      <c r="M1473" s="1">
        <v>306</v>
      </c>
      <c r="N1473" s="1" t="str">
        <f t="shared" si="22"/>
        <v>-</v>
      </c>
    </row>
    <row r="1474" spans="1:14" x14ac:dyDescent="0.25">
      <c r="A1474" s="3">
        <v>20214090600482</v>
      </c>
      <c r="B1474" s="2">
        <v>44347</v>
      </c>
      <c r="C1474" s="2">
        <v>44363</v>
      </c>
      <c r="D1474" s="3">
        <v>20213050169341</v>
      </c>
      <c r="E1474" s="2">
        <v>44350</v>
      </c>
      <c r="F1474" s="1" t="s">
        <v>162</v>
      </c>
      <c r="G1474" s="1" t="s">
        <v>2541</v>
      </c>
      <c r="H1474" s="1" t="s">
        <v>2542</v>
      </c>
      <c r="I1474" s="1" t="s">
        <v>17</v>
      </c>
      <c r="J1474" s="1" t="s">
        <v>18</v>
      </c>
      <c r="K1474" s="1" t="s">
        <v>19</v>
      </c>
      <c r="L1474" s="1" t="s">
        <v>224</v>
      </c>
      <c r="M1474" s="1">
        <v>305</v>
      </c>
      <c r="N1474" s="1">
        <f t="shared" si="22"/>
        <v>3</v>
      </c>
    </row>
    <row r="1475" spans="1:14" x14ac:dyDescent="0.25">
      <c r="A1475" s="3">
        <v>20214090600532</v>
      </c>
      <c r="B1475" s="2">
        <v>44347</v>
      </c>
      <c r="C1475" s="2">
        <v>44370</v>
      </c>
      <c r="D1475" s="3">
        <v>20215000187321</v>
      </c>
      <c r="E1475" s="2">
        <v>44369</v>
      </c>
      <c r="F1475" s="1" t="s">
        <v>25</v>
      </c>
      <c r="G1475" s="1" t="s">
        <v>2543</v>
      </c>
      <c r="H1475" s="1" t="s">
        <v>2544</v>
      </c>
      <c r="I1475" s="1" t="s">
        <v>17</v>
      </c>
      <c r="J1475" s="1" t="s">
        <v>31</v>
      </c>
      <c r="K1475" s="1" t="s">
        <v>19</v>
      </c>
      <c r="L1475" s="1" t="s">
        <v>299</v>
      </c>
      <c r="M1475" s="1">
        <v>500</v>
      </c>
      <c r="N1475" s="1">
        <f t="shared" si="22"/>
        <v>22</v>
      </c>
    </row>
    <row r="1476" spans="1:14" x14ac:dyDescent="0.25">
      <c r="A1476" s="3">
        <v>20214090600612</v>
      </c>
      <c r="B1476" s="2">
        <v>44347</v>
      </c>
      <c r="C1476" s="2">
        <v>44363</v>
      </c>
      <c r="D1476" s="3">
        <v>20215000176351</v>
      </c>
      <c r="E1476" s="2">
        <v>44358</v>
      </c>
      <c r="F1476" s="1" t="s">
        <v>29</v>
      </c>
      <c r="G1476" s="1" t="s">
        <v>2545</v>
      </c>
      <c r="H1476" s="1" t="s">
        <v>2546</v>
      </c>
      <c r="I1476" s="1" t="s">
        <v>17</v>
      </c>
      <c r="J1476" s="1" t="s">
        <v>31</v>
      </c>
      <c r="K1476" s="1" t="s">
        <v>19</v>
      </c>
      <c r="L1476" s="1" t="s">
        <v>1039</v>
      </c>
      <c r="M1476" s="1">
        <v>500</v>
      </c>
      <c r="N1476" s="1">
        <f t="shared" ref="N1476:N1539" si="23">IFERROR(E1476-B1476,"-")</f>
        <v>11</v>
      </c>
    </row>
    <row r="1477" spans="1:14" x14ac:dyDescent="0.25">
      <c r="A1477" s="3">
        <v>20214090600642</v>
      </c>
      <c r="B1477" s="2">
        <v>44347</v>
      </c>
      <c r="C1477" s="2">
        <v>44370</v>
      </c>
      <c r="D1477" s="3">
        <v>20216060182651</v>
      </c>
      <c r="E1477" s="2">
        <v>44364</v>
      </c>
      <c r="F1477" s="1" t="s">
        <v>25</v>
      </c>
      <c r="G1477" s="1" t="s">
        <v>2547</v>
      </c>
      <c r="H1477" s="1" t="s">
        <v>2548</v>
      </c>
      <c r="I1477" s="1" t="s">
        <v>17</v>
      </c>
      <c r="J1477" s="1" t="s">
        <v>18</v>
      </c>
      <c r="K1477" s="1" t="s">
        <v>19</v>
      </c>
      <c r="L1477" s="1" t="s">
        <v>187</v>
      </c>
      <c r="M1477" s="1">
        <v>606</v>
      </c>
      <c r="N1477" s="1">
        <f t="shared" si="23"/>
        <v>17</v>
      </c>
    </row>
    <row r="1478" spans="1:14" x14ac:dyDescent="0.25">
      <c r="A1478" s="3">
        <v>20214090600772</v>
      </c>
      <c r="B1478" s="2">
        <v>44347</v>
      </c>
      <c r="C1478" s="2">
        <v>44370</v>
      </c>
      <c r="D1478" s="3"/>
      <c r="E1478" s="1" t="s">
        <v>16</v>
      </c>
      <c r="F1478" s="1" t="s">
        <v>25</v>
      </c>
      <c r="G1478" s="1" t="s">
        <v>1253</v>
      </c>
      <c r="H1478" s="1" t="s">
        <v>2549</v>
      </c>
      <c r="I1478" s="1" t="s">
        <v>68</v>
      </c>
      <c r="J1478" s="1" t="s">
        <v>31</v>
      </c>
      <c r="K1478" s="1" t="s">
        <v>19</v>
      </c>
      <c r="L1478" s="1" t="s">
        <v>379</v>
      </c>
      <c r="M1478" s="1">
        <v>306</v>
      </c>
      <c r="N1478" s="1" t="str">
        <f t="shared" si="23"/>
        <v>-</v>
      </c>
    </row>
    <row r="1479" spans="1:14" x14ac:dyDescent="0.25">
      <c r="A1479" s="3">
        <v>20214090600932</v>
      </c>
      <c r="B1479" s="2">
        <v>44347</v>
      </c>
      <c r="C1479" s="2">
        <v>44363</v>
      </c>
      <c r="D1479" s="3">
        <v>20214030167801</v>
      </c>
      <c r="E1479" s="2">
        <v>44349</v>
      </c>
      <c r="F1479" s="1" t="s">
        <v>64</v>
      </c>
      <c r="G1479" s="1" t="s">
        <v>2550</v>
      </c>
      <c r="H1479" s="1" t="s">
        <v>2551</v>
      </c>
      <c r="I1479" s="1" t="s">
        <v>17</v>
      </c>
      <c r="J1479" s="1" t="s">
        <v>38</v>
      </c>
      <c r="K1479" s="1" t="s">
        <v>19</v>
      </c>
      <c r="L1479" s="1" t="s">
        <v>143</v>
      </c>
      <c r="M1479" s="1">
        <v>403</v>
      </c>
      <c r="N1479" s="1">
        <f t="shared" si="23"/>
        <v>2</v>
      </c>
    </row>
    <row r="1480" spans="1:14" x14ac:dyDescent="0.25">
      <c r="A1480" s="3">
        <v>20214090600952</v>
      </c>
      <c r="B1480" s="2">
        <v>44347</v>
      </c>
      <c r="C1480" s="2">
        <v>44370</v>
      </c>
      <c r="D1480" s="3">
        <v>20213040165001</v>
      </c>
      <c r="E1480" s="2">
        <v>44348</v>
      </c>
      <c r="F1480" s="1" t="s">
        <v>25</v>
      </c>
      <c r="G1480" s="1" t="s">
        <v>2552</v>
      </c>
      <c r="H1480" s="1" t="s">
        <v>2553</v>
      </c>
      <c r="I1480" s="1" t="s">
        <v>17</v>
      </c>
      <c r="J1480" s="1" t="s">
        <v>18</v>
      </c>
      <c r="K1480" s="1" t="s">
        <v>19</v>
      </c>
      <c r="L1480" s="1" t="s">
        <v>99</v>
      </c>
      <c r="M1480" s="1">
        <v>304</v>
      </c>
      <c r="N1480" s="1">
        <f t="shared" si="23"/>
        <v>1</v>
      </c>
    </row>
    <row r="1481" spans="1:14" x14ac:dyDescent="0.25">
      <c r="A1481" s="3">
        <v>20214090600962</v>
      </c>
      <c r="B1481" s="2">
        <v>44347</v>
      </c>
      <c r="C1481" s="2">
        <v>44370</v>
      </c>
      <c r="D1481" s="3"/>
      <c r="E1481" s="1" t="s">
        <v>16</v>
      </c>
      <c r="F1481" s="1" t="s">
        <v>154</v>
      </c>
      <c r="G1481" s="1" t="s">
        <v>2554</v>
      </c>
      <c r="H1481" s="1" t="s">
        <v>2555</v>
      </c>
      <c r="I1481" s="1" t="s">
        <v>68</v>
      </c>
      <c r="J1481" s="1" t="s">
        <v>106</v>
      </c>
      <c r="K1481" s="1" t="s">
        <v>19</v>
      </c>
      <c r="L1481" s="1" t="s">
        <v>417</v>
      </c>
      <c r="M1481" s="1">
        <v>307</v>
      </c>
      <c r="N1481" s="1" t="str">
        <f t="shared" si="23"/>
        <v>-</v>
      </c>
    </row>
    <row r="1482" spans="1:14" x14ac:dyDescent="0.25">
      <c r="A1482" s="3">
        <v>20214090601862</v>
      </c>
      <c r="B1482" s="2">
        <v>44347</v>
      </c>
      <c r="C1482" s="2">
        <v>44370</v>
      </c>
      <c r="D1482" s="3">
        <v>20213070185441</v>
      </c>
      <c r="E1482" s="2">
        <v>44368</v>
      </c>
      <c r="F1482" s="1" t="s">
        <v>25</v>
      </c>
      <c r="G1482" s="1" t="s">
        <v>2556</v>
      </c>
      <c r="H1482" s="1" t="s">
        <v>2557</v>
      </c>
      <c r="I1482" s="1" t="s">
        <v>17</v>
      </c>
      <c r="J1482" s="1" t="s">
        <v>18</v>
      </c>
      <c r="K1482" s="1" t="s">
        <v>19</v>
      </c>
      <c r="L1482" s="1" t="s">
        <v>417</v>
      </c>
      <c r="M1482" s="1">
        <v>307</v>
      </c>
      <c r="N1482" s="1">
        <f t="shared" si="23"/>
        <v>21</v>
      </c>
    </row>
    <row r="1483" spans="1:14" x14ac:dyDescent="0.25">
      <c r="A1483" s="3">
        <v>20214090602102</v>
      </c>
      <c r="B1483" s="2">
        <v>44347</v>
      </c>
      <c r="C1483" s="2">
        <v>44437</v>
      </c>
      <c r="D1483" s="3">
        <v>20215000181291</v>
      </c>
      <c r="E1483" s="2">
        <v>44363</v>
      </c>
      <c r="F1483" s="1" t="s">
        <v>21</v>
      </c>
      <c r="G1483" s="1" t="s">
        <v>2558</v>
      </c>
      <c r="H1483" s="1" t="s">
        <v>838</v>
      </c>
      <c r="I1483" s="1" t="s">
        <v>17</v>
      </c>
      <c r="J1483" s="1" t="s">
        <v>18</v>
      </c>
      <c r="K1483" s="1" t="s">
        <v>19</v>
      </c>
      <c r="L1483" s="1" t="s">
        <v>126</v>
      </c>
      <c r="M1483" s="1">
        <v>500</v>
      </c>
      <c r="N1483" s="1">
        <f t="shared" si="23"/>
        <v>16</v>
      </c>
    </row>
    <row r="1484" spans="1:14" x14ac:dyDescent="0.25">
      <c r="A1484" s="3">
        <v>20214090602122</v>
      </c>
      <c r="B1484" s="2">
        <v>44347</v>
      </c>
      <c r="C1484" s="2">
        <v>44437</v>
      </c>
      <c r="D1484" s="3" t="s">
        <v>2559</v>
      </c>
      <c r="E1484" s="1" t="s">
        <v>16</v>
      </c>
      <c r="F1484" s="1" t="s">
        <v>21</v>
      </c>
      <c r="G1484" s="1" t="s">
        <v>2558</v>
      </c>
      <c r="H1484" s="1" t="s">
        <v>838</v>
      </c>
      <c r="I1484" s="1" t="s">
        <v>546</v>
      </c>
      <c r="J1484" s="1" t="s">
        <v>18</v>
      </c>
      <c r="K1484" s="1" t="s">
        <v>19</v>
      </c>
      <c r="L1484" s="1" t="s">
        <v>126</v>
      </c>
      <c r="M1484" s="1">
        <v>500</v>
      </c>
      <c r="N1484" s="1" t="str">
        <f t="shared" si="23"/>
        <v>-</v>
      </c>
    </row>
    <row r="1485" spans="1:14" x14ac:dyDescent="0.25">
      <c r="A1485" s="3">
        <v>20214090602312</v>
      </c>
      <c r="B1485" s="2">
        <v>44347</v>
      </c>
      <c r="C1485" s="2">
        <v>44370</v>
      </c>
      <c r="D1485" s="3">
        <v>20215000168861</v>
      </c>
      <c r="E1485" s="2">
        <v>44350</v>
      </c>
      <c r="F1485" s="1" t="s">
        <v>13</v>
      </c>
      <c r="G1485" s="1" t="s">
        <v>14</v>
      </c>
      <c r="H1485" s="1" t="s">
        <v>2560</v>
      </c>
      <c r="I1485" s="1" t="s">
        <v>17</v>
      </c>
      <c r="J1485" s="1" t="s">
        <v>18</v>
      </c>
      <c r="K1485" s="1" t="s">
        <v>19</v>
      </c>
      <c r="L1485" s="1" t="s">
        <v>20</v>
      </c>
      <c r="M1485" s="1">
        <v>500</v>
      </c>
      <c r="N1485" s="1">
        <f t="shared" si="23"/>
        <v>3</v>
      </c>
    </row>
    <row r="1486" spans="1:14" x14ac:dyDescent="0.25">
      <c r="A1486" s="3">
        <v>20214090603552</v>
      </c>
      <c r="B1486" s="2">
        <v>44347</v>
      </c>
      <c r="C1486" s="2">
        <v>44370</v>
      </c>
      <c r="D1486" s="3">
        <v>20213060180241</v>
      </c>
      <c r="E1486" s="2">
        <v>44347</v>
      </c>
      <c r="F1486" s="1" t="s">
        <v>25</v>
      </c>
      <c r="G1486" s="1" t="s">
        <v>2561</v>
      </c>
      <c r="H1486" s="1" t="s">
        <v>2540</v>
      </c>
      <c r="I1486" s="1" t="s">
        <v>17</v>
      </c>
      <c r="J1486" s="1" t="s">
        <v>31</v>
      </c>
      <c r="K1486" s="1" t="s">
        <v>19</v>
      </c>
      <c r="L1486" s="1" t="s">
        <v>379</v>
      </c>
      <c r="M1486" s="1">
        <v>306</v>
      </c>
      <c r="N1486" s="1">
        <f t="shared" si="23"/>
        <v>0</v>
      </c>
    </row>
    <row r="1487" spans="1:14" x14ac:dyDescent="0.25">
      <c r="A1487" s="3">
        <v>20214090604212</v>
      </c>
      <c r="B1487" s="2">
        <v>44347</v>
      </c>
      <c r="C1487" s="2">
        <v>44370</v>
      </c>
      <c r="D1487" s="3">
        <v>20216040185241</v>
      </c>
      <c r="E1487" s="2">
        <v>44368</v>
      </c>
      <c r="F1487" s="1" t="s">
        <v>25</v>
      </c>
      <c r="G1487" s="1" t="s">
        <v>2562</v>
      </c>
      <c r="H1487" s="1" t="s">
        <v>2563</v>
      </c>
      <c r="I1487" s="1" t="s">
        <v>17</v>
      </c>
      <c r="J1487" s="1" t="s">
        <v>18</v>
      </c>
      <c r="K1487" s="1" t="s">
        <v>19</v>
      </c>
      <c r="L1487" s="1" t="s">
        <v>185</v>
      </c>
      <c r="M1487" s="1">
        <v>604</v>
      </c>
      <c r="N1487" s="1">
        <f t="shared" si="23"/>
        <v>21</v>
      </c>
    </row>
    <row r="1488" spans="1:14" x14ac:dyDescent="0.25">
      <c r="A1488" s="3">
        <v>20214090605082</v>
      </c>
      <c r="B1488" s="2">
        <v>44348</v>
      </c>
      <c r="C1488" s="2">
        <v>44364</v>
      </c>
      <c r="D1488" s="3"/>
      <c r="E1488" s="1" t="s">
        <v>16</v>
      </c>
      <c r="F1488" s="1" t="s">
        <v>29</v>
      </c>
      <c r="G1488" s="1" t="s">
        <v>2564</v>
      </c>
      <c r="H1488" s="1" t="s">
        <v>335</v>
      </c>
      <c r="I1488" s="1" t="s">
        <v>68</v>
      </c>
      <c r="J1488" s="1" t="s">
        <v>27</v>
      </c>
      <c r="K1488" s="1" t="s">
        <v>2565</v>
      </c>
      <c r="L1488" s="1" t="s">
        <v>2566</v>
      </c>
      <c r="M1488" s="1">
        <v>200</v>
      </c>
      <c r="N1488" s="1" t="str">
        <f t="shared" si="23"/>
        <v>-</v>
      </c>
    </row>
    <row r="1489" spans="1:14" x14ac:dyDescent="0.25">
      <c r="A1489" s="3">
        <v>20214090605132</v>
      </c>
      <c r="B1489" s="2">
        <v>44348</v>
      </c>
      <c r="C1489" s="2">
        <v>44364</v>
      </c>
      <c r="D1489" s="3">
        <v>20213050167411</v>
      </c>
      <c r="E1489" s="2">
        <v>44349</v>
      </c>
      <c r="F1489" s="1" t="s">
        <v>29</v>
      </c>
      <c r="G1489" s="1" t="s">
        <v>2567</v>
      </c>
      <c r="H1489" s="1" t="s">
        <v>2568</v>
      </c>
      <c r="I1489" s="1" t="s">
        <v>17</v>
      </c>
      <c r="J1489" s="1" t="s">
        <v>18</v>
      </c>
      <c r="K1489" s="1" t="s">
        <v>19</v>
      </c>
      <c r="L1489" s="1" t="s">
        <v>224</v>
      </c>
      <c r="M1489" s="1">
        <v>305</v>
      </c>
      <c r="N1489" s="1">
        <f t="shared" si="23"/>
        <v>1</v>
      </c>
    </row>
    <row r="1490" spans="1:14" x14ac:dyDescent="0.25">
      <c r="A1490" s="3">
        <v>20214090605172</v>
      </c>
      <c r="B1490" s="2">
        <v>44348</v>
      </c>
      <c r="C1490" s="2">
        <v>44371</v>
      </c>
      <c r="D1490" s="3" t="s">
        <v>2569</v>
      </c>
      <c r="E1490" s="2">
        <v>44369</v>
      </c>
      <c r="F1490" s="1" t="s">
        <v>13</v>
      </c>
      <c r="G1490" s="1" t="s">
        <v>2570</v>
      </c>
      <c r="H1490" s="1" t="s">
        <v>429</v>
      </c>
      <c r="I1490" s="1" t="s">
        <v>17</v>
      </c>
      <c r="J1490" s="1" t="s">
        <v>18</v>
      </c>
      <c r="K1490" s="1" t="s">
        <v>19</v>
      </c>
      <c r="L1490" s="1" t="s">
        <v>103</v>
      </c>
      <c r="M1490" s="1">
        <v>311</v>
      </c>
      <c r="N1490" s="1">
        <f t="shared" si="23"/>
        <v>21</v>
      </c>
    </row>
    <row r="1491" spans="1:14" x14ac:dyDescent="0.25">
      <c r="A1491" s="3">
        <v>20214090605182</v>
      </c>
      <c r="B1491" s="2">
        <v>44348</v>
      </c>
      <c r="C1491" s="2">
        <v>44393</v>
      </c>
      <c r="D1491" s="3">
        <v>20216060178781</v>
      </c>
      <c r="E1491" s="2">
        <v>44362</v>
      </c>
      <c r="F1491" s="1" t="s">
        <v>636</v>
      </c>
      <c r="G1491" s="1" t="s">
        <v>14</v>
      </c>
      <c r="H1491" s="1" t="s">
        <v>2571</v>
      </c>
      <c r="I1491" s="1" t="s">
        <v>17</v>
      </c>
      <c r="J1491" s="1" t="s">
        <v>18</v>
      </c>
      <c r="K1491" s="1" t="s">
        <v>19</v>
      </c>
      <c r="L1491" s="1" t="s">
        <v>1147</v>
      </c>
      <c r="M1491" s="1">
        <v>606</v>
      </c>
      <c r="N1491" s="1">
        <f t="shared" si="23"/>
        <v>14</v>
      </c>
    </row>
    <row r="1492" spans="1:14" x14ac:dyDescent="0.25">
      <c r="A1492" s="3">
        <v>20214090605442</v>
      </c>
      <c r="B1492" s="2">
        <v>44348</v>
      </c>
      <c r="C1492" s="2">
        <v>44371</v>
      </c>
      <c r="D1492" s="3">
        <v>20215000176711</v>
      </c>
      <c r="E1492" s="2">
        <v>44358</v>
      </c>
      <c r="F1492" s="1" t="s">
        <v>13</v>
      </c>
      <c r="G1492" s="1" t="s">
        <v>2572</v>
      </c>
      <c r="H1492" s="1" t="s">
        <v>335</v>
      </c>
      <c r="I1492" s="1" t="s">
        <v>17</v>
      </c>
      <c r="J1492" s="1" t="s">
        <v>319</v>
      </c>
      <c r="K1492" s="1" t="s">
        <v>19</v>
      </c>
      <c r="L1492" s="1" t="s">
        <v>1771</v>
      </c>
      <c r="M1492" s="1">
        <v>500</v>
      </c>
      <c r="N1492" s="1">
        <f t="shared" si="23"/>
        <v>10</v>
      </c>
    </row>
    <row r="1493" spans="1:14" x14ac:dyDescent="0.25">
      <c r="A1493" s="3">
        <v>20214090605642</v>
      </c>
      <c r="B1493" s="2">
        <v>44348</v>
      </c>
      <c r="C1493" s="2">
        <v>44371</v>
      </c>
      <c r="D1493" s="3">
        <v>20213070188871</v>
      </c>
      <c r="E1493" s="2">
        <v>44363</v>
      </c>
      <c r="F1493" s="1" t="s">
        <v>25</v>
      </c>
      <c r="G1493" s="1" t="s">
        <v>14</v>
      </c>
      <c r="H1493" s="1" t="s">
        <v>2573</v>
      </c>
      <c r="I1493" s="1" t="s">
        <v>17</v>
      </c>
      <c r="J1493" s="1" t="s">
        <v>18</v>
      </c>
      <c r="K1493" s="1" t="s">
        <v>19</v>
      </c>
      <c r="L1493" s="1" t="s">
        <v>107</v>
      </c>
      <c r="M1493" s="1">
        <v>307</v>
      </c>
      <c r="N1493" s="1">
        <f t="shared" si="23"/>
        <v>15</v>
      </c>
    </row>
    <row r="1494" spans="1:14" x14ac:dyDescent="0.25">
      <c r="A1494" s="3">
        <v>20214090605842</v>
      </c>
      <c r="B1494" s="2">
        <v>44348</v>
      </c>
      <c r="C1494" s="2">
        <v>44371</v>
      </c>
      <c r="D1494" s="3"/>
      <c r="E1494" s="1" t="s">
        <v>16</v>
      </c>
      <c r="F1494" s="1" t="s">
        <v>25</v>
      </c>
      <c r="G1494" s="1" t="s">
        <v>2574</v>
      </c>
      <c r="H1494" s="1" t="s">
        <v>2575</v>
      </c>
      <c r="I1494" s="1" t="s">
        <v>68</v>
      </c>
      <c r="J1494" s="1" t="s">
        <v>18</v>
      </c>
      <c r="K1494" s="1" t="s">
        <v>19</v>
      </c>
      <c r="L1494" s="1" t="s">
        <v>1771</v>
      </c>
      <c r="M1494" s="1">
        <v>500</v>
      </c>
      <c r="N1494" s="1" t="str">
        <f t="shared" si="23"/>
        <v>-</v>
      </c>
    </row>
    <row r="1495" spans="1:14" x14ac:dyDescent="0.25">
      <c r="A1495" s="3">
        <v>20214090605872</v>
      </c>
      <c r="B1495" s="2">
        <v>44348</v>
      </c>
      <c r="C1495" s="2">
        <v>44364</v>
      </c>
      <c r="D1495" s="3">
        <v>20213050179841</v>
      </c>
      <c r="E1495" s="2">
        <v>44363</v>
      </c>
      <c r="F1495" s="1" t="s">
        <v>29</v>
      </c>
      <c r="G1495" s="1" t="s">
        <v>2576</v>
      </c>
      <c r="H1495" s="1" t="s">
        <v>2577</v>
      </c>
      <c r="I1495" s="1" t="s">
        <v>17</v>
      </c>
      <c r="J1495" s="1" t="s">
        <v>18</v>
      </c>
      <c r="K1495" s="1" t="s">
        <v>19</v>
      </c>
      <c r="L1495" s="1" t="s">
        <v>156</v>
      </c>
      <c r="M1495" s="1">
        <v>305</v>
      </c>
      <c r="N1495" s="1">
        <f t="shared" si="23"/>
        <v>15</v>
      </c>
    </row>
    <row r="1496" spans="1:14" x14ac:dyDescent="0.25">
      <c r="A1496" s="3">
        <v>20214090605982</v>
      </c>
      <c r="B1496" s="2">
        <v>44348</v>
      </c>
      <c r="C1496" s="2">
        <v>44371</v>
      </c>
      <c r="D1496" s="3">
        <v>20215000165631</v>
      </c>
      <c r="E1496" s="2">
        <v>44348</v>
      </c>
      <c r="F1496" s="1" t="s">
        <v>13</v>
      </c>
      <c r="G1496" s="1" t="s">
        <v>2578</v>
      </c>
      <c r="H1496" s="1" t="s">
        <v>2579</v>
      </c>
      <c r="I1496" s="1" t="s">
        <v>17</v>
      </c>
      <c r="J1496" s="1" t="s">
        <v>319</v>
      </c>
      <c r="K1496" s="1" t="s">
        <v>19</v>
      </c>
      <c r="L1496" s="1" t="s">
        <v>126</v>
      </c>
      <c r="M1496" s="1">
        <v>500</v>
      </c>
      <c r="N1496" s="1">
        <f t="shared" si="23"/>
        <v>0</v>
      </c>
    </row>
    <row r="1497" spans="1:14" x14ac:dyDescent="0.25">
      <c r="A1497" s="3">
        <v>20214090606062</v>
      </c>
      <c r="B1497" s="2">
        <v>44348</v>
      </c>
      <c r="C1497" s="2">
        <v>44364</v>
      </c>
      <c r="D1497" s="3">
        <v>20213120183291</v>
      </c>
      <c r="E1497" s="2">
        <v>44365</v>
      </c>
      <c r="F1497" s="1" t="s">
        <v>29</v>
      </c>
      <c r="G1497" s="1" t="s">
        <v>2580</v>
      </c>
      <c r="H1497" s="1" t="s">
        <v>2302</v>
      </c>
      <c r="I1497" s="1" t="s">
        <v>68</v>
      </c>
      <c r="J1497" s="1" t="s">
        <v>18</v>
      </c>
      <c r="K1497" s="1" t="s">
        <v>19</v>
      </c>
      <c r="L1497" s="1" t="s">
        <v>374</v>
      </c>
      <c r="M1497" s="1">
        <v>312</v>
      </c>
      <c r="N1497" s="1">
        <f t="shared" si="23"/>
        <v>17</v>
      </c>
    </row>
    <row r="1498" spans="1:14" x14ac:dyDescent="0.25">
      <c r="A1498" s="3">
        <v>20214090606152</v>
      </c>
      <c r="B1498" s="2">
        <v>44348</v>
      </c>
      <c r="C1498" s="2">
        <v>44356</v>
      </c>
      <c r="D1498" s="3" t="s">
        <v>2581</v>
      </c>
      <c r="E1498" s="2">
        <v>44351</v>
      </c>
      <c r="F1498" s="1" t="s">
        <v>112</v>
      </c>
      <c r="G1498" s="1" t="s">
        <v>2582</v>
      </c>
      <c r="H1498" s="1" t="s">
        <v>429</v>
      </c>
      <c r="I1498" s="1" t="s">
        <v>17</v>
      </c>
      <c r="J1498" s="1" t="s">
        <v>18</v>
      </c>
      <c r="K1498" s="1" t="s">
        <v>19</v>
      </c>
      <c r="L1498" s="1" t="s">
        <v>427</v>
      </c>
      <c r="M1498" s="1">
        <v>200</v>
      </c>
      <c r="N1498" s="1">
        <f t="shared" si="23"/>
        <v>3</v>
      </c>
    </row>
    <row r="1499" spans="1:14" x14ac:dyDescent="0.25">
      <c r="A1499" s="3">
        <v>20214090606272</v>
      </c>
      <c r="B1499" s="2">
        <v>44348</v>
      </c>
      <c r="C1499" s="2">
        <v>44356</v>
      </c>
      <c r="D1499" s="3">
        <v>20215000178001</v>
      </c>
      <c r="E1499" s="2">
        <v>44358</v>
      </c>
      <c r="F1499" s="1" t="s">
        <v>112</v>
      </c>
      <c r="G1499" s="1" t="s">
        <v>744</v>
      </c>
      <c r="H1499" s="1" t="s">
        <v>651</v>
      </c>
      <c r="I1499" s="1" t="s">
        <v>68</v>
      </c>
      <c r="J1499" s="1" t="s">
        <v>18</v>
      </c>
      <c r="K1499" s="1" t="s">
        <v>19</v>
      </c>
      <c r="L1499" s="1" t="s">
        <v>63</v>
      </c>
      <c r="M1499" s="1">
        <v>500</v>
      </c>
      <c r="N1499" s="1">
        <f t="shared" si="23"/>
        <v>10</v>
      </c>
    </row>
    <row r="1500" spans="1:14" x14ac:dyDescent="0.25">
      <c r="A1500" s="3">
        <v>20214090606302</v>
      </c>
      <c r="B1500" s="2">
        <v>44348</v>
      </c>
      <c r="C1500" s="2">
        <v>44364</v>
      </c>
      <c r="D1500" s="3">
        <v>20214030167791</v>
      </c>
      <c r="E1500" s="2">
        <v>44349</v>
      </c>
      <c r="F1500" s="1" t="s">
        <v>64</v>
      </c>
      <c r="G1500" s="1" t="s">
        <v>2583</v>
      </c>
      <c r="H1500" s="1" t="s">
        <v>2584</v>
      </c>
      <c r="I1500" s="1" t="s">
        <v>17</v>
      </c>
      <c r="J1500" s="1" t="s">
        <v>38</v>
      </c>
      <c r="K1500" s="1" t="s">
        <v>19</v>
      </c>
      <c r="L1500" s="1" t="s">
        <v>143</v>
      </c>
      <c r="M1500" s="1">
        <v>403</v>
      </c>
      <c r="N1500" s="1">
        <f t="shared" si="23"/>
        <v>1</v>
      </c>
    </row>
    <row r="1501" spans="1:14" x14ac:dyDescent="0.25">
      <c r="A1501" s="3">
        <v>20214090606422</v>
      </c>
      <c r="B1501" s="2">
        <v>44348</v>
      </c>
      <c r="C1501" s="2">
        <v>44371</v>
      </c>
      <c r="D1501" s="3">
        <v>20213050174351</v>
      </c>
      <c r="E1501" s="2">
        <v>44356</v>
      </c>
      <c r="F1501" s="1" t="s">
        <v>25</v>
      </c>
      <c r="G1501" s="1" t="s">
        <v>2585</v>
      </c>
      <c r="H1501" s="1" t="s">
        <v>2586</v>
      </c>
      <c r="I1501" s="1" t="s">
        <v>17</v>
      </c>
      <c r="J1501" s="1" t="s">
        <v>18</v>
      </c>
      <c r="K1501" s="1" t="s">
        <v>19</v>
      </c>
      <c r="L1501" s="1" t="s">
        <v>34</v>
      </c>
      <c r="M1501" s="1">
        <v>305</v>
      </c>
      <c r="N1501" s="1">
        <f t="shared" si="23"/>
        <v>8</v>
      </c>
    </row>
    <row r="1502" spans="1:14" x14ac:dyDescent="0.25">
      <c r="A1502" s="3">
        <v>20214090606432</v>
      </c>
      <c r="B1502" s="2">
        <v>44348</v>
      </c>
      <c r="C1502" s="2">
        <v>44364</v>
      </c>
      <c r="D1502" s="3">
        <v>20213060177621</v>
      </c>
      <c r="E1502" s="2">
        <v>44358</v>
      </c>
      <c r="F1502" s="1" t="s">
        <v>29</v>
      </c>
      <c r="G1502" s="1" t="s">
        <v>2587</v>
      </c>
      <c r="H1502" s="1" t="s">
        <v>335</v>
      </c>
      <c r="I1502" s="1" t="s">
        <v>17</v>
      </c>
      <c r="J1502" s="1" t="s">
        <v>31</v>
      </c>
      <c r="K1502" s="1" t="s">
        <v>19</v>
      </c>
      <c r="L1502" s="1" t="s">
        <v>91</v>
      </c>
      <c r="M1502" s="1">
        <v>306</v>
      </c>
      <c r="N1502" s="1">
        <f t="shared" si="23"/>
        <v>10</v>
      </c>
    </row>
    <row r="1503" spans="1:14" x14ac:dyDescent="0.25">
      <c r="A1503" s="3">
        <v>20214090606502</v>
      </c>
      <c r="B1503" s="2">
        <v>44348</v>
      </c>
      <c r="C1503" s="2">
        <v>44364</v>
      </c>
      <c r="D1503" s="3">
        <v>20213110178571</v>
      </c>
      <c r="E1503" s="2">
        <v>44362</v>
      </c>
      <c r="F1503" s="1" t="s">
        <v>64</v>
      </c>
      <c r="G1503" s="1" t="s">
        <v>1010</v>
      </c>
      <c r="H1503" s="1" t="s">
        <v>2588</v>
      </c>
      <c r="I1503" s="1" t="s">
        <v>17</v>
      </c>
      <c r="J1503" s="1" t="s">
        <v>18</v>
      </c>
      <c r="K1503" s="1" t="s">
        <v>1829</v>
      </c>
      <c r="L1503" s="1" t="s">
        <v>453</v>
      </c>
      <c r="M1503" s="1">
        <v>311</v>
      </c>
      <c r="N1503" s="1">
        <f t="shared" si="23"/>
        <v>14</v>
      </c>
    </row>
    <row r="1504" spans="1:14" x14ac:dyDescent="0.25">
      <c r="A1504" s="3">
        <v>20214090606512</v>
      </c>
      <c r="B1504" s="2">
        <v>44348</v>
      </c>
      <c r="C1504" s="2">
        <v>44371</v>
      </c>
      <c r="D1504" s="3"/>
      <c r="E1504" s="1" t="s">
        <v>16</v>
      </c>
      <c r="F1504" s="1" t="s">
        <v>25</v>
      </c>
      <c r="G1504" s="1" t="s">
        <v>1253</v>
      </c>
      <c r="H1504" s="1" t="s">
        <v>1025</v>
      </c>
      <c r="I1504" s="1" t="s">
        <v>68</v>
      </c>
      <c r="J1504" s="1" t="s">
        <v>18</v>
      </c>
      <c r="K1504" s="1" t="s">
        <v>19</v>
      </c>
      <c r="L1504" s="1" t="s">
        <v>1026</v>
      </c>
      <c r="M1504" s="1">
        <v>606</v>
      </c>
      <c r="N1504" s="1" t="str">
        <f t="shared" si="23"/>
        <v>-</v>
      </c>
    </row>
    <row r="1505" spans="1:14" x14ac:dyDescent="0.25">
      <c r="A1505" s="3">
        <v>20214090606522</v>
      </c>
      <c r="B1505" s="2">
        <v>44348</v>
      </c>
      <c r="C1505" s="2">
        <v>44364</v>
      </c>
      <c r="D1505" s="3">
        <v>20216060177511</v>
      </c>
      <c r="E1505" s="2">
        <v>44358</v>
      </c>
      <c r="F1505" s="1" t="s">
        <v>64</v>
      </c>
      <c r="G1505" s="1" t="s">
        <v>2589</v>
      </c>
      <c r="H1505" s="1" t="s">
        <v>2590</v>
      </c>
      <c r="I1505" s="1" t="s">
        <v>17</v>
      </c>
      <c r="J1505" s="1" t="s">
        <v>18</v>
      </c>
      <c r="K1505" s="1" t="s">
        <v>19</v>
      </c>
      <c r="L1505" s="1" t="s">
        <v>39</v>
      </c>
      <c r="M1505" s="1">
        <v>606</v>
      </c>
      <c r="N1505" s="1">
        <f t="shared" si="23"/>
        <v>10</v>
      </c>
    </row>
    <row r="1506" spans="1:14" x14ac:dyDescent="0.25">
      <c r="A1506" s="3">
        <v>20214090606592</v>
      </c>
      <c r="B1506" s="2">
        <v>44348</v>
      </c>
      <c r="C1506" s="2">
        <v>44371</v>
      </c>
      <c r="D1506" s="3">
        <v>20216050179781</v>
      </c>
      <c r="E1506" s="2">
        <v>44363</v>
      </c>
      <c r="F1506" s="1" t="s">
        <v>13</v>
      </c>
      <c r="G1506" s="1" t="s">
        <v>2591</v>
      </c>
      <c r="H1506" s="1" t="s">
        <v>2592</v>
      </c>
      <c r="I1506" s="1" t="s">
        <v>17</v>
      </c>
      <c r="J1506" s="1" t="s">
        <v>18</v>
      </c>
      <c r="K1506" s="1" t="s">
        <v>19</v>
      </c>
      <c r="L1506" s="1" t="s">
        <v>338</v>
      </c>
      <c r="M1506" s="1">
        <v>605</v>
      </c>
      <c r="N1506" s="1">
        <f t="shared" si="23"/>
        <v>15</v>
      </c>
    </row>
    <row r="1507" spans="1:14" x14ac:dyDescent="0.25">
      <c r="A1507" s="3">
        <v>20214090606712</v>
      </c>
      <c r="B1507" s="2">
        <v>44348</v>
      </c>
      <c r="C1507" s="2">
        <v>44371</v>
      </c>
      <c r="D1507" s="3">
        <v>20213060178731</v>
      </c>
      <c r="E1507" s="2">
        <v>44362</v>
      </c>
      <c r="F1507" s="1" t="s">
        <v>13</v>
      </c>
      <c r="G1507" s="1" t="s">
        <v>2593</v>
      </c>
      <c r="H1507" s="1" t="s">
        <v>2230</v>
      </c>
      <c r="I1507" s="1" t="s">
        <v>17</v>
      </c>
      <c r="J1507" s="1" t="s">
        <v>18</v>
      </c>
      <c r="K1507" s="1" t="s">
        <v>19</v>
      </c>
      <c r="L1507" s="1" t="s">
        <v>32</v>
      </c>
      <c r="M1507" s="1">
        <v>306</v>
      </c>
      <c r="N1507" s="1">
        <f t="shared" si="23"/>
        <v>14</v>
      </c>
    </row>
    <row r="1508" spans="1:14" x14ac:dyDescent="0.25">
      <c r="A1508" s="3">
        <v>20214090606782</v>
      </c>
      <c r="B1508" s="2">
        <v>44348</v>
      </c>
      <c r="C1508" s="2">
        <v>44371</v>
      </c>
      <c r="D1508" s="3">
        <v>20213000185191</v>
      </c>
      <c r="E1508" s="2">
        <v>44368</v>
      </c>
      <c r="F1508" s="1" t="s">
        <v>25</v>
      </c>
      <c r="G1508" s="1" t="s">
        <v>2594</v>
      </c>
      <c r="H1508" s="1" t="s">
        <v>2595</v>
      </c>
      <c r="I1508" s="1" t="s">
        <v>17</v>
      </c>
      <c r="J1508" s="1" t="s">
        <v>18</v>
      </c>
      <c r="K1508" s="1" t="s">
        <v>19</v>
      </c>
      <c r="L1508" s="1" t="s">
        <v>201</v>
      </c>
      <c r="M1508" s="1">
        <v>300</v>
      </c>
      <c r="N1508" s="1">
        <f t="shared" si="23"/>
        <v>20</v>
      </c>
    </row>
    <row r="1509" spans="1:14" x14ac:dyDescent="0.25">
      <c r="A1509" s="3">
        <v>20214090606792</v>
      </c>
      <c r="B1509" s="2">
        <v>44348</v>
      </c>
      <c r="C1509" s="2">
        <v>44364</v>
      </c>
      <c r="D1509" s="3">
        <v>20213050168351</v>
      </c>
      <c r="E1509" s="2">
        <v>44350</v>
      </c>
      <c r="F1509" s="1" t="s">
        <v>29</v>
      </c>
      <c r="G1509" s="1" t="s">
        <v>2596</v>
      </c>
      <c r="H1509" s="1" t="s">
        <v>2597</v>
      </c>
      <c r="I1509" s="1" t="s">
        <v>17</v>
      </c>
      <c r="J1509" s="1" t="s">
        <v>319</v>
      </c>
      <c r="K1509" s="1" t="s">
        <v>19</v>
      </c>
      <c r="L1509" s="1" t="s">
        <v>1247</v>
      </c>
      <c r="M1509" s="1">
        <v>305</v>
      </c>
      <c r="N1509" s="1">
        <f t="shared" si="23"/>
        <v>2</v>
      </c>
    </row>
    <row r="1510" spans="1:14" x14ac:dyDescent="0.25">
      <c r="A1510" s="3">
        <v>20214090606842</v>
      </c>
      <c r="B1510" s="2">
        <v>44348</v>
      </c>
      <c r="C1510" s="2">
        <v>44364</v>
      </c>
      <c r="D1510" s="3">
        <v>20214030167781</v>
      </c>
      <c r="E1510" s="2">
        <v>44349</v>
      </c>
      <c r="F1510" s="1" t="s">
        <v>162</v>
      </c>
      <c r="G1510" s="1" t="s">
        <v>2598</v>
      </c>
      <c r="H1510" s="1" t="s">
        <v>925</v>
      </c>
      <c r="I1510" s="1" t="s">
        <v>17</v>
      </c>
      <c r="J1510" s="1" t="s">
        <v>38</v>
      </c>
      <c r="K1510" s="1" t="s">
        <v>19</v>
      </c>
      <c r="L1510" s="1" t="s">
        <v>348</v>
      </c>
      <c r="M1510" s="1">
        <v>403</v>
      </c>
      <c r="N1510" s="1">
        <f t="shared" si="23"/>
        <v>1</v>
      </c>
    </row>
    <row r="1511" spans="1:14" x14ac:dyDescent="0.25">
      <c r="A1511" s="3">
        <v>20214090606862</v>
      </c>
      <c r="B1511" s="2">
        <v>44348</v>
      </c>
      <c r="C1511" s="2">
        <v>44364</v>
      </c>
      <c r="D1511" s="3" t="s">
        <v>2599</v>
      </c>
      <c r="E1511" s="2">
        <v>44377</v>
      </c>
      <c r="F1511" s="1" t="s">
        <v>162</v>
      </c>
      <c r="G1511" s="1" t="s">
        <v>2600</v>
      </c>
      <c r="H1511" s="1" t="s">
        <v>394</v>
      </c>
      <c r="I1511" s="1" t="s">
        <v>68</v>
      </c>
      <c r="J1511" s="1" t="s">
        <v>18</v>
      </c>
      <c r="K1511" s="1" t="s">
        <v>2601</v>
      </c>
      <c r="L1511" s="1" t="s">
        <v>2602</v>
      </c>
      <c r="M1511" s="1">
        <v>102</v>
      </c>
      <c r="N1511" s="1">
        <f t="shared" si="23"/>
        <v>29</v>
      </c>
    </row>
    <row r="1512" spans="1:14" x14ac:dyDescent="0.25">
      <c r="A1512" s="3">
        <v>20214090606902</v>
      </c>
      <c r="B1512" s="2">
        <v>44348</v>
      </c>
      <c r="C1512" s="2">
        <v>44364</v>
      </c>
      <c r="D1512" s="3">
        <v>20215000187761</v>
      </c>
      <c r="E1512" s="2">
        <v>44369</v>
      </c>
      <c r="F1512" s="1" t="s">
        <v>72</v>
      </c>
      <c r="G1512" s="1" t="s">
        <v>568</v>
      </c>
      <c r="H1512" s="1" t="s">
        <v>2603</v>
      </c>
      <c r="I1512" s="1" t="s">
        <v>68</v>
      </c>
      <c r="J1512" s="1" t="s">
        <v>189</v>
      </c>
      <c r="K1512" s="1" t="s">
        <v>19</v>
      </c>
      <c r="L1512" s="1" t="s">
        <v>69</v>
      </c>
      <c r="M1512" s="1">
        <v>500</v>
      </c>
      <c r="N1512" s="1">
        <f t="shared" si="23"/>
        <v>21</v>
      </c>
    </row>
    <row r="1513" spans="1:14" x14ac:dyDescent="0.25">
      <c r="A1513" s="3">
        <v>20214090607012</v>
      </c>
      <c r="B1513" s="2">
        <v>44348</v>
      </c>
      <c r="C1513" s="2">
        <v>44364</v>
      </c>
      <c r="D1513" s="3">
        <v>20213060171471</v>
      </c>
      <c r="E1513" s="2">
        <v>44352</v>
      </c>
      <c r="F1513" s="1" t="s">
        <v>162</v>
      </c>
      <c r="G1513" s="1" t="s">
        <v>2604</v>
      </c>
      <c r="H1513" s="1" t="s">
        <v>180</v>
      </c>
      <c r="I1513" s="1" t="s">
        <v>17</v>
      </c>
      <c r="J1513" s="1" t="s">
        <v>18</v>
      </c>
      <c r="K1513" s="1" t="s">
        <v>19</v>
      </c>
      <c r="L1513" s="1" t="s">
        <v>2605</v>
      </c>
      <c r="M1513" s="1">
        <v>306</v>
      </c>
      <c r="N1513" s="1">
        <f t="shared" si="23"/>
        <v>4</v>
      </c>
    </row>
    <row r="1514" spans="1:14" x14ac:dyDescent="0.25">
      <c r="A1514" s="3">
        <v>20214090607042</v>
      </c>
      <c r="B1514" s="2">
        <v>44348</v>
      </c>
      <c r="C1514" s="2">
        <v>44371</v>
      </c>
      <c r="D1514" s="3">
        <v>20213060179821</v>
      </c>
      <c r="E1514" s="2">
        <v>44363</v>
      </c>
      <c r="F1514" s="1" t="s">
        <v>25</v>
      </c>
      <c r="G1514" s="1" t="s">
        <v>2606</v>
      </c>
      <c r="H1514" s="1" t="s">
        <v>2607</v>
      </c>
      <c r="I1514" s="1" t="s">
        <v>17</v>
      </c>
      <c r="J1514" s="1" t="s">
        <v>31</v>
      </c>
      <c r="K1514" s="1" t="s">
        <v>19</v>
      </c>
      <c r="L1514" s="1" t="s">
        <v>379</v>
      </c>
      <c r="M1514" s="1">
        <v>306</v>
      </c>
      <c r="N1514" s="1">
        <f t="shared" si="23"/>
        <v>15</v>
      </c>
    </row>
    <row r="1515" spans="1:14" x14ac:dyDescent="0.25">
      <c r="A1515" s="3">
        <v>20214090607072</v>
      </c>
      <c r="B1515" s="2">
        <v>44348</v>
      </c>
      <c r="C1515" s="2">
        <v>44364</v>
      </c>
      <c r="D1515" s="3">
        <v>20215000185031</v>
      </c>
      <c r="E1515" s="2">
        <v>44368</v>
      </c>
      <c r="F1515" s="1" t="s">
        <v>29</v>
      </c>
      <c r="G1515" s="1" t="s">
        <v>2608</v>
      </c>
      <c r="H1515" s="1" t="s">
        <v>199</v>
      </c>
      <c r="I1515" s="1" t="s">
        <v>68</v>
      </c>
      <c r="J1515" s="1" t="s">
        <v>31</v>
      </c>
      <c r="K1515" s="1" t="s">
        <v>19</v>
      </c>
      <c r="L1515" s="1" t="s">
        <v>43</v>
      </c>
      <c r="M1515" s="1">
        <v>500</v>
      </c>
      <c r="N1515" s="1">
        <f t="shared" si="23"/>
        <v>20</v>
      </c>
    </row>
    <row r="1516" spans="1:14" x14ac:dyDescent="0.25">
      <c r="A1516" s="3">
        <v>20214090607152</v>
      </c>
      <c r="B1516" s="2">
        <v>44348</v>
      </c>
      <c r="C1516" s="2">
        <v>44371</v>
      </c>
      <c r="D1516" s="3">
        <v>20215000185211</v>
      </c>
      <c r="E1516" s="2">
        <v>44368</v>
      </c>
      <c r="F1516" s="1" t="s">
        <v>25</v>
      </c>
      <c r="G1516" s="1" t="s">
        <v>2609</v>
      </c>
      <c r="H1516" s="1" t="s">
        <v>2192</v>
      </c>
      <c r="I1516" s="1" t="s">
        <v>17</v>
      </c>
      <c r="J1516" s="1" t="s">
        <v>18</v>
      </c>
      <c r="K1516" s="1" t="s">
        <v>19</v>
      </c>
      <c r="L1516" s="1" t="s">
        <v>210</v>
      </c>
      <c r="M1516" s="1">
        <v>500</v>
      </c>
      <c r="N1516" s="1">
        <f t="shared" si="23"/>
        <v>20</v>
      </c>
    </row>
    <row r="1517" spans="1:14" x14ac:dyDescent="0.25">
      <c r="A1517" s="3">
        <v>20214090607162</v>
      </c>
      <c r="B1517" s="2">
        <v>44348</v>
      </c>
      <c r="C1517" s="2">
        <v>44371</v>
      </c>
      <c r="D1517" s="3">
        <v>20215000185111</v>
      </c>
      <c r="E1517" s="2">
        <v>44368</v>
      </c>
      <c r="F1517" s="1" t="s">
        <v>25</v>
      </c>
      <c r="G1517" s="1" t="s">
        <v>2610</v>
      </c>
      <c r="H1517" s="1" t="s">
        <v>2354</v>
      </c>
      <c r="I1517" s="1" t="s">
        <v>17</v>
      </c>
      <c r="J1517" s="1" t="s">
        <v>18</v>
      </c>
      <c r="K1517" s="1" t="s">
        <v>19</v>
      </c>
      <c r="L1517" s="1" t="s">
        <v>43</v>
      </c>
      <c r="M1517" s="1">
        <v>500</v>
      </c>
      <c r="N1517" s="1">
        <f t="shared" si="23"/>
        <v>20</v>
      </c>
    </row>
    <row r="1518" spans="1:14" x14ac:dyDescent="0.25">
      <c r="A1518" s="3">
        <v>20214090607542</v>
      </c>
      <c r="B1518" s="2">
        <v>44348</v>
      </c>
      <c r="C1518" s="2">
        <v>44371</v>
      </c>
      <c r="D1518" s="3">
        <v>20213050167541</v>
      </c>
      <c r="E1518" s="2">
        <v>44349</v>
      </c>
      <c r="F1518" s="1" t="s">
        <v>13</v>
      </c>
      <c r="G1518" s="1" t="s">
        <v>2611</v>
      </c>
      <c r="H1518" s="1" t="s">
        <v>2612</v>
      </c>
      <c r="I1518" s="1" t="s">
        <v>17</v>
      </c>
      <c r="J1518" s="1" t="s">
        <v>18</v>
      </c>
      <c r="K1518" s="1" t="s">
        <v>19</v>
      </c>
      <c r="L1518" s="1" t="s">
        <v>2035</v>
      </c>
      <c r="M1518" s="1">
        <v>305</v>
      </c>
      <c r="N1518" s="1">
        <f t="shared" si="23"/>
        <v>1</v>
      </c>
    </row>
    <row r="1519" spans="1:14" x14ac:dyDescent="0.25">
      <c r="A1519" s="3">
        <v>20214090607552</v>
      </c>
      <c r="B1519" s="2">
        <v>44348</v>
      </c>
      <c r="C1519" s="2">
        <v>44364</v>
      </c>
      <c r="D1519" s="3">
        <v>20213110179211</v>
      </c>
      <c r="E1519" s="2">
        <v>44362</v>
      </c>
      <c r="F1519" s="1" t="s">
        <v>29</v>
      </c>
      <c r="G1519" s="1" t="s">
        <v>2613</v>
      </c>
      <c r="H1519" s="1" t="s">
        <v>2614</v>
      </c>
      <c r="I1519" s="1" t="s">
        <v>17</v>
      </c>
      <c r="J1519" s="1" t="s">
        <v>319</v>
      </c>
      <c r="K1519" s="1" t="s">
        <v>19</v>
      </c>
      <c r="L1519" s="1" t="s">
        <v>103</v>
      </c>
      <c r="M1519" s="1">
        <v>311</v>
      </c>
      <c r="N1519" s="1">
        <f t="shared" si="23"/>
        <v>14</v>
      </c>
    </row>
    <row r="1520" spans="1:14" x14ac:dyDescent="0.25">
      <c r="A1520" s="3">
        <v>20214090607632</v>
      </c>
      <c r="B1520" s="2">
        <v>44348</v>
      </c>
      <c r="C1520" s="2">
        <v>44364</v>
      </c>
      <c r="D1520" s="3">
        <v>20212000173571</v>
      </c>
      <c r="E1520" s="2">
        <v>44356</v>
      </c>
      <c r="F1520" s="1" t="s">
        <v>29</v>
      </c>
      <c r="G1520" s="1" t="s">
        <v>2615</v>
      </c>
      <c r="H1520" s="1" t="s">
        <v>2616</v>
      </c>
      <c r="I1520" s="1" t="s">
        <v>17</v>
      </c>
      <c r="J1520" s="1" t="s">
        <v>27</v>
      </c>
      <c r="K1520" s="1" t="s">
        <v>19</v>
      </c>
      <c r="L1520" s="1" t="s">
        <v>414</v>
      </c>
      <c r="M1520" s="1">
        <v>200</v>
      </c>
      <c r="N1520" s="1">
        <f t="shared" si="23"/>
        <v>8</v>
      </c>
    </row>
    <row r="1521" spans="1:14" x14ac:dyDescent="0.25">
      <c r="A1521" s="3">
        <v>20214090608092</v>
      </c>
      <c r="B1521" s="2">
        <v>44348</v>
      </c>
      <c r="C1521" s="2">
        <v>44371</v>
      </c>
      <c r="D1521" s="3">
        <v>20213070176931</v>
      </c>
      <c r="E1521" s="2">
        <v>44358</v>
      </c>
      <c r="F1521" s="1" t="s">
        <v>25</v>
      </c>
      <c r="G1521" s="1" t="s">
        <v>2617</v>
      </c>
      <c r="H1521" s="1" t="s">
        <v>203</v>
      </c>
      <c r="I1521" s="1" t="s">
        <v>17</v>
      </c>
      <c r="J1521" s="1" t="s">
        <v>106</v>
      </c>
      <c r="K1521" s="1" t="s">
        <v>19</v>
      </c>
      <c r="L1521" s="1" t="s">
        <v>107</v>
      </c>
      <c r="M1521" s="1">
        <v>307</v>
      </c>
      <c r="N1521" s="1">
        <f t="shared" si="23"/>
        <v>10</v>
      </c>
    </row>
    <row r="1522" spans="1:14" x14ac:dyDescent="0.25">
      <c r="A1522" s="3">
        <v>20214090608152</v>
      </c>
      <c r="B1522" s="2">
        <v>44348</v>
      </c>
      <c r="C1522" s="2">
        <v>44371</v>
      </c>
      <c r="D1522" s="3">
        <v>20213050165751</v>
      </c>
      <c r="E1522" s="2">
        <v>44348</v>
      </c>
      <c r="F1522" s="1" t="s">
        <v>25</v>
      </c>
      <c r="G1522" s="1" t="s">
        <v>117</v>
      </c>
      <c r="H1522" s="1" t="s">
        <v>2618</v>
      </c>
      <c r="I1522" s="1" t="s">
        <v>17</v>
      </c>
      <c r="J1522" s="1" t="s">
        <v>18</v>
      </c>
      <c r="K1522" s="1" t="s">
        <v>19</v>
      </c>
      <c r="L1522" s="1" t="s">
        <v>474</v>
      </c>
      <c r="M1522" s="1">
        <v>305</v>
      </c>
      <c r="N1522" s="1">
        <f t="shared" si="23"/>
        <v>0</v>
      </c>
    </row>
    <row r="1523" spans="1:14" x14ac:dyDescent="0.25">
      <c r="A1523" s="3">
        <v>20214090608162</v>
      </c>
      <c r="B1523" s="2">
        <v>44348</v>
      </c>
      <c r="C1523" s="2">
        <v>44371</v>
      </c>
      <c r="D1523" s="3"/>
      <c r="E1523" s="1" t="s">
        <v>16</v>
      </c>
      <c r="F1523" s="1" t="s">
        <v>13</v>
      </c>
      <c r="G1523" s="1" t="s">
        <v>2619</v>
      </c>
      <c r="H1523" s="1" t="s">
        <v>2620</v>
      </c>
      <c r="I1523" s="1" t="s">
        <v>68</v>
      </c>
      <c r="J1523" s="1" t="s">
        <v>18</v>
      </c>
      <c r="K1523" s="1" t="s">
        <v>19</v>
      </c>
      <c r="L1523" s="1" t="s">
        <v>1771</v>
      </c>
      <c r="M1523" s="1">
        <v>500</v>
      </c>
      <c r="N1523" s="1" t="str">
        <f t="shared" si="23"/>
        <v>-</v>
      </c>
    </row>
    <row r="1524" spans="1:14" x14ac:dyDescent="0.25">
      <c r="A1524" s="3">
        <v>20214090608172</v>
      </c>
      <c r="B1524" s="2">
        <v>44348</v>
      </c>
      <c r="C1524" s="2">
        <v>44371</v>
      </c>
      <c r="D1524" s="3"/>
      <c r="E1524" s="1" t="s">
        <v>16</v>
      </c>
      <c r="F1524" s="1" t="s">
        <v>25</v>
      </c>
      <c r="G1524" s="1" t="s">
        <v>2621</v>
      </c>
      <c r="H1524" s="1" t="s">
        <v>2622</v>
      </c>
      <c r="I1524" s="1" t="s">
        <v>68</v>
      </c>
      <c r="J1524" s="1" t="s">
        <v>18</v>
      </c>
      <c r="K1524" s="1" t="s">
        <v>19</v>
      </c>
      <c r="L1524" s="1" t="s">
        <v>32</v>
      </c>
      <c r="M1524" s="1">
        <v>306</v>
      </c>
      <c r="N1524" s="1" t="str">
        <f t="shared" si="23"/>
        <v>-</v>
      </c>
    </row>
    <row r="1525" spans="1:14" x14ac:dyDescent="0.25">
      <c r="A1525" s="3">
        <v>20214090608242</v>
      </c>
      <c r="B1525" s="2">
        <v>44348</v>
      </c>
      <c r="C1525" s="2">
        <v>44371</v>
      </c>
      <c r="D1525" s="3"/>
      <c r="E1525" s="1" t="s">
        <v>16</v>
      </c>
      <c r="F1525" s="1" t="s">
        <v>25</v>
      </c>
      <c r="G1525" s="1" t="s">
        <v>2623</v>
      </c>
      <c r="H1525" s="1" t="s">
        <v>2624</v>
      </c>
      <c r="I1525" s="1" t="s">
        <v>68</v>
      </c>
      <c r="J1525" s="1" t="s">
        <v>31</v>
      </c>
      <c r="K1525" s="1" t="s">
        <v>19</v>
      </c>
      <c r="L1525" s="1" t="s">
        <v>75</v>
      </c>
      <c r="M1525" s="1">
        <v>500</v>
      </c>
      <c r="N1525" s="1" t="str">
        <f t="shared" si="23"/>
        <v>-</v>
      </c>
    </row>
    <row r="1526" spans="1:14" x14ac:dyDescent="0.25">
      <c r="A1526" s="3">
        <v>20214090608342</v>
      </c>
      <c r="B1526" s="2">
        <v>44348</v>
      </c>
      <c r="C1526" s="2">
        <v>44364</v>
      </c>
      <c r="D1526" s="3"/>
      <c r="E1526" s="1" t="s">
        <v>16</v>
      </c>
      <c r="F1526" s="1" t="s">
        <v>29</v>
      </c>
      <c r="G1526" s="1" t="s">
        <v>2625</v>
      </c>
      <c r="H1526" s="1" t="s">
        <v>49</v>
      </c>
      <c r="I1526" s="1" t="s">
        <v>68</v>
      </c>
      <c r="J1526" s="1" t="s">
        <v>38</v>
      </c>
      <c r="K1526" s="1" t="s">
        <v>2626</v>
      </c>
      <c r="L1526" s="1" t="s">
        <v>307</v>
      </c>
      <c r="M1526" s="1">
        <v>401</v>
      </c>
      <c r="N1526" s="1" t="str">
        <f t="shared" si="23"/>
        <v>-</v>
      </c>
    </row>
    <row r="1527" spans="1:14" x14ac:dyDescent="0.25">
      <c r="A1527" s="3">
        <v>20214090608392</v>
      </c>
      <c r="B1527" s="2">
        <v>44348</v>
      </c>
      <c r="C1527" s="2">
        <v>44364</v>
      </c>
      <c r="D1527" s="3">
        <v>20215000183571</v>
      </c>
      <c r="E1527" s="2">
        <v>44365</v>
      </c>
      <c r="F1527" s="1" t="s">
        <v>29</v>
      </c>
      <c r="G1527" s="1" t="s">
        <v>92</v>
      </c>
      <c r="H1527" s="1" t="s">
        <v>2627</v>
      </c>
      <c r="I1527" s="1" t="s">
        <v>68</v>
      </c>
      <c r="J1527" s="1" t="s">
        <v>18</v>
      </c>
      <c r="K1527" s="1" t="s">
        <v>19</v>
      </c>
      <c r="L1527" s="1" t="s">
        <v>1812</v>
      </c>
      <c r="M1527" s="1">
        <v>500</v>
      </c>
      <c r="N1527" s="1">
        <f t="shared" si="23"/>
        <v>17</v>
      </c>
    </row>
    <row r="1528" spans="1:14" x14ac:dyDescent="0.25">
      <c r="A1528" s="3">
        <v>20214090608432</v>
      </c>
      <c r="B1528" s="2">
        <v>44348</v>
      </c>
      <c r="C1528" s="2">
        <v>44371</v>
      </c>
      <c r="D1528" s="3">
        <v>20215000191331</v>
      </c>
      <c r="E1528" s="2">
        <v>44372</v>
      </c>
      <c r="F1528" s="1" t="s">
        <v>422</v>
      </c>
      <c r="G1528" s="1" t="s">
        <v>2628</v>
      </c>
      <c r="H1528" s="1" t="s">
        <v>1660</v>
      </c>
      <c r="I1528" s="1" t="s">
        <v>68</v>
      </c>
      <c r="J1528" s="1" t="s">
        <v>18</v>
      </c>
      <c r="K1528" s="1" t="s">
        <v>19</v>
      </c>
      <c r="L1528" s="1" t="s">
        <v>2528</v>
      </c>
      <c r="M1528" s="1">
        <v>500</v>
      </c>
      <c r="N1528" s="1">
        <f t="shared" si="23"/>
        <v>24</v>
      </c>
    </row>
    <row r="1529" spans="1:14" x14ac:dyDescent="0.25">
      <c r="A1529" s="3">
        <v>20214090608462</v>
      </c>
      <c r="B1529" s="2">
        <v>44348</v>
      </c>
      <c r="C1529" s="2">
        <v>44364</v>
      </c>
      <c r="D1529" s="3">
        <v>20213120182991</v>
      </c>
      <c r="E1529" s="2">
        <v>44364</v>
      </c>
      <c r="F1529" s="1" t="s">
        <v>29</v>
      </c>
      <c r="G1529" s="1" t="s">
        <v>2629</v>
      </c>
      <c r="H1529" s="1" t="s">
        <v>2630</v>
      </c>
      <c r="I1529" s="1" t="s">
        <v>17</v>
      </c>
      <c r="J1529" s="1" t="s">
        <v>18</v>
      </c>
      <c r="K1529" s="1" t="s">
        <v>19</v>
      </c>
      <c r="L1529" s="1" t="s">
        <v>374</v>
      </c>
      <c r="M1529" s="1">
        <v>312</v>
      </c>
      <c r="N1529" s="1">
        <f t="shared" si="23"/>
        <v>16</v>
      </c>
    </row>
    <row r="1530" spans="1:14" x14ac:dyDescent="0.25">
      <c r="A1530" s="3">
        <v>20214090608472</v>
      </c>
      <c r="B1530" s="2">
        <v>44348</v>
      </c>
      <c r="C1530" s="2">
        <v>44438</v>
      </c>
      <c r="D1530" s="3">
        <v>20215000187961</v>
      </c>
      <c r="E1530" s="2">
        <v>44370</v>
      </c>
      <c r="F1530" s="1" t="s">
        <v>21</v>
      </c>
      <c r="G1530" s="1" t="s">
        <v>2631</v>
      </c>
      <c r="H1530" s="1" t="s">
        <v>2632</v>
      </c>
      <c r="I1530" s="1" t="s">
        <v>17</v>
      </c>
      <c r="J1530" s="1" t="s">
        <v>18</v>
      </c>
      <c r="K1530" s="1" t="s">
        <v>2633</v>
      </c>
      <c r="L1530" s="1" t="s">
        <v>2634</v>
      </c>
      <c r="M1530" s="1">
        <v>705</v>
      </c>
      <c r="N1530" s="1">
        <f t="shared" si="23"/>
        <v>22</v>
      </c>
    </row>
    <row r="1531" spans="1:14" x14ac:dyDescent="0.25">
      <c r="A1531" s="3">
        <v>20214090608542</v>
      </c>
      <c r="B1531" s="2">
        <v>44348</v>
      </c>
      <c r="C1531" s="2">
        <v>44438</v>
      </c>
      <c r="D1531" s="3" t="s">
        <v>2635</v>
      </c>
      <c r="E1531" s="1" t="s">
        <v>16</v>
      </c>
      <c r="F1531" s="1" t="s">
        <v>21</v>
      </c>
      <c r="G1531" s="1" t="s">
        <v>2628</v>
      </c>
      <c r="H1531" s="1" t="s">
        <v>1660</v>
      </c>
      <c r="I1531" s="1" t="s">
        <v>546</v>
      </c>
      <c r="J1531" s="1" t="s">
        <v>18</v>
      </c>
      <c r="K1531" s="1" t="s">
        <v>1078</v>
      </c>
      <c r="L1531" s="1" t="s">
        <v>663</v>
      </c>
      <c r="M1531" s="1">
        <v>500</v>
      </c>
      <c r="N1531" s="1" t="str">
        <f t="shared" si="23"/>
        <v>-</v>
      </c>
    </row>
    <row r="1532" spans="1:14" x14ac:dyDescent="0.25">
      <c r="A1532" s="3">
        <v>20214090608612</v>
      </c>
      <c r="B1532" s="2">
        <v>44348</v>
      </c>
      <c r="C1532" s="2">
        <v>44364</v>
      </c>
      <c r="D1532" s="3">
        <v>20213110177901</v>
      </c>
      <c r="E1532" s="2">
        <v>44358</v>
      </c>
      <c r="F1532" s="1" t="s">
        <v>197</v>
      </c>
      <c r="G1532" s="1" t="s">
        <v>14</v>
      </c>
      <c r="H1532" s="1" t="s">
        <v>1720</v>
      </c>
      <c r="I1532" s="1" t="s">
        <v>17</v>
      </c>
      <c r="J1532" s="1" t="s">
        <v>18</v>
      </c>
      <c r="K1532" s="1" t="s">
        <v>19</v>
      </c>
      <c r="L1532" s="1" t="s">
        <v>161</v>
      </c>
      <c r="M1532" s="1">
        <v>311</v>
      </c>
      <c r="N1532" s="1">
        <f t="shared" si="23"/>
        <v>10</v>
      </c>
    </row>
    <row r="1533" spans="1:14" x14ac:dyDescent="0.25">
      <c r="A1533" s="3">
        <v>20214090608892</v>
      </c>
      <c r="B1533" s="2">
        <v>44348</v>
      </c>
      <c r="C1533" s="2">
        <v>44364</v>
      </c>
      <c r="D1533" s="3">
        <v>20216010172021</v>
      </c>
      <c r="E1533" s="2">
        <v>44355</v>
      </c>
      <c r="F1533" s="1" t="s">
        <v>197</v>
      </c>
      <c r="G1533" s="1" t="s">
        <v>2636</v>
      </c>
      <c r="H1533" s="1" t="s">
        <v>2637</v>
      </c>
      <c r="I1533" s="1" t="s">
        <v>17</v>
      </c>
      <c r="J1533" s="1" t="s">
        <v>31</v>
      </c>
      <c r="K1533" s="1" t="s">
        <v>19</v>
      </c>
      <c r="L1533" s="1" t="s">
        <v>36</v>
      </c>
      <c r="M1533" s="1">
        <v>601</v>
      </c>
      <c r="N1533" s="1">
        <f t="shared" si="23"/>
        <v>7</v>
      </c>
    </row>
    <row r="1534" spans="1:14" x14ac:dyDescent="0.25">
      <c r="A1534" s="3">
        <v>20214090608962</v>
      </c>
      <c r="B1534" s="2">
        <v>44348</v>
      </c>
      <c r="C1534" s="2">
        <v>44438</v>
      </c>
      <c r="D1534" s="3">
        <v>20213090191421</v>
      </c>
      <c r="E1534" s="2">
        <v>44372</v>
      </c>
      <c r="F1534" s="1" t="s">
        <v>21</v>
      </c>
      <c r="G1534" s="1" t="s">
        <v>2638</v>
      </c>
      <c r="H1534" s="1" t="s">
        <v>2639</v>
      </c>
      <c r="I1534" s="1" t="s">
        <v>17</v>
      </c>
      <c r="J1534" s="1" t="s">
        <v>18</v>
      </c>
      <c r="K1534" s="1" t="s">
        <v>19</v>
      </c>
      <c r="L1534" s="1" t="s">
        <v>684</v>
      </c>
      <c r="M1534" s="1">
        <v>309</v>
      </c>
      <c r="N1534" s="1">
        <f t="shared" si="23"/>
        <v>24</v>
      </c>
    </row>
    <row r="1535" spans="1:14" x14ac:dyDescent="0.25">
      <c r="A1535" s="3">
        <v>20214090609412</v>
      </c>
      <c r="B1535" s="2">
        <v>44348</v>
      </c>
      <c r="C1535" s="2">
        <v>44364</v>
      </c>
      <c r="D1535" s="3">
        <v>20214030172331</v>
      </c>
      <c r="E1535" s="2">
        <v>44355</v>
      </c>
      <c r="F1535" s="1" t="s">
        <v>162</v>
      </c>
      <c r="G1535" s="1" t="s">
        <v>2640</v>
      </c>
      <c r="H1535" s="1" t="s">
        <v>925</v>
      </c>
      <c r="I1535" s="1" t="s">
        <v>17</v>
      </c>
      <c r="J1535" s="1" t="s">
        <v>18</v>
      </c>
      <c r="K1535" s="1" t="s">
        <v>19</v>
      </c>
      <c r="L1535" s="1" t="s">
        <v>348</v>
      </c>
      <c r="M1535" s="1">
        <v>403</v>
      </c>
      <c r="N1535" s="1">
        <f t="shared" si="23"/>
        <v>7</v>
      </c>
    </row>
    <row r="1536" spans="1:14" x14ac:dyDescent="0.25">
      <c r="A1536" s="3">
        <v>20214090610722</v>
      </c>
      <c r="B1536" s="2">
        <v>44348</v>
      </c>
      <c r="C1536" s="2">
        <v>44364</v>
      </c>
      <c r="D1536" s="3">
        <v>20213060177571</v>
      </c>
      <c r="E1536" s="2">
        <v>44358</v>
      </c>
      <c r="F1536" s="1" t="s">
        <v>29</v>
      </c>
      <c r="G1536" s="1" t="s">
        <v>2641</v>
      </c>
      <c r="H1536" s="1" t="s">
        <v>335</v>
      </c>
      <c r="I1536" s="1" t="s">
        <v>17</v>
      </c>
      <c r="J1536" s="1" t="s">
        <v>18</v>
      </c>
      <c r="K1536" s="1" t="s">
        <v>19</v>
      </c>
      <c r="L1536" s="1" t="s">
        <v>32</v>
      </c>
      <c r="M1536" s="1">
        <v>306</v>
      </c>
      <c r="N1536" s="1">
        <f t="shared" si="23"/>
        <v>10</v>
      </c>
    </row>
    <row r="1537" spans="1:14" x14ac:dyDescent="0.25">
      <c r="A1537" s="3">
        <v>20214090611472</v>
      </c>
      <c r="B1537" s="2">
        <v>44348</v>
      </c>
      <c r="C1537" s="2">
        <v>44371</v>
      </c>
      <c r="D1537" s="3">
        <v>20215000185821</v>
      </c>
      <c r="E1537" s="2">
        <v>44368</v>
      </c>
      <c r="F1537" s="1" t="s">
        <v>13</v>
      </c>
      <c r="G1537" s="1" t="s">
        <v>14</v>
      </c>
      <c r="H1537" s="1" t="s">
        <v>2642</v>
      </c>
      <c r="I1537" s="1" t="s">
        <v>17</v>
      </c>
      <c r="J1537" s="1" t="s">
        <v>46</v>
      </c>
      <c r="K1537" s="1" t="s">
        <v>19</v>
      </c>
      <c r="L1537" s="1" t="s">
        <v>396</v>
      </c>
      <c r="M1537" s="1">
        <v>500</v>
      </c>
      <c r="N1537" s="1">
        <f t="shared" si="23"/>
        <v>20</v>
      </c>
    </row>
    <row r="1538" spans="1:14" x14ac:dyDescent="0.25">
      <c r="A1538" s="3">
        <v>20214090611482</v>
      </c>
      <c r="B1538" s="2">
        <v>44348</v>
      </c>
      <c r="C1538" s="2">
        <v>44371</v>
      </c>
      <c r="D1538" s="3">
        <v>20215000185831</v>
      </c>
      <c r="E1538" s="2">
        <v>44368</v>
      </c>
      <c r="F1538" s="1" t="s">
        <v>13</v>
      </c>
      <c r="G1538" s="1" t="s">
        <v>14</v>
      </c>
      <c r="H1538" s="1" t="s">
        <v>2643</v>
      </c>
      <c r="I1538" s="1" t="s">
        <v>17</v>
      </c>
      <c r="J1538" s="1" t="s">
        <v>319</v>
      </c>
      <c r="K1538" s="1" t="s">
        <v>19</v>
      </c>
      <c r="L1538" s="1" t="s">
        <v>396</v>
      </c>
      <c r="M1538" s="1">
        <v>500</v>
      </c>
      <c r="N1538" s="1">
        <f t="shared" si="23"/>
        <v>20</v>
      </c>
    </row>
    <row r="1539" spans="1:14" x14ac:dyDescent="0.25">
      <c r="A1539" s="3">
        <v>20214090611922</v>
      </c>
      <c r="B1539" s="2">
        <v>44349</v>
      </c>
      <c r="C1539" s="2">
        <v>44365</v>
      </c>
      <c r="D1539" s="3">
        <v>20213000181131</v>
      </c>
      <c r="E1539" s="2">
        <v>44363</v>
      </c>
      <c r="F1539" s="1" t="s">
        <v>29</v>
      </c>
      <c r="G1539" s="1" t="s">
        <v>2644</v>
      </c>
      <c r="H1539" s="1" t="s">
        <v>2645</v>
      </c>
      <c r="I1539" s="1" t="s">
        <v>17</v>
      </c>
      <c r="J1539" s="1" t="s">
        <v>31</v>
      </c>
      <c r="K1539" s="1" t="s">
        <v>19</v>
      </c>
      <c r="L1539" s="1" t="s">
        <v>2386</v>
      </c>
      <c r="M1539" s="1">
        <v>300</v>
      </c>
      <c r="N1539" s="1">
        <f t="shared" si="23"/>
        <v>14</v>
      </c>
    </row>
    <row r="1540" spans="1:14" x14ac:dyDescent="0.25">
      <c r="A1540" s="3">
        <v>20214090612172</v>
      </c>
      <c r="B1540" s="2">
        <v>44349</v>
      </c>
      <c r="C1540" s="2">
        <v>44372</v>
      </c>
      <c r="D1540" s="3"/>
      <c r="E1540" s="1" t="s">
        <v>16</v>
      </c>
      <c r="F1540" s="1" t="s">
        <v>25</v>
      </c>
      <c r="G1540" s="1" t="s">
        <v>14</v>
      </c>
      <c r="H1540" s="1" t="s">
        <v>2646</v>
      </c>
      <c r="I1540" s="1" t="s">
        <v>68</v>
      </c>
      <c r="J1540" s="1" t="s">
        <v>18</v>
      </c>
      <c r="K1540" s="1" t="s">
        <v>581</v>
      </c>
      <c r="L1540" s="1" t="s">
        <v>427</v>
      </c>
      <c r="M1540" s="1">
        <v>200</v>
      </c>
      <c r="N1540" s="1" t="str">
        <f t="shared" ref="N1540:N1603" si="24">IFERROR(E1540-B1540,"-")</f>
        <v>-</v>
      </c>
    </row>
    <row r="1541" spans="1:14" x14ac:dyDescent="0.25">
      <c r="A1541" s="3">
        <v>20214090612252</v>
      </c>
      <c r="B1541" s="2">
        <v>44349</v>
      </c>
      <c r="C1541" s="2">
        <v>44372</v>
      </c>
      <c r="D1541" s="3">
        <v>20216040185791</v>
      </c>
      <c r="E1541" s="2">
        <v>44368</v>
      </c>
      <c r="F1541" s="1" t="s">
        <v>25</v>
      </c>
      <c r="G1541" s="1" t="s">
        <v>92</v>
      </c>
      <c r="H1541" s="1" t="s">
        <v>2647</v>
      </c>
      <c r="I1541" s="1" t="s">
        <v>17</v>
      </c>
      <c r="J1541" s="1" t="s">
        <v>18</v>
      </c>
      <c r="K1541" s="1" t="s">
        <v>19</v>
      </c>
      <c r="L1541" s="1" t="s">
        <v>459</v>
      </c>
      <c r="M1541" s="1">
        <v>604</v>
      </c>
      <c r="N1541" s="1">
        <f t="shared" si="24"/>
        <v>19</v>
      </c>
    </row>
    <row r="1542" spans="1:14" x14ac:dyDescent="0.25">
      <c r="A1542" s="3">
        <v>20214090613032</v>
      </c>
      <c r="B1542" s="2">
        <v>44349</v>
      </c>
      <c r="C1542" s="2">
        <v>44372</v>
      </c>
      <c r="D1542" s="3">
        <v>20213070188901</v>
      </c>
      <c r="E1542" s="2">
        <v>44370</v>
      </c>
      <c r="F1542" s="1" t="s">
        <v>13</v>
      </c>
      <c r="G1542" s="1" t="s">
        <v>2648</v>
      </c>
      <c r="H1542" s="1" t="s">
        <v>2649</v>
      </c>
      <c r="I1542" s="1" t="s">
        <v>17</v>
      </c>
      <c r="J1542" s="1" t="s">
        <v>106</v>
      </c>
      <c r="K1542" s="1" t="s">
        <v>19</v>
      </c>
      <c r="L1542" s="1" t="s">
        <v>417</v>
      </c>
      <c r="M1542" s="1">
        <v>307</v>
      </c>
      <c r="N1542" s="1">
        <f t="shared" si="24"/>
        <v>21</v>
      </c>
    </row>
    <row r="1543" spans="1:14" x14ac:dyDescent="0.25">
      <c r="A1543" s="3">
        <v>20214090613052</v>
      </c>
      <c r="B1543" s="2">
        <v>44349</v>
      </c>
      <c r="C1543" s="2">
        <v>44372</v>
      </c>
      <c r="D1543" s="3">
        <v>20215000184261</v>
      </c>
      <c r="E1543" s="2">
        <v>44365</v>
      </c>
      <c r="F1543" s="1" t="s">
        <v>25</v>
      </c>
      <c r="G1543" s="1" t="s">
        <v>2650</v>
      </c>
      <c r="H1543" s="1" t="s">
        <v>105</v>
      </c>
      <c r="I1543" s="1" t="s">
        <v>17</v>
      </c>
      <c r="J1543" s="1" t="s">
        <v>18</v>
      </c>
      <c r="K1543" s="1" t="s">
        <v>19</v>
      </c>
      <c r="L1543" s="1" t="s">
        <v>1285</v>
      </c>
      <c r="M1543" s="1">
        <v>500</v>
      </c>
      <c r="N1543" s="1">
        <f t="shared" si="24"/>
        <v>16</v>
      </c>
    </row>
    <row r="1544" spans="1:14" x14ac:dyDescent="0.25">
      <c r="A1544" s="3">
        <v>20214090613062</v>
      </c>
      <c r="B1544" s="2">
        <v>44349</v>
      </c>
      <c r="C1544" s="2">
        <v>44372</v>
      </c>
      <c r="D1544" s="3">
        <v>20215000187551</v>
      </c>
      <c r="E1544" s="2">
        <v>44369</v>
      </c>
      <c r="F1544" s="1" t="s">
        <v>25</v>
      </c>
      <c r="G1544" s="1" t="s">
        <v>117</v>
      </c>
      <c r="H1544" s="1" t="s">
        <v>2651</v>
      </c>
      <c r="I1544" s="1" t="s">
        <v>17</v>
      </c>
      <c r="J1544" s="1" t="s">
        <v>18</v>
      </c>
      <c r="K1544" s="1" t="s">
        <v>19</v>
      </c>
      <c r="L1544" s="1" t="s">
        <v>43</v>
      </c>
      <c r="M1544" s="1">
        <v>500</v>
      </c>
      <c r="N1544" s="1">
        <f t="shared" si="24"/>
        <v>20</v>
      </c>
    </row>
    <row r="1545" spans="1:14" x14ac:dyDescent="0.25">
      <c r="A1545" s="3">
        <v>20214090613262</v>
      </c>
      <c r="B1545" s="2">
        <v>44349</v>
      </c>
      <c r="C1545" s="2">
        <v>44365</v>
      </c>
      <c r="D1545" s="3">
        <v>20212000190011</v>
      </c>
      <c r="E1545" s="2">
        <v>44364</v>
      </c>
      <c r="F1545" s="1" t="s">
        <v>29</v>
      </c>
      <c r="G1545" s="1" t="s">
        <v>14</v>
      </c>
      <c r="H1545" s="1" t="s">
        <v>2652</v>
      </c>
      <c r="I1545" s="1" t="s">
        <v>17</v>
      </c>
      <c r="J1545" s="1" t="s">
        <v>27</v>
      </c>
      <c r="K1545" s="1" t="s">
        <v>19</v>
      </c>
      <c r="L1545" s="1" t="s">
        <v>2653</v>
      </c>
      <c r="M1545" s="1">
        <v>307</v>
      </c>
      <c r="N1545" s="1">
        <f t="shared" si="24"/>
        <v>15</v>
      </c>
    </row>
    <row r="1546" spans="1:14" x14ac:dyDescent="0.25">
      <c r="A1546" s="3">
        <v>20214090613552</v>
      </c>
      <c r="B1546" s="2">
        <v>44349</v>
      </c>
      <c r="C1546" s="2">
        <v>44372</v>
      </c>
      <c r="D1546" s="3">
        <v>20215000176361</v>
      </c>
      <c r="E1546" s="2">
        <v>44358</v>
      </c>
      <c r="F1546" s="1" t="s">
        <v>25</v>
      </c>
      <c r="G1546" s="1" t="s">
        <v>2654</v>
      </c>
      <c r="H1546" s="1" t="s">
        <v>2655</v>
      </c>
      <c r="I1546" s="1" t="s">
        <v>17</v>
      </c>
      <c r="J1546" s="1" t="s">
        <v>18</v>
      </c>
      <c r="K1546" s="1" t="s">
        <v>19</v>
      </c>
      <c r="L1546" s="1" t="s">
        <v>20</v>
      </c>
      <c r="M1546" s="1">
        <v>500</v>
      </c>
      <c r="N1546" s="1">
        <f t="shared" si="24"/>
        <v>9</v>
      </c>
    </row>
    <row r="1547" spans="1:14" x14ac:dyDescent="0.25">
      <c r="A1547" s="3">
        <v>20214090613572</v>
      </c>
      <c r="B1547" s="2">
        <v>44349</v>
      </c>
      <c r="C1547" s="2">
        <v>44372</v>
      </c>
      <c r="D1547" s="3">
        <v>20213110175911</v>
      </c>
      <c r="E1547" s="2">
        <v>44357</v>
      </c>
      <c r="F1547" s="1" t="s">
        <v>25</v>
      </c>
      <c r="G1547" s="1" t="s">
        <v>2656</v>
      </c>
      <c r="H1547" s="1" t="s">
        <v>2657</v>
      </c>
      <c r="I1547" s="1" t="s">
        <v>17</v>
      </c>
      <c r="J1547" s="1" t="s">
        <v>31</v>
      </c>
      <c r="K1547" s="1" t="s">
        <v>19</v>
      </c>
      <c r="L1547" s="1" t="s">
        <v>103</v>
      </c>
      <c r="M1547" s="1">
        <v>311</v>
      </c>
      <c r="N1547" s="1">
        <f t="shared" si="24"/>
        <v>8</v>
      </c>
    </row>
    <row r="1548" spans="1:14" x14ac:dyDescent="0.25">
      <c r="A1548" s="3">
        <v>20214090613632</v>
      </c>
      <c r="B1548" s="2">
        <v>44349</v>
      </c>
      <c r="C1548" s="2">
        <v>44372</v>
      </c>
      <c r="D1548" s="3">
        <v>20215000168841</v>
      </c>
      <c r="E1548" s="2">
        <v>44350</v>
      </c>
      <c r="F1548" s="1" t="s">
        <v>13</v>
      </c>
      <c r="G1548" s="1" t="s">
        <v>2658</v>
      </c>
      <c r="H1548" s="1" t="s">
        <v>2659</v>
      </c>
      <c r="I1548" s="1" t="s">
        <v>17</v>
      </c>
      <c r="J1548" s="1" t="s">
        <v>319</v>
      </c>
      <c r="K1548" s="1" t="s">
        <v>19</v>
      </c>
      <c r="L1548" s="1" t="s">
        <v>20</v>
      </c>
      <c r="M1548" s="1">
        <v>500</v>
      </c>
      <c r="N1548" s="1">
        <f t="shared" si="24"/>
        <v>1</v>
      </c>
    </row>
    <row r="1549" spans="1:14" x14ac:dyDescent="0.25">
      <c r="A1549" s="3">
        <v>20214090613672</v>
      </c>
      <c r="B1549" s="2">
        <v>44349</v>
      </c>
      <c r="C1549" s="2">
        <v>44365</v>
      </c>
      <c r="D1549" s="3">
        <v>20214010171731</v>
      </c>
      <c r="E1549" s="2">
        <v>44355</v>
      </c>
      <c r="F1549" s="1" t="s">
        <v>64</v>
      </c>
      <c r="G1549" s="1" t="s">
        <v>1490</v>
      </c>
      <c r="H1549" s="1" t="s">
        <v>1491</v>
      </c>
      <c r="I1549" s="1" t="s">
        <v>17</v>
      </c>
      <c r="J1549" s="1" t="s">
        <v>38</v>
      </c>
      <c r="K1549" s="1" t="s">
        <v>2660</v>
      </c>
      <c r="L1549" s="1" t="s">
        <v>307</v>
      </c>
      <c r="M1549" s="1">
        <v>401</v>
      </c>
      <c r="N1549" s="1">
        <f t="shared" si="24"/>
        <v>6</v>
      </c>
    </row>
    <row r="1550" spans="1:14" x14ac:dyDescent="0.25">
      <c r="A1550" s="3">
        <v>20214090613682</v>
      </c>
      <c r="B1550" s="2">
        <v>44349</v>
      </c>
      <c r="C1550" s="2">
        <v>44372</v>
      </c>
      <c r="D1550" s="3">
        <v>20213050174691</v>
      </c>
      <c r="E1550" s="2">
        <v>44357</v>
      </c>
      <c r="F1550" s="1" t="s">
        <v>25</v>
      </c>
      <c r="G1550" s="1" t="s">
        <v>2661</v>
      </c>
      <c r="H1550" s="1" t="s">
        <v>2357</v>
      </c>
      <c r="I1550" s="1" t="s">
        <v>17</v>
      </c>
      <c r="J1550" s="1" t="s">
        <v>18</v>
      </c>
      <c r="K1550" s="1" t="s">
        <v>19</v>
      </c>
      <c r="L1550" s="1" t="s">
        <v>224</v>
      </c>
      <c r="M1550" s="1">
        <v>305</v>
      </c>
      <c r="N1550" s="1">
        <f t="shared" si="24"/>
        <v>8</v>
      </c>
    </row>
    <row r="1551" spans="1:14" x14ac:dyDescent="0.25">
      <c r="A1551" s="3">
        <v>20214090613772</v>
      </c>
      <c r="B1551" s="2">
        <v>44349</v>
      </c>
      <c r="C1551" s="2">
        <v>44365</v>
      </c>
      <c r="D1551" s="3"/>
      <c r="E1551" s="1" t="s">
        <v>16</v>
      </c>
      <c r="F1551" s="1" t="s">
        <v>29</v>
      </c>
      <c r="G1551" s="1" t="s">
        <v>2662</v>
      </c>
      <c r="H1551" s="1" t="s">
        <v>2663</v>
      </c>
      <c r="I1551" s="1" t="s">
        <v>68</v>
      </c>
      <c r="J1551" s="1" t="s">
        <v>18</v>
      </c>
      <c r="K1551" s="1" t="s">
        <v>19</v>
      </c>
      <c r="L1551" s="1" t="s">
        <v>1875</v>
      </c>
      <c r="M1551" s="1">
        <v>603</v>
      </c>
      <c r="N1551" s="1" t="str">
        <f t="shared" si="24"/>
        <v>-</v>
      </c>
    </row>
    <row r="1552" spans="1:14" x14ac:dyDescent="0.25">
      <c r="A1552" s="3">
        <v>20214090613862</v>
      </c>
      <c r="B1552" s="2">
        <v>44349</v>
      </c>
      <c r="C1552" s="2">
        <v>44365</v>
      </c>
      <c r="D1552" s="3">
        <v>20215000180091</v>
      </c>
      <c r="E1552" s="2">
        <v>44363</v>
      </c>
      <c r="F1552" s="1" t="s">
        <v>29</v>
      </c>
      <c r="G1552" s="1" t="s">
        <v>2664</v>
      </c>
      <c r="H1552" s="1" t="s">
        <v>2665</v>
      </c>
      <c r="I1552" s="1" t="s">
        <v>17</v>
      </c>
      <c r="J1552" s="1" t="s">
        <v>18</v>
      </c>
      <c r="K1552" s="1" t="s">
        <v>19</v>
      </c>
      <c r="L1552" s="1" t="s">
        <v>1141</v>
      </c>
      <c r="M1552" s="1">
        <v>605</v>
      </c>
      <c r="N1552" s="1">
        <f t="shared" si="24"/>
        <v>14</v>
      </c>
    </row>
    <row r="1553" spans="1:14" x14ac:dyDescent="0.25">
      <c r="A1553" s="3">
        <v>20214090614202</v>
      </c>
      <c r="B1553" s="2">
        <v>44349</v>
      </c>
      <c r="C1553" s="2">
        <v>44372</v>
      </c>
      <c r="D1553" s="3">
        <v>20213110174961</v>
      </c>
      <c r="E1553" s="2">
        <v>44357</v>
      </c>
      <c r="F1553" s="1" t="s">
        <v>13</v>
      </c>
      <c r="G1553" s="1" t="s">
        <v>14</v>
      </c>
      <c r="H1553" s="1" t="s">
        <v>2666</v>
      </c>
      <c r="I1553" s="1" t="s">
        <v>17</v>
      </c>
      <c r="J1553" s="1" t="s">
        <v>18</v>
      </c>
      <c r="K1553" s="1" t="s">
        <v>2411</v>
      </c>
      <c r="L1553" s="1" t="s">
        <v>453</v>
      </c>
      <c r="M1553" s="1">
        <v>311</v>
      </c>
      <c r="N1553" s="1">
        <f t="shared" si="24"/>
        <v>8</v>
      </c>
    </row>
    <row r="1554" spans="1:14" x14ac:dyDescent="0.25">
      <c r="A1554" s="3">
        <v>20214090614542</v>
      </c>
      <c r="B1554" s="2">
        <v>44349</v>
      </c>
      <c r="C1554" s="2">
        <v>44439</v>
      </c>
      <c r="D1554" s="3" t="s">
        <v>2667</v>
      </c>
      <c r="E1554" s="1" t="s">
        <v>16</v>
      </c>
      <c r="F1554" s="1" t="s">
        <v>21</v>
      </c>
      <c r="G1554" s="1" t="s">
        <v>14</v>
      </c>
      <c r="H1554" s="1" t="s">
        <v>2668</v>
      </c>
      <c r="I1554" s="1" t="s">
        <v>546</v>
      </c>
      <c r="J1554" s="1" t="s">
        <v>167</v>
      </c>
      <c r="K1554" s="1" t="s">
        <v>2669</v>
      </c>
      <c r="L1554" s="1" t="s">
        <v>168</v>
      </c>
      <c r="M1554" s="1">
        <v>303</v>
      </c>
      <c r="N1554" s="1" t="str">
        <f t="shared" si="24"/>
        <v>-</v>
      </c>
    </row>
    <row r="1555" spans="1:14" x14ac:dyDescent="0.25">
      <c r="A1555" s="3">
        <v>20214090615032</v>
      </c>
      <c r="B1555" s="2">
        <v>44349</v>
      </c>
      <c r="C1555" s="2">
        <v>44372</v>
      </c>
      <c r="D1555" s="3">
        <v>20216040186411</v>
      </c>
      <c r="E1555" s="2">
        <v>44369</v>
      </c>
      <c r="F1555" s="1" t="s">
        <v>13</v>
      </c>
      <c r="G1555" s="1" t="s">
        <v>14</v>
      </c>
      <c r="H1555" s="1" t="s">
        <v>2670</v>
      </c>
      <c r="I1555" s="1" t="s">
        <v>17</v>
      </c>
      <c r="J1555" s="1" t="s">
        <v>18</v>
      </c>
      <c r="K1555" s="1" t="s">
        <v>19</v>
      </c>
      <c r="L1555" s="1" t="s">
        <v>710</v>
      </c>
      <c r="M1555" s="1">
        <v>604</v>
      </c>
      <c r="N1555" s="1">
        <f t="shared" si="24"/>
        <v>20</v>
      </c>
    </row>
    <row r="1556" spans="1:14" x14ac:dyDescent="0.25">
      <c r="A1556" s="3">
        <v>20214090615912</v>
      </c>
      <c r="B1556" s="2">
        <v>44349</v>
      </c>
      <c r="C1556" s="2">
        <v>44365</v>
      </c>
      <c r="D1556" s="3">
        <v>20215000183481</v>
      </c>
      <c r="E1556" s="2">
        <v>44365</v>
      </c>
      <c r="F1556" s="1" t="s">
        <v>29</v>
      </c>
      <c r="G1556" s="1" t="s">
        <v>2671</v>
      </c>
      <c r="H1556" s="1" t="s">
        <v>335</v>
      </c>
      <c r="I1556" s="1" t="s">
        <v>17</v>
      </c>
      <c r="J1556" s="1" t="s">
        <v>31</v>
      </c>
      <c r="K1556" s="1" t="s">
        <v>19</v>
      </c>
      <c r="L1556" s="1" t="s">
        <v>1039</v>
      </c>
      <c r="M1556" s="1">
        <v>500</v>
      </c>
      <c r="N1556" s="1">
        <f t="shared" si="24"/>
        <v>16</v>
      </c>
    </row>
    <row r="1557" spans="1:14" x14ac:dyDescent="0.25">
      <c r="A1557" s="3">
        <v>20214090615942</v>
      </c>
      <c r="B1557" s="2">
        <v>44349</v>
      </c>
      <c r="C1557" s="2">
        <v>44372</v>
      </c>
      <c r="D1557" s="3">
        <v>20213110189151</v>
      </c>
      <c r="E1557" s="2">
        <v>44370</v>
      </c>
      <c r="F1557" s="1" t="s">
        <v>422</v>
      </c>
      <c r="G1557" s="1" t="s">
        <v>14</v>
      </c>
      <c r="H1557" s="1" t="s">
        <v>2672</v>
      </c>
      <c r="I1557" s="1" t="s">
        <v>17</v>
      </c>
      <c r="J1557" s="1" t="s">
        <v>18</v>
      </c>
      <c r="K1557" s="1" t="s">
        <v>19</v>
      </c>
      <c r="L1557" s="1" t="s">
        <v>228</v>
      </c>
      <c r="M1557" s="1">
        <v>311</v>
      </c>
      <c r="N1557" s="1">
        <f t="shared" si="24"/>
        <v>21</v>
      </c>
    </row>
    <row r="1558" spans="1:14" x14ac:dyDescent="0.25">
      <c r="A1558" s="3">
        <v>20214090616012</v>
      </c>
      <c r="B1558" s="2">
        <v>44349</v>
      </c>
      <c r="C1558" s="2">
        <v>44365</v>
      </c>
      <c r="D1558" s="3">
        <v>20213000179811</v>
      </c>
      <c r="E1558" s="2">
        <v>44363</v>
      </c>
      <c r="F1558" s="1" t="s">
        <v>29</v>
      </c>
      <c r="G1558" s="1" t="s">
        <v>2673</v>
      </c>
      <c r="H1558" s="1" t="s">
        <v>335</v>
      </c>
      <c r="I1558" s="1" t="s">
        <v>17</v>
      </c>
      <c r="J1558" s="1" t="s">
        <v>18</v>
      </c>
      <c r="K1558" s="1" t="s">
        <v>19</v>
      </c>
      <c r="L1558" s="1" t="s">
        <v>201</v>
      </c>
      <c r="M1558" s="1">
        <v>300</v>
      </c>
      <c r="N1558" s="1">
        <f t="shared" si="24"/>
        <v>14</v>
      </c>
    </row>
    <row r="1559" spans="1:14" x14ac:dyDescent="0.25">
      <c r="A1559" s="3">
        <v>20214090616082</v>
      </c>
      <c r="B1559" s="2">
        <v>44349</v>
      </c>
      <c r="C1559" s="2">
        <v>44365</v>
      </c>
      <c r="D1559" s="3">
        <v>20213120181381</v>
      </c>
      <c r="E1559" s="2">
        <v>44363</v>
      </c>
      <c r="F1559" s="1" t="s">
        <v>29</v>
      </c>
      <c r="G1559" s="1" t="s">
        <v>2674</v>
      </c>
      <c r="H1559" s="1" t="s">
        <v>2675</v>
      </c>
      <c r="I1559" s="1" t="s">
        <v>17</v>
      </c>
      <c r="J1559" s="1" t="s">
        <v>31</v>
      </c>
      <c r="K1559" s="1" t="s">
        <v>19</v>
      </c>
      <c r="L1559" s="1" t="s">
        <v>611</v>
      </c>
      <c r="M1559" s="1">
        <v>312</v>
      </c>
      <c r="N1559" s="1">
        <f t="shared" si="24"/>
        <v>14</v>
      </c>
    </row>
    <row r="1560" spans="1:14" x14ac:dyDescent="0.25">
      <c r="A1560" s="3">
        <v>20214090616122</v>
      </c>
      <c r="B1560" s="2">
        <v>44349</v>
      </c>
      <c r="C1560" s="2">
        <v>44365</v>
      </c>
      <c r="D1560" s="3"/>
      <c r="E1560" s="1" t="s">
        <v>16</v>
      </c>
      <c r="F1560" s="1" t="s">
        <v>29</v>
      </c>
      <c r="G1560" s="1" t="s">
        <v>2676</v>
      </c>
      <c r="H1560" s="1" t="s">
        <v>335</v>
      </c>
      <c r="I1560" s="1" t="s">
        <v>68</v>
      </c>
      <c r="J1560" s="1" t="s">
        <v>31</v>
      </c>
      <c r="K1560" s="1" t="s">
        <v>19</v>
      </c>
      <c r="L1560" s="1" t="s">
        <v>201</v>
      </c>
      <c r="M1560" s="1">
        <v>300</v>
      </c>
      <c r="N1560" s="1" t="str">
        <f t="shared" si="24"/>
        <v>-</v>
      </c>
    </row>
    <row r="1561" spans="1:14" x14ac:dyDescent="0.25">
      <c r="A1561" s="3">
        <v>20214090616292</v>
      </c>
      <c r="B1561" s="2">
        <v>44349</v>
      </c>
      <c r="C1561" s="2">
        <v>44372</v>
      </c>
      <c r="D1561" s="3">
        <v>20215000190081</v>
      </c>
      <c r="E1561" s="2">
        <v>44371</v>
      </c>
      <c r="F1561" s="1" t="s">
        <v>25</v>
      </c>
      <c r="G1561" s="1" t="s">
        <v>14</v>
      </c>
      <c r="H1561" s="1" t="s">
        <v>2677</v>
      </c>
      <c r="I1561" s="1" t="s">
        <v>17</v>
      </c>
      <c r="J1561" s="1" t="s">
        <v>18</v>
      </c>
      <c r="K1561" s="1" t="s">
        <v>19</v>
      </c>
      <c r="L1561" s="1" t="s">
        <v>299</v>
      </c>
      <c r="M1561" s="1">
        <v>500</v>
      </c>
      <c r="N1561" s="1">
        <f t="shared" si="24"/>
        <v>22</v>
      </c>
    </row>
    <row r="1562" spans="1:14" x14ac:dyDescent="0.25">
      <c r="A1562" s="3">
        <v>20214090616512</v>
      </c>
      <c r="B1562" s="2">
        <v>44349</v>
      </c>
      <c r="C1562" s="2">
        <v>44365</v>
      </c>
      <c r="D1562" s="3">
        <v>20215000187781</v>
      </c>
      <c r="E1562" s="2">
        <v>44369</v>
      </c>
      <c r="F1562" s="1" t="s">
        <v>29</v>
      </c>
      <c r="G1562" s="1" t="s">
        <v>2678</v>
      </c>
      <c r="H1562" s="1" t="s">
        <v>335</v>
      </c>
      <c r="I1562" s="1" t="s">
        <v>68</v>
      </c>
      <c r="J1562" s="1" t="s">
        <v>18</v>
      </c>
      <c r="K1562" s="1" t="s">
        <v>19</v>
      </c>
      <c r="L1562" s="1" t="s">
        <v>69</v>
      </c>
      <c r="M1562" s="1">
        <v>500</v>
      </c>
      <c r="N1562" s="1">
        <f t="shared" si="24"/>
        <v>20</v>
      </c>
    </row>
    <row r="1563" spans="1:14" x14ac:dyDescent="0.25">
      <c r="A1563" s="3">
        <v>20214090616532</v>
      </c>
      <c r="B1563" s="2">
        <v>44349</v>
      </c>
      <c r="C1563" s="2">
        <v>44372</v>
      </c>
      <c r="D1563" s="3">
        <v>20213110181331</v>
      </c>
      <c r="E1563" s="2">
        <v>44363</v>
      </c>
      <c r="F1563" s="1" t="s">
        <v>25</v>
      </c>
      <c r="G1563" s="1" t="s">
        <v>2679</v>
      </c>
      <c r="H1563" s="1" t="s">
        <v>2680</v>
      </c>
      <c r="I1563" s="1" t="s">
        <v>17</v>
      </c>
      <c r="J1563" s="1" t="s">
        <v>31</v>
      </c>
      <c r="K1563" s="1" t="s">
        <v>19</v>
      </c>
      <c r="L1563" s="1" t="s">
        <v>103</v>
      </c>
      <c r="M1563" s="1">
        <v>311</v>
      </c>
      <c r="N1563" s="1">
        <f t="shared" si="24"/>
        <v>14</v>
      </c>
    </row>
    <row r="1564" spans="1:14" x14ac:dyDescent="0.25">
      <c r="A1564" s="3">
        <v>20214090616592</v>
      </c>
      <c r="B1564" s="2">
        <v>44349</v>
      </c>
      <c r="C1564" s="2">
        <v>44372</v>
      </c>
      <c r="D1564" s="3">
        <v>20213110176941</v>
      </c>
      <c r="E1564" s="2">
        <v>44358</v>
      </c>
      <c r="F1564" s="1" t="s">
        <v>25</v>
      </c>
      <c r="G1564" s="1" t="s">
        <v>14</v>
      </c>
      <c r="H1564" s="1" t="s">
        <v>2681</v>
      </c>
      <c r="I1564" s="1" t="s">
        <v>17</v>
      </c>
      <c r="J1564" s="1" t="s">
        <v>18</v>
      </c>
      <c r="K1564" s="1" t="s">
        <v>19</v>
      </c>
      <c r="L1564" s="1" t="s">
        <v>228</v>
      </c>
      <c r="M1564" s="1">
        <v>311</v>
      </c>
      <c r="N1564" s="1">
        <f t="shared" si="24"/>
        <v>9</v>
      </c>
    </row>
    <row r="1565" spans="1:14" x14ac:dyDescent="0.25">
      <c r="A1565" s="3">
        <v>20214090617052</v>
      </c>
      <c r="B1565" s="2">
        <v>44350</v>
      </c>
      <c r="C1565" s="2">
        <v>44375</v>
      </c>
      <c r="D1565" s="3">
        <v>20215000194061</v>
      </c>
      <c r="E1565" s="2">
        <v>44375</v>
      </c>
      <c r="F1565" s="1" t="s">
        <v>13</v>
      </c>
      <c r="G1565" s="1" t="s">
        <v>2682</v>
      </c>
      <c r="H1565" s="1" t="s">
        <v>2683</v>
      </c>
      <c r="I1565" s="1" t="s">
        <v>17</v>
      </c>
      <c r="J1565" s="1" t="s">
        <v>18</v>
      </c>
      <c r="K1565" s="1" t="s">
        <v>2684</v>
      </c>
      <c r="L1565" s="1" t="s">
        <v>2685</v>
      </c>
      <c r="M1565" s="1">
        <v>500</v>
      </c>
      <c r="N1565" s="1">
        <f t="shared" si="24"/>
        <v>25</v>
      </c>
    </row>
    <row r="1566" spans="1:14" x14ac:dyDescent="0.25">
      <c r="A1566" s="3">
        <v>20214090617092</v>
      </c>
      <c r="B1566" s="2">
        <v>44350</v>
      </c>
      <c r="C1566" s="2">
        <v>44397</v>
      </c>
      <c r="D1566" s="3"/>
      <c r="E1566" s="1" t="s">
        <v>16</v>
      </c>
      <c r="F1566" s="1" t="s">
        <v>636</v>
      </c>
      <c r="G1566" s="1" t="s">
        <v>2686</v>
      </c>
      <c r="H1566" s="1" t="s">
        <v>429</v>
      </c>
      <c r="I1566" s="1" t="s">
        <v>546</v>
      </c>
      <c r="J1566" s="1" t="s">
        <v>38</v>
      </c>
      <c r="K1566" s="1" t="s">
        <v>2687</v>
      </c>
      <c r="L1566" s="1" t="s">
        <v>2688</v>
      </c>
      <c r="M1566" s="1">
        <v>601</v>
      </c>
      <c r="N1566" s="1" t="str">
        <f t="shared" si="24"/>
        <v>-</v>
      </c>
    </row>
    <row r="1567" spans="1:14" x14ac:dyDescent="0.25">
      <c r="A1567" s="3">
        <v>20214090617452</v>
      </c>
      <c r="B1567" s="2">
        <v>44350</v>
      </c>
      <c r="C1567" s="2">
        <v>44368</v>
      </c>
      <c r="D1567" s="3">
        <v>20213050170461</v>
      </c>
      <c r="E1567" s="2">
        <v>44351</v>
      </c>
      <c r="F1567" s="1" t="s">
        <v>29</v>
      </c>
      <c r="G1567" s="1" t="s">
        <v>2689</v>
      </c>
      <c r="H1567" s="1" t="s">
        <v>2690</v>
      </c>
      <c r="I1567" s="1" t="s">
        <v>17</v>
      </c>
      <c r="J1567" s="1" t="s">
        <v>31</v>
      </c>
      <c r="K1567" s="1" t="s">
        <v>19</v>
      </c>
      <c r="L1567" s="1" t="s">
        <v>1247</v>
      </c>
      <c r="M1567" s="1">
        <v>305</v>
      </c>
      <c r="N1567" s="1">
        <f t="shared" si="24"/>
        <v>1</v>
      </c>
    </row>
    <row r="1568" spans="1:14" x14ac:dyDescent="0.25">
      <c r="A1568" s="3">
        <v>20214090617572</v>
      </c>
      <c r="B1568" s="2">
        <v>44350</v>
      </c>
      <c r="C1568" s="2">
        <v>44368</v>
      </c>
      <c r="D1568" s="3"/>
      <c r="E1568" s="1" t="s">
        <v>16</v>
      </c>
      <c r="F1568" s="1" t="s">
        <v>29</v>
      </c>
      <c r="G1568" s="1" t="s">
        <v>14</v>
      </c>
      <c r="H1568" s="1" t="s">
        <v>2691</v>
      </c>
      <c r="I1568" s="1" t="s">
        <v>68</v>
      </c>
      <c r="J1568" s="1" t="s">
        <v>18</v>
      </c>
      <c r="K1568" s="1" t="s">
        <v>19</v>
      </c>
      <c r="L1568" s="1" t="s">
        <v>20</v>
      </c>
      <c r="M1568" s="1">
        <v>500</v>
      </c>
      <c r="N1568" s="1" t="str">
        <f t="shared" si="24"/>
        <v>-</v>
      </c>
    </row>
    <row r="1569" spans="1:14" x14ac:dyDescent="0.25">
      <c r="A1569" s="3">
        <v>20214090617642</v>
      </c>
      <c r="B1569" s="2">
        <v>44350</v>
      </c>
      <c r="C1569" s="2">
        <v>44368</v>
      </c>
      <c r="D1569" s="3">
        <v>20213110181361</v>
      </c>
      <c r="E1569" s="2">
        <v>44363</v>
      </c>
      <c r="F1569" s="1" t="s">
        <v>197</v>
      </c>
      <c r="G1569" s="1" t="s">
        <v>2012</v>
      </c>
      <c r="H1569" s="1" t="s">
        <v>2692</v>
      </c>
      <c r="I1569" s="1" t="s">
        <v>17</v>
      </c>
      <c r="J1569" s="1" t="s">
        <v>18</v>
      </c>
      <c r="K1569" s="1" t="s">
        <v>19</v>
      </c>
      <c r="L1569" s="1" t="s">
        <v>238</v>
      </c>
      <c r="M1569" s="1">
        <v>311</v>
      </c>
      <c r="N1569" s="1">
        <f t="shared" si="24"/>
        <v>13</v>
      </c>
    </row>
    <row r="1570" spans="1:14" x14ac:dyDescent="0.25">
      <c r="A1570" s="3">
        <v>20214090617662</v>
      </c>
      <c r="B1570" s="2">
        <v>44350</v>
      </c>
      <c r="C1570" s="2">
        <v>44368</v>
      </c>
      <c r="D1570" s="3">
        <v>20212000181461</v>
      </c>
      <c r="E1570" s="2">
        <v>44363</v>
      </c>
      <c r="F1570" s="1" t="s">
        <v>197</v>
      </c>
      <c r="G1570" s="1" t="s">
        <v>14</v>
      </c>
      <c r="H1570" s="1" t="s">
        <v>2693</v>
      </c>
      <c r="I1570" s="1" t="s">
        <v>17</v>
      </c>
      <c r="J1570" s="1" t="s">
        <v>189</v>
      </c>
      <c r="K1570" s="1" t="s">
        <v>19</v>
      </c>
      <c r="L1570" s="1" t="s">
        <v>81</v>
      </c>
      <c r="M1570" s="1">
        <v>200</v>
      </c>
      <c r="N1570" s="1">
        <f t="shared" si="24"/>
        <v>13</v>
      </c>
    </row>
    <row r="1571" spans="1:14" x14ac:dyDescent="0.25">
      <c r="A1571" s="3">
        <v>20214090617672</v>
      </c>
      <c r="B1571" s="2">
        <v>44350</v>
      </c>
      <c r="C1571" s="2">
        <v>44397</v>
      </c>
      <c r="D1571" s="3">
        <v>20213030206311</v>
      </c>
      <c r="E1571" s="2">
        <v>44385</v>
      </c>
      <c r="F1571" s="1" t="s">
        <v>636</v>
      </c>
      <c r="G1571" s="1" t="s">
        <v>2694</v>
      </c>
      <c r="H1571" s="1" t="s">
        <v>985</v>
      </c>
      <c r="I1571" s="1" t="s">
        <v>17</v>
      </c>
      <c r="J1571" s="1" t="s">
        <v>167</v>
      </c>
      <c r="K1571" s="1" t="s">
        <v>2695</v>
      </c>
      <c r="L1571" s="1" t="s">
        <v>168</v>
      </c>
      <c r="M1571" s="1">
        <v>303</v>
      </c>
      <c r="N1571" s="1">
        <f t="shared" si="24"/>
        <v>35</v>
      </c>
    </row>
    <row r="1572" spans="1:14" x14ac:dyDescent="0.25">
      <c r="A1572" s="3">
        <v>20214090617762</v>
      </c>
      <c r="B1572" s="2">
        <v>44350</v>
      </c>
      <c r="C1572" s="2">
        <v>44375</v>
      </c>
      <c r="D1572" s="3">
        <v>20215000173211</v>
      </c>
      <c r="E1572" s="2">
        <v>44356</v>
      </c>
      <c r="F1572" s="1" t="s">
        <v>13</v>
      </c>
      <c r="G1572" s="1" t="s">
        <v>2696</v>
      </c>
      <c r="H1572" s="1" t="s">
        <v>2697</v>
      </c>
      <c r="I1572" s="1" t="s">
        <v>17</v>
      </c>
      <c r="J1572" s="1" t="s">
        <v>18</v>
      </c>
      <c r="K1572" s="1" t="s">
        <v>19</v>
      </c>
      <c r="L1572" s="1" t="s">
        <v>126</v>
      </c>
      <c r="M1572" s="1">
        <v>500</v>
      </c>
      <c r="N1572" s="1">
        <f t="shared" si="24"/>
        <v>6</v>
      </c>
    </row>
    <row r="1573" spans="1:14" x14ac:dyDescent="0.25">
      <c r="A1573" s="3">
        <v>20214090617852</v>
      </c>
      <c r="B1573" s="2">
        <v>44350</v>
      </c>
      <c r="C1573" s="2">
        <v>44368</v>
      </c>
      <c r="D1573" s="3">
        <v>20213000177831</v>
      </c>
      <c r="E1573" s="2">
        <v>44358</v>
      </c>
      <c r="F1573" s="1" t="s">
        <v>162</v>
      </c>
      <c r="G1573" s="1" t="s">
        <v>2698</v>
      </c>
      <c r="H1573" s="1" t="s">
        <v>180</v>
      </c>
      <c r="I1573" s="1" t="s">
        <v>17</v>
      </c>
      <c r="J1573" s="1" t="s">
        <v>18</v>
      </c>
      <c r="K1573" s="1" t="s">
        <v>707</v>
      </c>
      <c r="L1573" s="1" t="s">
        <v>2252</v>
      </c>
      <c r="M1573" s="1">
        <v>300</v>
      </c>
      <c r="N1573" s="1">
        <f t="shared" si="24"/>
        <v>8</v>
      </c>
    </row>
    <row r="1574" spans="1:14" x14ac:dyDescent="0.25">
      <c r="A1574" s="3">
        <v>20214090617872</v>
      </c>
      <c r="B1574" s="2">
        <v>44350</v>
      </c>
      <c r="C1574" s="2">
        <v>44375</v>
      </c>
      <c r="D1574" s="3">
        <v>20216060195071</v>
      </c>
      <c r="E1574" s="2">
        <v>44376</v>
      </c>
      <c r="F1574" s="1" t="s">
        <v>25</v>
      </c>
      <c r="G1574" s="1" t="s">
        <v>117</v>
      </c>
      <c r="H1574" s="1" t="s">
        <v>2699</v>
      </c>
      <c r="I1574" s="1" t="s">
        <v>68</v>
      </c>
      <c r="J1574" s="1" t="s">
        <v>18</v>
      </c>
      <c r="K1574" s="1" t="s">
        <v>19</v>
      </c>
      <c r="L1574" s="1" t="s">
        <v>1026</v>
      </c>
      <c r="M1574" s="1">
        <v>606</v>
      </c>
      <c r="N1574" s="1">
        <f t="shared" si="24"/>
        <v>26</v>
      </c>
    </row>
    <row r="1575" spans="1:14" x14ac:dyDescent="0.25">
      <c r="A1575" s="3">
        <v>20214090617912</v>
      </c>
      <c r="B1575" s="2">
        <v>44350</v>
      </c>
      <c r="C1575" s="2">
        <v>44368</v>
      </c>
      <c r="D1575" s="3">
        <v>20216060193421</v>
      </c>
      <c r="E1575" s="2">
        <v>44375</v>
      </c>
      <c r="F1575" s="1" t="s">
        <v>29</v>
      </c>
      <c r="G1575" s="1" t="s">
        <v>2700</v>
      </c>
      <c r="H1575" s="1" t="s">
        <v>105</v>
      </c>
      <c r="I1575" s="1" t="s">
        <v>68</v>
      </c>
      <c r="J1575" s="1" t="s">
        <v>18</v>
      </c>
      <c r="K1575" s="1" t="s">
        <v>19</v>
      </c>
      <c r="L1575" s="1" t="s">
        <v>1092</v>
      </c>
      <c r="M1575" s="1">
        <v>606</v>
      </c>
      <c r="N1575" s="1">
        <f t="shared" si="24"/>
        <v>25</v>
      </c>
    </row>
    <row r="1576" spans="1:14" x14ac:dyDescent="0.25">
      <c r="A1576" s="3">
        <v>20214090618062</v>
      </c>
      <c r="B1576" s="2">
        <v>44350</v>
      </c>
      <c r="C1576" s="2">
        <v>44375</v>
      </c>
      <c r="D1576" s="3">
        <v>20216060190961</v>
      </c>
      <c r="E1576" s="2">
        <v>44371</v>
      </c>
      <c r="F1576" s="1" t="s">
        <v>25</v>
      </c>
      <c r="G1576" s="1" t="s">
        <v>117</v>
      </c>
      <c r="H1576" s="1" t="s">
        <v>2701</v>
      </c>
      <c r="I1576" s="1" t="s">
        <v>17</v>
      </c>
      <c r="J1576" s="1" t="s">
        <v>18</v>
      </c>
      <c r="K1576" s="1" t="s">
        <v>19</v>
      </c>
      <c r="L1576" s="1" t="s">
        <v>1147</v>
      </c>
      <c r="M1576" s="1">
        <v>606</v>
      </c>
      <c r="N1576" s="1">
        <f t="shared" si="24"/>
        <v>21</v>
      </c>
    </row>
    <row r="1577" spans="1:14" x14ac:dyDescent="0.25">
      <c r="A1577" s="3">
        <v>20214090618082</v>
      </c>
      <c r="B1577" s="2">
        <v>44350</v>
      </c>
      <c r="C1577" s="2">
        <v>44375</v>
      </c>
      <c r="D1577" s="3">
        <v>20212000183371</v>
      </c>
      <c r="E1577" s="2">
        <v>44365</v>
      </c>
      <c r="F1577" s="1" t="s">
        <v>537</v>
      </c>
      <c r="G1577" s="1" t="s">
        <v>2702</v>
      </c>
      <c r="H1577" s="1" t="s">
        <v>706</v>
      </c>
      <c r="I1577" s="1" t="s">
        <v>17</v>
      </c>
      <c r="J1577" s="1" t="s">
        <v>106</v>
      </c>
      <c r="K1577" s="1" t="s">
        <v>19</v>
      </c>
      <c r="L1577" s="1" t="s">
        <v>230</v>
      </c>
      <c r="M1577" s="1">
        <v>200</v>
      </c>
      <c r="N1577" s="1">
        <f t="shared" si="24"/>
        <v>15</v>
      </c>
    </row>
    <row r="1578" spans="1:14" x14ac:dyDescent="0.25">
      <c r="A1578" s="3">
        <v>20214090618092</v>
      </c>
      <c r="B1578" s="2">
        <v>44350</v>
      </c>
      <c r="C1578" s="2">
        <v>44375</v>
      </c>
      <c r="D1578" s="3">
        <v>20213070182321</v>
      </c>
      <c r="E1578" s="2">
        <v>44364</v>
      </c>
      <c r="F1578" s="1" t="s">
        <v>25</v>
      </c>
      <c r="G1578" s="1" t="s">
        <v>2703</v>
      </c>
      <c r="H1578" s="1" t="s">
        <v>105</v>
      </c>
      <c r="I1578" s="1" t="s">
        <v>17</v>
      </c>
      <c r="J1578" s="1" t="s">
        <v>106</v>
      </c>
      <c r="K1578" s="1" t="s">
        <v>19</v>
      </c>
      <c r="L1578" s="1" t="s">
        <v>281</v>
      </c>
      <c r="M1578" s="1">
        <v>307</v>
      </c>
      <c r="N1578" s="1">
        <f t="shared" si="24"/>
        <v>14</v>
      </c>
    </row>
    <row r="1579" spans="1:14" x14ac:dyDescent="0.25">
      <c r="A1579" s="3">
        <v>20214090618542</v>
      </c>
      <c r="B1579" s="2">
        <v>44350</v>
      </c>
      <c r="C1579" s="2">
        <v>44368</v>
      </c>
      <c r="D1579" s="3">
        <v>20216060182501</v>
      </c>
      <c r="E1579" s="2">
        <v>44364</v>
      </c>
      <c r="F1579" s="1" t="s">
        <v>29</v>
      </c>
      <c r="G1579" s="1" t="s">
        <v>2704</v>
      </c>
      <c r="H1579" s="1" t="s">
        <v>221</v>
      </c>
      <c r="I1579" s="1" t="s">
        <v>17</v>
      </c>
      <c r="J1579" s="1" t="s">
        <v>18</v>
      </c>
      <c r="K1579" s="1" t="s">
        <v>19</v>
      </c>
      <c r="L1579" s="1" t="s">
        <v>1157</v>
      </c>
      <c r="M1579" s="1">
        <v>606</v>
      </c>
      <c r="N1579" s="1">
        <f t="shared" si="24"/>
        <v>14</v>
      </c>
    </row>
    <row r="1580" spans="1:14" x14ac:dyDescent="0.25">
      <c r="A1580" s="3">
        <v>20214090619312</v>
      </c>
      <c r="B1580" s="2">
        <v>44350</v>
      </c>
      <c r="C1580" s="2">
        <v>44375</v>
      </c>
      <c r="D1580" s="3">
        <v>20215000174821</v>
      </c>
      <c r="E1580" s="2">
        <v>44357</v>
      </c>
      <c r="F1580" s="1" t="s">
        <v>25</v>
      </c>
      <c r="G1580" s="1" t="s">
        <v>14</v>
      </c>
      <c r="H1580" s="1" t="s">
        <v>2705</v>
      </c>
      <c r="I1580" s="1" t="s">
        <v>17</v>
      </c>
      <c r="J1580" s="1" t="s">
        <v>18</v>
      </c>
      <c r="K1580" s="1" t="s">
        <v>19</v>
      </c>
      <c r="L1580" s="1" t="s">
        <v>20</v>
      </c>
      <c r="M1580" s="1">
        <v>500</v>
      </c>
      <c r="N1580" s="1">
        <f t="shared" si="24"/>
        <v>7</v>
      </c>
    </row>
    <row r="1581" spans="1:14" x14ac:dyDescent="0.25">
      <c r="A1581" s="3">
        <v>20214090620012</v>
      </c>
      <c r="B1581" s="2">
        <v>44350</v>
      </c>
      <c r="C1581" s="2">
        <v>44375</v>
      </c>
      <c r="D1581" s="3">
        <v>20213070188701</v>
      </c>
      <c r="E1581" s="2">
        <v>44370</v>
      </c>
      <c r="F1581" s="1" t="s">
        <v>25</v>
      </c>
      <c r="G1581" s="1" t="s">
        <v>14</v>
      </c>
      <c r="H1581" s="1" t="s">
        <v>2706</v>
      </c>
      <c r="I1581" s="1" t="s">
        <v>17</v>
      </c>
      <c r="J1581" s="1" t="s">
        <v>106</v>
      </c>
      <c r="K1581" s="1" t="s">
        <v>2707</v>
      </c>
      <c r="L1581" s="1" t="s">
        <v>287</v>
      </c>
      <c r="M1581" s="1">
        <v>307</v>
      </c>
      <c r="N1581" s="1">
        <f t="shared" si="24"/>
        <v>20</v>
      </c>
    </row>
    <row r="1582" spans="1:14" x14ac:dyDescent="0.25">
      <c r="A1582" s="3">
        <v>20214090621242</v>
      </c>
      <c r="B1582" s="2">
        <v>44350</v>
      </c>
      <c r="C1582" s="2">
        <v>44440</v>
      </c>
      <c r="D1582" s="3" t="s">
        <v>2708</v>
      </c>
      <c r="E1582" s="1" t="s">
        <v>16</v>
      </c>
      <c r="F1582" s="1" t="s">
        <v>21</v>
      </c>
      <c r="G1582" s="1" t="s">
        <v>2709</v>
      </c>
      <c r="H1582" s="1" t="s">
        <v>23</v>
      </c>
      <c r="I1582" s="1" t="s">
        <v>546</v>
      </c>
      <c r="J1582" s="1" t="s">
        <v>18</v>
      </c>
      <c r="K1582" s="1" t="s">
        <v>2710</v>
      </c>
      <c r="L1582" s="1" t="s">
        <v>663</v>
      </c>
      <c r="M1582" s="1">
        <v>500</v>
      </c>
      <c r="N1582" s="1" t="str">
        <f t="shared" si="24"/>
        <v>-</v>
      </c>
    </row>
    <row r="1583" spans="1:14" x14ac:dyDescent="0.25">
      <c r="A1583" s="3">
        <v>20214090621352</v>
      </c>
      <c r="B1583" s="2">
        <v>44350</v>
      </c>
      <c r="C1583" s="2">
        <v>44375</v>
      </c>
      <c r="D1583" s="3">
        <v>20215000181181</v>
      </c>
      <c r="E1583" s="2">
        <v>44363</v>
      </c>
      <c r="F1583" s="1" t="s">
        <v>25</v>
      </c>
      <c r="G1583" s="1" t="s">
        <v>2711</v>
      </c>
      <c r="H1583" s="1" t="s">
        <v>2712</v>
      </c>
      <c r="I1583" s="1" t="s">
        <v>17</v>
      </c>
      <c r="J1583" s="1" t="s">
        <v>18</v>
      </c>
      <c r="K1583" s="1" t="s">
        <v>19</v>
      </c>
      <c r="L1583" s="1" t="s">
        <v>126</v>
      </c>
      <c r="M1583" s="1">
        <v>500</v>
      </c>
      <c r="N1583" s="1">
        <f t="shared" si="24"/>
        <v>13</v>
      </c>
    </row>
    <row r="1584" spans="1:14" x14ac:dyDescent="0.25">
      <c r="A1584" s="3">
        <v>20214090621362</v>
      </c>
      <c r="B1584" s="2">
        <v>44350</v>
      </c>
      <c r="C1584" s="2">
        <v>44368</v>
      </c>
      <c r="D1584" s="3">
        <v>20215000171411</v>
      </c>
      <c r="E1584" s="2">
        <v>44351</v>
      </c>
      <c r="F1584" s="1" t="s">
        <v>162</v>
      </c>
      <c r="G1584" s="1" t="s">
        <v>2713</v>
      </c>
      <c r="H1584" s="1" t="s">
        <v>394</v>
      </c>
      <c r="I1584" s="1" t="s">
        <v>17</v>
      </c>
      <c r="J1584" s="1" t="s">
        <v>18</v>
      </c>
      <c r="K1584" s="1" t="s">
        <v>19</v>
      </c>
      <c r="L1584" s="1" t="s">
        <v>216</v>
      </c>
      <c r="M1584" s="1">
        <v>500</v>
      </c>
      <c r="N1584" s="1">
        <f t="shared" si="24"/>
        <v>1</v>
      </c>
    </row>
    <row r="1585" spans="1:14" x14ac:dyDescent="0.25">
      <c r="A1585" s="3">
        <v>20214090621832</v>
      </c>
      <c r="B1585" s="2">
        <v>44351</v>
      </c>
      <c r="C1585" s="2">
        <v>44369</v>
      </c>
      <c r="D1585" s="3">
        <v>20216030182261</v>
      </c>
      <c r="E1585" s="2">
        <v>44364</v>
      </c>
      <c r="F1585" s="1" t="s">
        <v>29</v>
      </c>
      <c r="G1585" s="1" t="s">
        <v>2714</v>
      </c>
      <c r="H1585" s="1" t="s">
        <v>2715</v>
      </c>
      <c r="I1585" s="1" t="s">
        <v>17</v>
      </c>
      <c r="J1585" s="1" t="s">
        <v>31</v>
      </c>
      <c r="K1585" s="1" t="s">
        <v>19</v>
      </c>
      <c r="L1585" s="1" t="s">
        <v>2716</v>
      </c>
      <c r="M1585" s="1">
        <v>603</v>
      </c>
      <c r="N1585" s="1">
        <f t="shared" si="24"/>
        <v>13</v>
      </c>
    </row>
    <row r="1586" spans="1:14" x14ac:dyDescent="0.25">
      <c r="A1586" s="3">
        <v>20214090622192</v>
      </c>
      <c r="B1586" s="2">
        <v>44351</v>
      </c>
      <c r="C1586" s="2">
        <v>44376</v>
      </c>
      <c r="D1586" s="3">
        <v>20215000187511</v>
      </c>
      <c r="E1586" s="2">
        <v>44369</v>
      </c>
      <c r="F1586" s="1" t="s">
        <v>25</v>
      </c>
      <c r="G1586" s="1" t="s">
        <v>2717</v>
      </c>
      <c r="H1586" s="1" t="s">
        <v>2718</v>
      </c>
      <c r="I1586" s="1" t="s">
        <v>17</v>
      </c>
      <c r="J1586" s="1" t="s">
        <v>18</v>
      </c>
      <c r="K1586" s="1" t="s">
        <v>19</v>
      </c>
      <c r="L1586" s="1" t="s">
        <v>43</v>
      </c>
      <c r="M1586" s="1">
        <v>500</v>
      </c>
      <c r="N1586" s="1">
        <f t="shared" si="24"/>
        <v>18</v>
      </c>
    </row>
    <row r="1587" spans="1:14" x14ac:dyDescent="0.25">
      <c r="A1587" s="3">
        <v>20214090622202</v>
      </c>
      <c r="B1587" s="2">
        <v>44351</v>
      </c>
      <c r="C1587" s="2">
        <v>44369</v>
      </c>
      <c r="D1587" s="3">
        <v>20213050173671</v>
      </c>
      <c r="E1587" s="2">
        <v>44356</v>
      </c>
      <c r="F1587" s="1" t="s">
        <v>29</v>
      </c>
      <c r="G1587" s="1" t="s">
        <v>2719</v>
      </c>
      <c r="H1587" s="1" t="s">
        <v>364</v>
      </c>
      <c r="I1587" s="1" t="s">
        <v>17</v>
      </c>
      <c r="J1587" s="1" t="s">
        <v>18</v>
      </c>
      <c r="K1587" s="1" t="s">
        <v>19</v>
      </c>
      <c r="L1587" s="1" t="s">
        <v>1247</v>
      </c>
      <c r="M1587" s="1">
        <v>305</v>
      </c>
      <c r="N1587" s="1">
        <f t="shared" si="24"/>
        <v>5</v>
      </c>
    </row>
    <row r="1588" spans="1:14" x14ac:dyDescent="0.25">
      <c r="A1588" s="3">
        <v>20214090622272</v>
      </c>
      <c r="B1588" s="2">
        <v>44351</v>
      </c>
      <c r="C1588" s="2">
        <v>44369</v>
      </c>
      <c r="D1588" s="3">
        <v>20213050173801</v>
      </c>
      <c r="E1588" s="2">
        <v>44356</v>
      </c>
      <c r="F1588" s="1" t="s">
        <v>29</v>
      </c>
      <c r="G1588" s="1" t="s">
        <v>2720</v>
      </c>
      <c r="H1588" s="1" t="s">
        <v>719</v>
      </c>
      <c r="I1588" s="1" t="s">
        <v>17</v>
      </c>
      <c r="J1588" s="1" t="s">
        <v>18</v>
      </c>
      <c r="K1588" s="1" t="s">
        <v>19</v>
      </c>
      <c r="L1588" s="1" t="s">
        <v>156</v>
      </c>
      <c r="M1588" s="1">
        <v>305</v>
      </c>
      <c r="N1588" s="1">
        <f t="shared" si="24"/>
        <v>5</v>
      </c>
    </row>
    <row r="1589" spans="1:14" x14ac:dyDescent="0.25">
      <c r="A1589" s="3">
        <v>20214090622302</v>
      </c>
      <c r="B1589" s="2">
        <v>44351</v>
      </c>
      <c r="C1589" s="2">
        <v>44376</v>
      </c>
      <c r="D1589" s="3">
        <v>20213050174341</v>
      </c>
      <c r="E1589" s="2">
        <v>44356</v>
      </c>
      <c r="F1589" s="1" t="s">
        <v>25</v>
      </c>
      <c r="G1589" s="1" t="s">
        <v>2721</v>
      </c>
      <c r="H1589" s="1" t="s">
        <v>2722</v>
      </c>
      <c r="I1589" s="1" t="s">
        <v>17</v>
      </c>
      <c r="J1589" s="1" t="s">
        <v>319</v>
      </c>
      <c r="K1589" s="1" t="s">
        <v>19</v>
      </c>
      <c r="L1589" s="1" t="s">
        <v>224</v>
      </c>
      <c r="M1589" s="1">
        <v>305</v>
      </c>
      <c r="N1589" s="1">
        <f t="shared" si="24"/>
        <v>5</v>
      </c>
    </row>
    <row r="1590" spans="1:14" x14ac:dyDescent="0.25">
      <c r="A1590" s="3">
        <v>20214090622382</v>
      </c>
      <c r="B1590" s="2">
        <v>44351</v>
      </c>
      <c r="C1590" s="2">
        <v>44376</v>
      </c>
      <c r="D1590" s="3">
        <v>20213000185961</v>
      </c>
      <c r="E1590" s="2">
        <v>44369</v>
      </c>
      <c r="F1590" s="1" t="s">
        <v>25</v>
      </c>
      <c r="G1590" s="1" t="s">
        <v>2723</v>
      </c>
      <c r="H1590" s="1" t="s">
        <v>199</v>
      </c>
      <c r="I1590" s="1" t="s">
        <v>17</v>
      </c>
      <c r="J1590" s="1" t="s">
        <v>18</v>
      </c>
      <c r="K1590" s="1" t="s">
        <v>19</v>
      </c>
      <c r="L1590" s="1" t="s">
        <v>201</v>
      </c>
      <c r="M1590" s="1">
        <v>300</v>
      </c>
      <c r="N1590" s="1">
        <f t="shared" si="24"/>
        <v>18</v>
      </c>
    </row>
    <row r="1591" spans="1:14" x14ac:dyDescent="0.25">
      <c r="A1591" s="3">
        <v>20214090622462</v>
      </c>
      <c r="B1591" s="2">
        <v>44351</v>
      </c>
      <c r="C1591" s="2">
        <v>44376</v>
      </c>
      <c r="D1591" s="3">
        <v>20213110188991</v>
      </c>
      <c r="E1591" s="2">
        <v>44370</v>
      </c>
      <c r="F1591" s="1" t="s">
        <v>25</v>
      </c>
      <c r="G1591" s="1" t="s">
        <v>2724</v>
      </c>
      <c r="H1591" s="1" t="s">
        <v>963</v>
      </c>
      <c r="I1591" s="1" t="s">
        <v>17</v>
      </c>
      <c r="J1591" s="1" t="s">
        <v>31</v>
      </c>
      <c r="K1591" s="1" t="s">
        <v>19</v>
      </c>
      <c r="L1591" s="1" t="s">
        <v>103</v>
      </c>
      <c r="M1591" s="1">
        <v>311</v>
      </c>
      <c r="N1591" s="1">
        <f t="shared" si="24"/>
        <v>19</v>
      </c>
    </row>
    <row r="1592" spans="1:14" x14ac:dyDescent="0.25">
      <c r="A1592" s="3">
        <v>20214090622502</v>
      </c>
      <c r="B1592" s="2">
        <v>44351</v>
      </c>
      <c r="C1592" s="2">
        <v>44376</v>
      </c>
      <c r="D1592" s="3">
        <v>20213110190701</v>
      </c>
      <c r="E1592" s="2">
        <v>44371</v>
      </c>
      <c r="F1592" s="1" t="s">
        <v>25</v>
      </c>
      <c r="G1592" s="1" t="s">
        <v>2725</v>
      </c>
      <c r="H1592" s="1" t="s">
        <v>2726</v>
      </c>
      <c r="I1592" s="1" t="s">
        <v>17</v>
      </c>
      <c r="J1592" s="1" t="s">
        <v>392</v>
      </c>
      <c r="K1592" s="1" t="s">
        <v>1829</v>
      </c>
      <c r="L1592" s="1" t="s">
        <v>453</v>
      </c>
      <c r="M1592" s="1">
        <v>311</v>
      </c>
      <c r="N1592" s="1">
        <f t="shared" si="24"/>
        <v>20</v>
      </c>
    </row>
    <row r="1593" spans="1:14" x14ac:dyDescent="0.25">
      <c r="A1593" s="3">
        <v>20214090622542</v>
      </c>
      <c r="B1593" s="2">
        <v>44351</v>
      </c>
      <c r="C1593" s="2">
        <v>44376</v>
      </c>
      <c r="D1593" s="3">
        <v>20216060176921</v>
      </c>
      <c r="E1593" s="2">
        <v>44358</v>
      </c>
      <c r="F1593" s="1" t="s">
        <v>25</v>
      </c>
      <c r="G1593" s="1" t="s">
        <v>2727</v>
      </c>
      <c r="H1593" s="1" t="s">
        <v>1394</v>
      </c>
      <c r="I1593" s="1" t="s">
        <v>17</v>
      </c>
      <c r="J1593" s="1" t="s">
        <v>18</v>
      </c>
      <c r="K1593" s="1" t="s">
        <v>19</v>
      </c>
      <c r="L1593" s="1" t="s">
        <v>39</v>
      </c>
      <c r="M1593" s="1">
        <v>606</v>
      </c>
      <c r="N1593" s="1">
        <f t="shared" si="24"/>
        <v>7</v>
      </c>
    </row>
    <row r="1594" spans="1:14" x14ac:dyDescent="0.25">
      <c r="A1594" s="3">
        <v>20214090622822</v>
      </c>
      <c r="B1594" s="2">
        <v>44351</v>
      </c>
      <c r="C1594" s="2">
        <v>44369</v>
      </c>
      <c r="D1594" s="3">
        <v>20213110176881</v>
      </c>
      <c r="E1594" s="2">
        <v>44358</v>
      </c>
      <c r="F1594" s="1" t="s">
        <v>64</v>
      </c>
      <c r="G1594" s="1" t="s">
        <v>2728</v>
      </c>
      <c r="H1594" s="1" t="s">
        <v>2729</v>
      </c>
      <c r="I1594" s="1" t="s">
        <v>17</v>
      </c>
      <c r="J1594" s="1" t="s">
        <v>31</v>
      </c>
      <c r="K1594" s="1" t="s">
        <v>19</v>
      </c>
      <c r="L1594" s="1" t="s">
        <v>103</v>
      </c>
      <c r="M1594" s="1">
        <v>311</v>
      </c>
      <c r="N1594" s="1">
        <f t="shared" si="24"/>
        <v>7</v>
      </c>
    </row>
    <row r="1595" spans="1:14" x14ac:dyDescent="0.25">
      <c r="A1595" s="3">
        <v>20214090622882</v>
      </c>
      <c r="B1595" s="2">
        <v>44351</v>
      </c>
      <c r="C1595" s="2">
        <v>44369</v>
      </c>
      <c r="D1595" s="3"/>
      <c r="E1595" s="1" t="s">
        <v>16</v>
      </c>
      <c r="F1595" s="1" t="s">
        <v>29</v>
      </c>
      <c r="G1595" s="1" t="s">
        <v>2730</v>
      </c>
      <c r="H1595" s="1" t="s">
        <v>105</v>
      </c>
      <c r="I1595" s="1" t="s">
        <v>68</v>
      </c>
      <c r="J1595" s="1" t="s">
        <v>106</v>
      </c>
      <c r="K1595" s="1" t="s">
        <v>2565</v>
      </c>
      <c r="L1595" s="1" t="s">
        <v>2566</v>
      </c>
      <c r="M1595" s="1">
        <v>200</v>
      </c>
      <c r="N1595" s="1" t="str">
        <f t="shared" si="24"/>
        <v>-</v>
      </c>
    </row>
    <row r="1596" spans="1:14" x14ac:dyDescent="0.25">
      <c r="A1596" s="3">
        <v>20214090622912</v>
      </c>
      <c r="B1596" s="2">
        <v>44351</v>
      </c>
      <c r="C1596" s="2">
        <v>44376</v>
      </c>
      <c r="D1596" s="3">
        <v>20215000183111</v>
      </c>
      <c r="E1596" s="2">
        <v>44365</v>
      </c>
      <c r="F1596" s="1" t="s">
        <v>25</v>
      </c>
      <c r="G1596" s="1" t="s">
        <v>14</v>
      </c>
      <c r="H1596" s="1" t="s">
        <v>2731</v>
      </c>
      <c r="I1596" s="1" t="s">
        <v>17</v>
      </c>
      <c r="J1596" s="1" t="s">
        <v>18</v>
      </c>
      <c r="K1596" s="1" t="s">
        <v>19</v>
      </c>
      <c r="L1596" s="1" t="s">
        <v>1812</v>
      </c>
      <c r="M1596" s="1">
        <v>500</v>
      </c>
      <c r="N1596" s="1">
        <f t="shared" si="24"/>
        <v>14</v>
      </c>
    </row>
    <row r="1597" spans="1:14" x14ac:dyDescent="0.25">
      <c r="A1597" s="3">
        <v>20214090622952</v>
      </c>
      <c r="B1597" s="2">
        <v>44351</v>
      </c>
      <c r="C1597" s="2">
        <v>44376</v>
      </c>
      <c r="D1597" s="3">
        <v>20213110189021</v>
      </c>
      <c r="E1597" s="2">
        <v>44370</v>
      </c>
      <c r="F1597" s="1" t="s">
        <v>25</v>
      </c>
      <c r="G1597" s="1" t="s">
        <v>2732</v>
      </c>
      <c r="H1597" s="1" t="s">
        <v>2733</v>
      </c>
      <c r="I1597" s="1" t="s">
        <v>17</v>
      </c>
      <c r="J1597" s="1" t="s">
        <v>18</v>
      </c>
      <c r="K1597" s="1" t="s">
        <v>19</v>
      </c>
      <c r="L1597" s="1" t="s">
        <v>161</v>
      </c>
      <c r="M1597" s="1">
        <v>311</v>
      </c>
      <c r="N1597" s="1">
        <f t="shared" si="24"/>
        <v>19</v>
      </c>
    </row>
    <row r="1598" spans="1:14" x14ac:dyDescent="0.25">
      <c r="A1598" s="3">
        <v>20214090622982</v>
      </c>
      <c r="B1598" s="2">
        <v>44351</v>
      </c>
      <c r="C1598" s="2">
        <v>44376</v>
      </c>
      <c r="D1598" s="3">
        <v>20213000192821</v>
      </c>
      <c r="E1598" s="2">
        <v>44372</v>
      </c>
      <c r="F1598" s="1" t="s">
        <v>25</v>
      </c>
      <c r="G1598" s="1" t="s">
        <v>14</v>
      </c>
      <c r="H1598" s="1" t="s">
        <v>2734</v>
      </c>
      <c r="I1598" s="1" t="s">
        <v>17</v>
      </c>
      <c r="J1598" s="1" t="s">
        <v>18</v>
      </c>
      <c r="K1598" s="1" t="s">
        <v>19</v>
      </c>
      <c r="L1598" s="1" t="s">
        <v>201</v>
      </c>
      <c r="M1598" s="1">
        <v>300</v>
      </c>
      <c r="N1598" s="1">
        <f t="shared" si="24"/>
        <v>21</v>
      </c>
    </row>
    <row r="1599" spans="1:14" x14ac:dyDescent="0.25">
      <c r="A1599" s="3">
        <v>20214090623202</v>
      </c>
      <c r="B1599" s="2">
        <v>44351</v>
      </c>
      <c r="C1599" s="2">
        <v>44376</v>
      </c>
      <c r="D1599" s="3">
        <v>20213110189041</v>
      </c>
      <c r="E1599" s="2">
        <v>44370</v>
      </c>
      <c r="F1599" s="1" t="s">
        <v>25</v>
      </c>
      <c r="G1599" s="1" t="s">
        <v>14</v>
      </c>
      <c r="H1599" s="1" t="s">
        <v>2735</v>
      </c>
      <c r="I1599" s="1" t="s">
        <v>17</v>
      </c>
      <c r="J1599" s="1" t="s">
        <v>18</v>
      </c>
      <c r="K1599" s="1" t="s">
        <v>19</v>
      </c>
      <c r="L1599" s="1" t="s">
        <v>47</v>
      </c>
      <c r="M1599" s="1">
        <v>311</v>
      </c>
      <c r="N1599" s="1">
        <f t="shared" si="24"/>
        <v>19</v>
      </c>
    </row>
    <row r="1600" spans="1:14" x14ac:dyDescent="0.25">
      <c r="A1600" s="3">
        <v>20214090623242</v>
      </c>
      <c r="B1600" s="2">
        <v>44351</v>
      </c>
      <c r="C1600" s="2">
        <v>44369</v>
      </c>
      <c r="D1600" s="3">
        <v>20215000177821</v>
      </c>
      <c r="E1600" s="2">
        <v>44358</v>
      </c>
      <c r="F1600" s="1" t="s">
        <v>162</v>
      </c>
      <c r="G1600" s="1" t="s">
        <v>2736</v>
      </c>
      <c r="H1600" s="1" t="s">
        <v>180</v>
      </c>
      <c r="I1600" s="1" t="s">
        <v>17</v>
      </c>
      <c r="J1600" s="1" t="s">
        <v>18</v>
      </c>
      <c r="K1600" s="1" t="s">
        <v>19</v>
      </c>
      <c r="L1600" s="1" t="s">
        <v>24</v>
      </c>
      <c r="M1600" s="1">
        <v>500</v>
      </c>
      <c r="N1600" s="1">
        <f t="shared" si="24"/>
        <v>7</v>
      </c>
    </row>
    <row r="1601" spans="1:14" x14ac:dyDescent="0.25">
      <c r="A1601" s="3">
        <v>20214090623282</v>
      </c>
      <c r="B1601" s="2">
        <v>44351</v>
      </c>
      <c r="C1601" s="2">
        <v>44369</v>
      </c>
      <c r="D1601" s="3" t="s">
        <v>2737</v>
      </c>
      <c r="E1601" s="2">
        <v>44362</v>
      </c>
      <c r="F1601" s="1" t="s">
        <v>29</v>
      </c>
      <c r="G1601" s="1" t="s">
        <v>2738</v>
      </c>
      <c r="H1601" s="1" t="s">
        <v>105</v>
      </c>
      <c r="I1601" s="1" t="s">
        <v>17</v>
      </c>
      <c r="J1601" s="1" t="s">
        <v>18</v>
      </c>
      <c r="K1601" s="1" t="s">
        <v>19</v>
      </c>
      <c r="L1601" s="1" t="s">
        <v>2528</v>
      </c>
      <c r="M1601" s="1">
        <v>500</v>
      </c>
      <c r="N1601" s="1">
        <f t="shared" si="24"/>
        <v>11</v>
      </c>
    </row>
    <row r="1602" spans="1:14" x14ac:dyDescent="0.25">
      <c r="A1602" s="3">
        <v>20214090623422</v>
      </c>
      <c r="B1602" s="2">
        <v>44351</v>
      </c>
      <c r="C1602" s="2">
        <v>44369</v>
      </c>
      <c r="D1602" s="3">
        <v>20213070182361</v>
      </c>
      <c r="E1602" s="2">
        <v>44364</v>
      </c>
      <c r="F1602" s="1" t="s">
        <v>29</v>
      </c>
      <c r="G1602" s="1" t="s">
        <v>2739</v>
      </c>
      <c r="H1602" s="1" t="s">
        <v>105</v>
      </c>
      <c r="I1602" s="1" t="s">
        <v>17</v>
      </c>
      <c r="J1602" s="1" t="s">
        <v>18</v>
      </c>
      <c r="K1602" s="1" t="s">
        <v>19</v>
      </c>
      <c r="L1602" s="1" t="s">
        <v>417</v>
      </c>
      <c r="M1602" s="1">
        <v>307</v>
      </c>
      <c r="N1602" s="1">
        <f t="shared" si="24"/>
        <v>13</v>
      </c>
    </row>
    <row r="1603" spans="1:14" x14ac:dyDescent="0.25">
      <c r="A1603" s="3">
        <v>20214090623442</v>
      </c>
      <c r="B1603" s="2">
        <v>44351</v>
      </c>
      <c r="C1603" s="2">
        <v>44369</v>
      </c>
      <c r="D1603" s="3">
        <v>20213060174451</v>
      </c>
      <c r="E1603" s="2">
        <v>44356</v>
      </c>
      <c r="F1603" s="1" t="s">
        <v>29</v>
      </c>
      <c r="G1603" s="1" t="s">
        <v>397</v>
      </c>
      <c r="H1603" s="1" t="s">
        <v>2740</v>
      </c>
      <c r="I1603" s="1" t="s">
        <v>17</v>
      </c>
      <c r="J1603" s="1" t="s">
        <v>18</v>
      </c>
      <c r="K1603" s="1" t="s">
        <v>19</v>
      </c>
      <c r="L1603" s="1" t="s">
        <v>91</v>
      </c>
      <c r="M1603" s="1">
        <v>306</v>
      </c>
      <c r="N1603" s="1">
        <f t="shared" si="24"/>
        <v>5</v>
      </c>
    </row>
    <row r="1604" spans="1:14" x14ac:dyDescent="0.25">
      <c r="A1604" s="3">
        <v>20214090623482</v>
      </c>
      <c r="B1604" s="2">
        <v>44351</v>
      </c>
      <c r="C1604" s="2">
        <v>44369</v>
      </c>
      <c r="D1604" s="3">
        <v>20213060180041</v>
      </c>
      <c r="E1604" s="2">
        <v>44363</v>
      </c>
      <c r="F1604" s="1" t="s">
        <v>29</v>
      </c>
      <c r="G1604" s="1" t="s">
        <v>1881</v>
      </c>
      <c r="H1604" s="1" t="s">
        <v>1882</v>
      </c>
      <c r="I1604" s="1" t="s">
        <v>17</v>
      </c>
      <c r="J1604" s="1" t="s">
        <v>18</v>
      </c>
      <c r="K1604" s="1" t="s">
        <v>19</v>
      </c>
      <c r="L1604" s="1" t="s">
        <v>32</v>
      </c>
      <c r="M1604" s="1">
        <v>306</v>
      </c>
      <c r="N1604" s="1">
        <f t="shared" ref="N1604:N1667" si="25">IFERROR(E1604-B1604,"-")</f>
        <v>12</v>
      </c>
    </row>
    <row r="1605" spans="1:14" x14ac:dyDescent="0.25">
      <c r="A1605" s="3">
        <v>20214090623802</v>
      </c>
      <c r="B1605" s="2">
        <v>44351</v>
      </c>
      <c r="C1605" s="2">
        <v>44369</v>
      </c>
      <c r="D1605" s="3">
        <v>20216020178801</v>
      </c>
      <c r="E1605" s="2">
        <v>44362</v>
      </c>
      <c r="F1605" s="1" t="s">
        <v>197</v>
      </c>
      <c r="G1605" s="1" t="s">
        <v>2741</v>
      </c>
      <c r="H1605" s="1" t="s">
        <v>2742</v>
      </c>
      <c r="I1605" s="1" t="s">
        <v>17</v>
      </c>
      <c r="J1605" s="1" t="s">
        <v>18</v>
      </c>
      <c r="K1605" s="1" t="s">
        <v>19</v>
      </c>
      <c r="L1605" s="1" t="s">
        <v>2743</v>
      </c>
      <c r="M1605" s="1">
        <v>602</v>
      </c>
      <c r="N1605" s="1">
        <f t="shared" si="25"/>
        <v>11</v>
      </c>
    </row>
    <row r="1606" spans="1:14" x14ac:dyDescent="0.25">
      <c r="A1606" s="3">
        <v>20214090623812</v>
      </c>
      <c r="B1606" s="2">
        <v>44351</v>
      </c>
      <c r="C1606" s="2">
        <v>44376</v>
      </c>
      <c r="D1606" s="3">
        <v>20216010182171</v>
      </c>
      <c r="E1606" s="2">
        <v>44364</v>
      </c>
      <c r="F1606" s="1" t="s">
        <v>25</v>
      </c>
      <c r="G1606" s="1" t="s">
        <v>2744</v>
      </c>
      <c r="H1606" s="1" t="s">
        <v>199</v>
      </c>
      <c r="I1606" s="1" t="s">
        <v>17</v>
      </c>
      <c r="J1606" s="1" t="s">
        <v>18</v>
      </c>
      <c r="K1606" s="1" t="s">
        <v>19</v>
      </c>
      <c r="L1606" s="1" t="s">
        <v>1066</v>
      </c>
      <c r="M1606" s="1">
        <v>601</v>
      </c>
      <c r="N1606" s="1">
        <f t="shared" si="25"/>
        <v>13</v>
      </c>
    </row>
    <row r="1607" spans="1:14" x14ac:dyDescent="0.25">
      <c r="A1607" s="3">
        <v>20214090623842</v>
      </c>
      <c r="B1607" s="2">
        <v>44351</v>
      </c>
      <c r="C1607" s="2">
        <v>44376</v>
      </c>
      <c r="D1607" s="3">
        <v>20215000185561</v>
      </c>
      <c r="E1607" s="2">
        <v>44368</v>
      </c>
      <c r="F1607" s="1" t="s">
        <v>25</v>
      </c>
      <c r="G1607" s="1" t="s">
        <v>2745</v>
      </c>
      <c r="H1607" s="1" t="s">
        <v>2746</v>
      </c>
      <c r="I1607" s="1" t="s">
        <v>17</v>
      </c>
      <c r="J1607" s="1" t="s">
        <v>18</v>
      </c>
      <c r="K1607" s="1" t="s">
        <v>19</v>
      </c>
      <c r="L1607" s="1" t="s">
        <v>178</v>
      </c>
      <c r="M1607" s="1">
        <v>500</v>
      </c>
      <c r="N1607" s="1">
        <f t="shared" si="25"/>
        <v>17</v>
      </c>
    </row>
    <row r="1608" spans="1:14" x14ac:dyDescent="0.25">
      <c r="A1608" s="3">
        <v>20214090623892</v>
      </c>
      <c r="B1608" s="2">
        <v>44351</v>
      </c>
      <c r="C1608" s="2">
        <v>44369</v>
      </c>
      <c r="D1608" s="3">
        <v>20213070187701</v>
      </c>
      <c r="E1608" s="2">
        <v>44369</v>
      </c>
      <c r="F1608" s="1" t="s">
        <v>162</v>
      </c>
      <c r="G1608" s="1" t="s">
        <v>2747</v>
      </c>
      <c r="H1608" s="1" t="s">
        <v>925</v>
      </c>
      <c r="I1608" s="1" t="s">
        <v>17</v>
      </c>
      <c r="J1608" s="1" t="s">
        <v>110</v>
      </c>
      <c r="K1608" s="1" t="s">
        <v>19</v>
      </c>
      <c r="L1608" s="1" t="s">
        <v>287</v>
      </c>
      <c r="M1608" s="1">
        <v>307</v>
      </c>
      <c r="N1608" s="1">
        <f t="shared" si="25"/>
        <v>18</v>
      </c>
    </row>
    <row r="1609" spans="1:14" x14ac:dyDescent="0.25">
      <c r="A1609" s="3">
        <v>20214090623902</v>
      </c>
      <c r="B1609" s="2">
        <v>44351</v>
      </c>
      <c r="C1609" s="2">
        <v>44369</v>
      </c>
      <c r="D1609" s="3">
        <v>20214030171501</v>
      </c>
      <c r="E1609" s="2">
        <v>44354</v>
      </c>
      <c r="F1609" s="1" t="s">
        <v>162</v>
      </c>
      <c r="G1609" s="1" t="s">
        <v>2747</v>
      </c>
      <c r="H1609" s="1" t="s">
        <v>215</v>
      </c>
      <c r="I1609" s="1" t="s">
        <v>17</v>
      </c>
      <c r="J1609" s="1" t="s">
        <v>38</v>
      </c>
      <c r="K1609" s="1" t="s">
        <v>19</v>
      </c>
      <c r="L1609" s="1" t="s">
        <v>348</v>
      </c>
      <c r="M1609" s="1">
        <v>403</v>
      </c>
      <c r="N1609" s="1">
        <f t="shared" si="25"/>
        <v>3</v>
      </c>
    </row>
    <row r="1610" spans="1:14" x14ac:dyDescent="0.25">
      <c r="A1610" s="3">
        <v>20214090623932</v>
      </c>
      <c r="B1610" s="2">
        <v>44351</v>
      </c>
      <c r="C1610" s="2">
        <v>44376</v>
      </c>
      <c r="D1610" s="3"/>
      <c r="E1610" s="1" t="s">
        <v>16</v>
      </c>
      <c r="F1610" s="1" t="s">
        <v>13</v>
      </c>
      <c r="G1610" s="1" t="s">
        <v>2748</v>
      </c>
      <c r="H1610" s="1" t="s">
        <v>199</v>
      </c>
      <c r="I1610" s="1" t="s">
        <v>68</v>
      </c>
      <c r="J1610" s="1" t="s">
        <v>18</v>
      </c>
      <c r="K1610" s="1" t="s">
        <v>19</v>
      </c>
      <c r="L1610" s="1" t="s">
        <v>55</v>
      </c>
      <c r="M1610" s="1">
        <v>606</v>
      </c>
      <c r="N1610" s="1" t="str">
        <f t="shared" si="25"/>
        <v>-</v>
      </c>
    </row>
    <row r="1611" spans="1:14" x14ac:dyDescent="0.25">
      <c r="A1611" s="3">
        <v>20214090624062</v>
      </c>
      <c r="B1611" s="2">
        <v>44351</v>
      </c>
      <c r="C1611" s="2">
        <v>44376</v>
      </c>
      <c r="D1611" s="3">
        <v>20216060190461</v>
      </c>
      <c r="E1611" s="2">
        <v>44371</v>
      </c>
      <c r="F1611" s="1" t="s">
        <v>25</v>
      </c>
      <c r="G1611" s="1" t="s">
        <v>2749</v>
      </c>
      <c r="H1611" s="1" t="s">
        <v>2750</v>
      </c>
      <c r="I1611" s="1" t="s">
        <v>17</v>
      </c>
      <c r="J1611" s="1" t="s">
        <v>18</v>
      </c>
      <c r="K1611" s="1" t="s">
        <v>19</v>
      </c>
      <c r="L1611" s="1" t="s">
        <v>1967</v>
      </c>
      <c r="M1611" s="1">
        <v>606</v>
      </c>
      <c r="N1611" s="1">
        <f t="shared" si="25"/>
        <v>20</v>
      </c>
    </row>
    <row r="1612" spans="1:14" x14ac:dyDescent="0.25">
      <c r="A1612" s="3">
        <v>20214090625192</v>
      </c>
      <c r="B1612" s="2">
        <v>44351</v>
      </c>
      <c r="C1612" s="2">
        <v>44376</v>
      </c>
      <c r="D1612" s="3">
        <v>20213110207761</v>
      </c>
      <c r="E1612" s="2">
        <v>44386</v>
      </c>
      <c r="F1612" s="1" t="s">
        <v>422</v>
      </c>
      <c r="G1612" s="1" t="s">
        <v>2751</v>
      </c>
      <c r="H1612" s="1" t="s">
        <v>452</v>
      </c>
      <c r="I1612" s="1" t="s">
        <v>68</v>
      </c>
      <c r="J1612" s="1" t="s">
        <v>392</v>
      </c>
      <c r="K1612" s="1" t="s">
        <v>19</v>
      </c>
      <c r="L1612" s="1" t="s">
        <v>238</v>
      </c>
      <c r="M1612" s="1">
        <v>311</v>
      </c>
      <c r="N1612" s="1">
        <f t="shared" si="25"/>
        <v>35</v>
      </c>
    </row>
    <row r="1613" spans="1:14" x14ac:dyDescent="0.25">
      <c r="A1613" s="3">
        <v>20214090626432</v>
      </c>
      <c r="B1613" s="2">
        <v>44351</v>
      </c>
      <c r="C1613" s="2">
        <v>44441</v>
      </c>
      <c r="D1613" s="3">
        <v>20213090181771</v>
      </c>
      <c r="E1613" s="2">
        <v>44364</v>
      </c>
      <c r="F1613" s="1" t="s">
        <v>21</v>
      </c>
      <c r="G1613" s="1" t="s">
        <v>2752</v>
      </c>
      <c r="H1613" s="1" t="s">
        <v>267</v>
      </c>
      <c r="I1613" s="1" t="s">
        <v>17</v>
      </c>
      <c r="J1613" s="1" t="s">
        <v>18</v>
      </c>
      <c r="K1613" s="1" t="s">
        <v>19</v>
      </c>
      <c r="L1613" s="1" t="s">
        <v>268</v>
      </c>
      <c r="M1613" s="1">
        <v>704</v>
      </c>
      <c r="N1613" s="1">
        <f t="shared" si="25"/>
        <v>13</v>
      </c>
    </row>
    <row r="1614" spans="1:14" x14ac:dyDescent="0.25">
      <c r="A1614" s="3">
        <v>20214090626782</v>
      </c>
      <c r="B1614" s="2">
        <v>44351</v>
      </c>
      <c r="C1614" s="2">
        <v>44376</v>
      </c>
      <c r="D1614" s="3">
        <v>20212000182201</v>
      </c>
      <c r="E1614" s="2">
        <v>44364</v>
      </c>
      <c r="F1614" s="1" t="s">
        <v>25</v>
      </c>
      <c r="G1614" s="1" t="s">
        <v>2753</v>
      </c>
      <c r="H1614" s="1" t="s">
        <v>429</v>
      </c>
      <c r="I1614" s="1" t="s">
        <v>17</v>
      </c>
      <c r="J1614" s="1" t="s">
        <v>106</v>
      </c>
      <c r="K1614" s="1" t="s">
        <v>19</v>
      </c>
      <c r="L1614" s="1" t="s">
        <v>230</v>
      </c>
      <c r="M1614" s="1">
        <v>200</v>
      </c>
      <c r="N1614" s="1">
        <f t="shared" si="25"/>
        <v>13</v>
      </c>
    </row>
    <row r="1615" spans="1:14" x14ac:dyDescent="0.25">
      <c r="A1615" s="3">
        <v>20214090626862</v>
      </c>
      <c r="B1615" s="2">
        <v>44351</v>
      </c>
      <c r="C1615" s="2">
        <v>44369</v>
      </c>
      <c r="D1615" s="3">
        <v>20216030172461</v>
      </c>
      <c r="E1615" s="2">
        <v>44355</v>
      </c>
      <c r="F1615" s="1" t="s">
        <v>162</v>
      </c>
      <c r="G1615" s="1" t="s">
        <v>2754</v>
      </c>
      <c r="H1615" s="1" t="s">
        <v>215</v>
      </c>
      <c r="I1615" s="1" t="s">
        <v>17</v>
      </c>
      <c r="J1615" s="1" t="s">
        <v>18</v>
      </c>
      <c r="K1615" s="1" t="s">
        <v>1874</v>
      </c>
      <c r="L1615" s="1" t="s">
        <v>85</v>
      </c>
      <c r="M1615" s="1">
        <v>603</v>
      </c>
      <c r="N1615" s="1">
        <f t="shared" si="25"/>
        <v>4</v>
      </c>
    </row>
    <row r="1616" spans="1:14" x14ac:dyDescent="0.25">
      <c r="A1616" s="3">
        <v>20214090626882</v>
      </c>
      <c r="B1616" s="2">
        <v>44351</v>
      </c>
      <c r="C1616" s="2">
        <v>44369</v>
      </c>
      <c r="D1616" s="3">
        <v>20216050180031</v>
      </c>
      <c r="E1616" s="2">
        <v>44363</v>
      </c>
      <c r="F1616" s="1" t="s">
        <v>29</v>
      </c>
      <c r="G1616" s="1" t="s">
        <v>2755</v>
      </c>
      <c r="H1616" s="1" t="s">
        <v>2756</v>
      </c>
      <c r="I1616" s="1" t="s">
        <v>17</v>
      </c>
      <c r="J1616" s="1" t="s">
        <v>18</v>
      </c>
      <c r="K1616" s="1" t="s">
        <v>19</v>
      </c>
      <c r="L1616" s="1" t="s">
        <v>2757</v>
      </c>
      <c r="M1616" s="1">
        <v>605</v>
      </c>
      <c r="N1616" s="1">
        <f t="shared" si="25"/>
        <v>12</v>
      </c>
    </row>
    <row r="1617" spans="1:14" x14ac:dyDescent="0.25">
      <c r="A1617" s="3">
        <v>20214090626982</v>
      </c>
      <c r="B1617" s="2">
        <v>44351</v>
      </c>
      <c r="C1617" s="2">
        <v>44376</v>
      </c>
      <c r="D1617" s="3">
        <v>20215000192531</v>
      </c>
      <c r="E1617" s="2">
        <v>44372</v>
      </c>
      <c r="F1617" s="1" t="s">
        <v>25</v>
      </c>
      <c r="G1617" s="1" t="s">
        <v>2758</v>
      </c>
      <c r="H1617" s="1" t="s">
        <v>429</v>
      </c>
      <c r="I1617" s="1" t="s">
        <v>17</v>
      </c>
      <c r="J1617" s="1" t="s">
        <v>18</v>
      </c>
      <c r="K1617" s="1" t="s">
        <v>19</v>
      </c>
      <c r="L1617" s="1" t="s">
        <v>96</v>
      </c>
      <c r="M1617" s="1">
        <v>500</v>
      </c>
      <c r="N1617" s="1">
        <f t="shared" si="25"/>
        <v>21</v>
      </c>
    </row>
    <row r="1618" spans="1:14" x14ac:dyDescent="0.25">
      <c r="A1618" s="3">
        <v>20214090627012</v>
      </c>
      <c r="B1618" s="2">
        <v>44351</v>
      </c>
      <c r="C1618" s="2">
        <v>44376</v>
      </c>
      <c r="D1618" s="3"/>
      <c r="E1618" s="1" t="s">
        <v>16</v>
      </c>
      <c r="F1618" s="1" t="s">
        <v>25</v>
      </c>
      <c r="G1618" s="1" t="s">
        <v>2759</v>
      </c>
      <c r="H1618" s="1" t="s">
        <v>2760</v>
      </c>
      <c r="I1618" s="1" t="s">
        <v>68</v>
      </c>
      <c r="J1618" s="1" t="s">
        <v>18</v>
      </c>
      <c r="K1618" s="1" t="s">
        <v>19</v>
      </c>
      <c r="L1618" s="1" t="s">
        <v>47</v>
      </c>
      <c r="M1618" s="1">
        <v>311</v>
      </c>
      <c r="N1618" s="1" t="str">
        <f t="shared" si="25"/>
        <v>-</v>
      </c>
    </row>
    <row r="1619" spans="1:14" x14ac:dyDescent="0.25">
      <c r="A1619" s="3">
        <v>20214090627262</v>
      </c>
      <c r="B1619" s="2">
        <v>44352</v>
      </c>
      <c r="C1619" s="2">
        <v>44442</v>
      </c>
      <c r="D1619" s="3">
        <v>20215000187051</v>
      </c>
      <c r="E1619" s="2">
        <v>44369</v>
      </c>
      <c r="F1619" s="1" t="s">
        <v>21</v>
      </c>
      <c r="G1619" s="1" t="s">
        <v>2761</v>
      </c>
      <c r="H1619" s="1" t="s">
        <v>2762</v>
      </c>
      <c r="I1619" s="1" t="s">
        <v>17</v>
      </c>
      <c r="J1619" s="1" t="s">
        <v>18</v>
      </c>
      <c r="K1619" s="1" t="s">
        <v>19</v>
      </c>
      <c r="L1619" s="1" t="s">
        <v>299</v>
      </c>
      <c r="M1619" s="1">
        <v>500</v>
      </c>
      <c r="N1619" s="1">
        <f t="shared" si="25"/>
        <v>17</v>
      </c>
    </row>
    <row r="1620" spans="1:14" x14ac:dyDescent="0.25">
      <c r="A1620" s="3">
        <v>20214090627442</v>
      </c>
      <c r="B1620" s="2">
        <v>44352</v>
      </c>
      <c r="C1620" s="2">
        <v>44376</v>
      </c>
      <c r="D1620" s="3">
        <v>20213120182951</v>
      </c>
      <c r="E1620" s="2">
        <v>44364</v>
      </c>
      <c r="F1620" s="1" t="s">
        <v>25</v>
      </c>
      <c r="G1620" s="1" t="s">
        <v>14</v>
      </c>
      <c r="H1620" s="1" t="s">
        <v>2763</v>
      </c>
      <c r="I1620" s="1" t="s">
        <v>17</v>
      </c>
      <c r="J1620" s="1" t="s">
        <v>18</v>
      </c>
      <c r="K1620" s="1" t="s">
        <v>19</v>
      </c>
      <c r="L1620" s="1" t="s">
        <v>226</v>
      </c>
      <c r="M1620" s="1">
        <v>312</v>
      </c>
      <c r="N1620" s="1">
        <f t="shared" si="25"/>
        <v>12</v>
      </c>
    </row>
    <row r="1621" spans="1:14" x14ac:dyDescent="0.25">
      <c r="A1621" s="3">
        <v>20214090627452</v>
      </c>
      <c r="B1621" s="2">
        <v>44352</v>
      </c>
      <c r="C1621" s="2">
        <v>44376</v>
      </c>
      <c r="D1621" s="3">
        <v>20212000201481</v>
      </c>
      <c r="E1621" s="2">
        <v>44379</v>
      </c>
      <c r="F1621" s="1" t="s">
        <v>25</v>
      </c>
      <c r="G1621" s="1" t="s">
        <v>14</v>
      </c>
      <c r="H1621" s="1" t="s">
        <v>2763</v>
      </c>
      <c r="I1621" s="1" t="s">
        <v>68</v>
      </c>
      <c r="J1621" s="1" t="s">
        <v>18</v>
      </c>
      <c r="K1621" s="1" t="s">
        <v>19</v>
      </c>
      <c r="L1621" s="1" t="s">
        <v>204</v>
      </c>
      <c r="M1621" s="1">
        <v>200</v>
      </c>
      <c r="N1621" s="1">
        <f t="shared" si="25"/>
        <v>27</v>
      </c>
    </row>
    <row r="1622" spans="1:14" x14ac:dyDescent="0.25">
      <c r="A1622" s="3">
        <v>20214090627492</v>
      </c>
      <c r="B1622" s="2">
        <v>44353</v>
      </c>
      <c r="C1622" s="2">
        <v>44376</v>
      </c>
      <c r="D1622" s="3" t="s">
        <v>2764</v>
      </c>
      <c r="E1622" s="1" t="s">
        <v>16</v>
      </c>
      <c r="F1622" s="1" t="s">
        <v>13</v>
      </c>
      <c r="G1622" s="1" t="s">
        <v>14</v>
      </c>
      <c r="H1622" s="1" t="s">
        <v>2765</v>
      </c>
      <c r="I1622" s="1" t="s">
        <v>68</v>
      </c>
      <c r="J1622" s="1" t="s">
        <v>18</v>
      </c>
      <c r="K1622" s="1" t="s">
        <v>19</v>
      </c>
      <c r="L1622" s="1" t="s">
        <v>374</v>
      </c>
      <c r="M1622" s="1">
        <v>312</v>
      </c>
      <c r="N1622" s="1" t="str">
        <f t="shared" si="25"/>
        <v>-</v>
      </c>
    </row>
    <row r="1623" spans="1:14" x14ac:dyDescent="0.25">
      <c r="A1623" s="3">
        <v>20214090627532</v>
      </c>
      <c r="B1623" s="2">
        <v>44353</v>
      </c>
      <c r="C1623" s="2">
        <v>44376</v>
      </c>
      <c r="D1623" s="3">
        <v>20213120189261</v>
      </c>
      <c r="E1623" s="2">
        <v>44370</v>
      </c>
      <c r="F1623" s="1" t="s">
        <v>13</v>
      </c>
      <c r="G1623" s="1" t="s">
        <v>14</v>
      </c>
      <c r="H1623" s="1" t="s">
        <v>2765</v>
      </c>
      <c r="I1623" s="1" t="s">
        <v>17</v>
      </c>
      <c r="J1623" s="1" t="s">
        <v>18</v>
      </c>
      <c r="K1623" s="1" t="s">
        <v>19</v>
      </c>
      <c r="L1623" s="1" t="s">
        <v>374</v>
      </c>
      <c r="M1623" s="1">
        <v>312</v>
      </c>
      <c r="N1623" s="1">
        <f t="shared" si="25"/>
        <v>17</v>
      </c>
    </row>
    <row r="1624" spans="1:14" x14ac:dyDescent="0.25">
      <c r="A1624" s="3">
        <v>20214090627552</v>
      </c>
      <c r="B1624" s="2">
        <v>44354</v>
      </c>
      <c r="C1624" s="2">
        <v>44376</v>
      </c>
      <c r="D1624" s="3" t="s">
        <v>2766</v>
      </c>
      <c r="E1624" s="1" t="s">
        <v>16</v>
      </c>
      <c r="F1624" s="1" t="s">
        <v>25</v>
      </c>
      <c r="G1624" s="1" t="s">
        <v>14</v>
      </c>
      <c r="H1624" s="1" t="s">
        <v>2767</v>
      </c>
      <c r="I1624" s="1" t="s">
        <v>68</v>
      </c>
      <c r="J1624" s="1" t="s">
        <v>27</v>
      </c>
      <c r="K1624" s="1" t="s">
        <v>2768</v>
      </c>
      <c r="L1624" s="1" t="s">
        <v>2241</v>
      </c>
      <c r="M1624" s="1">
        <v>200</v>
      </c>
      <c r="N1624" s="1" t="str">
        <f t="shared" si="25"/>
        <v>-</v>
      </c>
    </row>
    <row r="1625" spans="1:14" x14ac:dyDescent="0.25">
      <c r="A1625" s="3">
        <v>20214090627932</v>
      </c>
      <c r="B1625" s="2">
        <v>44355</v>
      </c>
      <c r="C1625" s="2">
        <v>44370</v>
      </c>
      <c r="D1625" s="3"/>
      <c r="E1625" s="1" t="s">
        <v>16</v>
      </c>
      <c r="F1625" s="1" t="s">
        <v>64</v>
      </c>
      <c r="G1625" s="1" t="s">
        <v>2769</v>
      </c>
      <c r="H1625" s="1" t="s">
        <v>2770</v>
      </c>
      <c r="I1625" s="1" t="s">
        <v>68</v>
      </c>
      <c r="J1625" s="1" t="s">
        <v>319</v>
      </c>
      <c r="K1625" s="1" t="s">
        <v>19</v>
      </c>
      <c r="L1625" s="1" t="s">
        <v>918</v>
      </c>
      <c r="M1625" s="1">
        <v>311</v>
      </c>
      <c r="N1625" s="1" t="str">
        <f t="shared" si="25"/>
        <v>-</v>
      </c>
    </row>
    <row r="1626" spans="1:14" x14ac:dyDescent="0.25">
      <c r="A1626" s="3">
        <v>20214090627942</v>
      </c>
      <c r="B1626" s="2">
        <v>44355</v>
      </c>
      <c r="C1626" s="2">
        <v>44370</v>
      </c>
      <c r="D1626" s="3">
        <v>20212000179681</v>
      </c>
      <c r="E1626" s="2">
        <v>44363</v>
      </c>
      <c r="F1626" s="1" t="s">
        <v>64</v>
      </c>
      <c r="G1626" s="1" t="s">
        <v>2771</v>
      </c>
      <c r="H1626" s="1" t="s">
        <v>2772</v>
      </c>
      <c r="I1626" s="1" t="s">
        <v>17</v>
      </c>
      <c r="J1626" s="1" t="s">
        <v>27</v>
      </c>
      <c r="K1626" s="1" t="s">
        <v>581</v>
      </c>
      <c r="L1626" s="1" t="s">
        <v>427</v>
      </c>
      <c r="M1626" s="1">
        <v>200</v>
      </c>
      <c r="N1626" s="1">
        <f t="shared" si="25"/>
        <v>8</v>
      </c>
    </row>
    <row r="1627" spans="1:14" x14ac:dyDescent="0.25">
      <c r="A1627" s="3">
        <v>20214090627962</v>
      </c>
      <c r="B1627" s="2">
        <v>44355</v>
      </c>
      <c r="C1627" s="2">
        <v>44377</v>
      </c>
      <c r="D1627" s="3">
        <v>20217030181491</v>
      </c>
      <c r="E1627" s="2">
        <v>44364</v>
      </c>
      <c r="F1627" s="1" t="s">
        <v>25</v>
      </c>
      <c r="G1627" s="1" t="s">
        <v>92</v>
      </c>
      <c r="H1627" s="1" t="s">
        <v>2773</v>
      </c>
      <c r="I1627" s="1" t="s">
        <v>17</v>
      </c>
      <c r="J1627" s="1" t="s">
        <v>18</v>
      </c>
      <c r="K1627" s="1" t="s">
        <v>19</v>
      </c>
      <c r="L1627" s="1" t="s">
        <v>933</v>
      </c>
      <c r="M1627" s="1">
        <v>703</v>
      </c>
      <c r="N1627" s="1">
        <f t="shared" si="25"/>
        <v>9</v>
      </c>
    </row>
    <row r="1628" spans="1:14" x14ac:dyDescent="0.25">
      <c r="A1628" s="3">
        <v>20214090627972</v>
      </c>
      <c r="B1628" s="2">
        <v>44355</v>
      </c>
      <c r="C1628" s="2">
        <v>44377</v>
      </c>
      <c r="D1628" s="3"/>
      <c r="E1628" s="1" t="s">
        <v>16</v>
      </c>
      <c r="F1628" s="1" t="s">
        <v>25</v>
      </c>
      <c r="G1628" s="1" t="s">
        <v>2774</v>
      </c>
      <c r="H1628" s="1" t="s">
        <v>2775</v>
      </c>
      <c r="I1628" s="1" t="s">
        <v>68</v>
      </c>
      <c r="J1628" s="1" t="s">
        <v>38</v>
      </c>
      <c r="K1628" s="1" t="s">
        <v>2660</v>
      </c>
      <c r="L1628" s="1" t="s">
        <v>307</v>
      </c>
      <c r="M1628" s="1">
        <v>401</v>
      </c>
      <c r="N1628" s="1" t="str">
        <f t="shared" si="25"/>
        <v>-</v>
      </c>
    </row>
    <row r="1629" spans="1:14" x14ac:dyDescent="0.25">
      <c r="A1629" s="3">
        <v>20214090627982</v>
      </c>
      <c r="B1629" s="2">
        <v>44355</v>
      </c>
      <c r="C1629" s="2">
        <v>44377</v>
      </c>
      <c r="D1629" s="3">
        <v>20213000193961</v>
      </c>
      <c r="E1629" s="2">
        <v>44375</v>
      </c>
      <c r="F1629" s="1" t="s">
        <v>25</v>
      </c>
      <c r="G1629" s="1" t="s">
        <v>2776</v>
      </c>
      <c r="H1629" s="1" t="s">
        <v>105</v>
      </c>
      <c r="I1629" s="1" t="s">
        <v>17</v>
      </c>
      <c r="J1629" s="1" t="s">
        <v>31</v>
      </c>
      <c r="K1629" s="1" t="s">
        <v>19</v>
      </c>
      <c r="L1629" s="1" t="s">
        <v>201</v>
      </c>
      <c r="M1629" s="1">
        <v>300</v>
      </c>
      <c r="N1629" s="1">
        <f t="shared" si="25"/>
        <v>20</v>
      </c>
    </row>
    <row r="1630" spans="1:14" x14ac:dyDescent="0.25">
      <c r="A1630" s="3">
        <v>20214090627992</v>
      </c>
      <c r="B1630" s="2">
        <v>44355</v>
      </c>
      <c r="C1630" s="2">
        <v>44377</v>
      </c>
      <c r="D1630" s="3">
        <v>20213060185661</v>
      </c>
      <c r="E1630" s="2">
        <v>44368</v>
      </c>
      <c r="F1630" s="1" t="s">
        <v>25</v>
      </c>
      <c r="G1630" s="1" t="s">
        <v>2777</v>
      </c>
      <c r="H1630" s="1" t="s">
        <v>105</v>
      </c>
      <c r="I1630" s="1" t="s">
        <v>17</v>
      </c>
      <c r="J1630" s="1" t="s">
        <v>31</v>
      </c>
      <c r="K1630" s="1" t="s">
        <v>19</v>
      </c>
      <c r="L1630" s="1" t="s">
        <v>575</v>
      </c>
      <c r="M1630" s="1">
        <v>306</v>
      </c>
      <c r="N1630" s="1">
        <f t="shared" si="25"/>
        <v>13</v>
      </c>
    </row>
    <row r="1631" spans="1:14" x14ac:dyDescent="0.25">
      <c r="A1631" s="3">
        <v>20214090628042</v>
      </c>
      <c r="B1631" s="2">
        <v>44355</v>
      </c>
      <c r="C1631" s="2">
        <v>44370</v>
      </c>
      <c r="D1631" s="3">
        <v>20215000173641</v>
      </c>
      <c r="E1631" s="2">
        <v>44356</v>
      </c>
      <c r="F1631" s="1" t="s">
        <v>29</v>
      </c>
      <c r="G1631" s="1" t="s">
        <v>2778</v>
      </c>
      <c r="H1631" s="1" t="s">
        <v>2779</v>
      </c>
      <c r="I1631" s="1" t="s">
        <v>17</v>
      </c>
      <c r="J1631" s="1" t="s">
        <v>31</v>
      </c>
      <c r="K1631" s="1" t="s">
        <v>19</v>
      </c>
      <c r="L1631" s="1" t="s">
        <v>126</v>
      </c>
      <c r="M1631" s="1">
        <v>500</v>
      </c>
      <c r="N1631" s="1">
        <f t="shared" si="25"/>
        <v>1</v>
      </c>
    </row>
    <row r="1632" spans="1:14" x14ac:dyDescent="0.25">
      <c r="A1632" s="3">
        <v>20214090628062</v>
      </c>
      <c r="B1632" s="2">
        <v>44355</v>
      </c>
      <c r="C1632" s="2">
        <v>44377</v>
      </c>
      <c r="D1632" s="3">
        <v>20215000180261</v>
      </c>
      <c r="E1632" s="2">
        <v>44363</v>
      </c>
      <c r="F1632" s="1" t="s">
        <v>13</v>
      </c>
      <c r="G1632" s="1" t="s">
        <v>2780</v>
      </c>
      <c r="H1632" s="1" t="s">
        <v>2781</v>
      </c>
      <c r="I1632" s="1" t="s">
        <v>17</v>
      </c>
      <c r="J1632" s="1" t="s">
        <v>18</v>
      </c>
      <c r="K1632" s="1" t="s">
        <v>19</v>
      </c>
      <c r="L1632" s="1" t="s">
        <v>210</v>
      </c>
      <c r="M1632" s="1">
        <v>500</v>
      </c>
      <c r="N1632" s="1">
        <f t="shared" si="25"/>
        <v>8</v>
      </c>
    </row>
    <row r="1633" spans="1:14" x14ac:dyDescent="0.25">
      <c r="A1633" s="3">
        <v>20214090628072</v>
      </c>
      <c r="B1633" s="2">
        <v>44355</v>
      </c>
      <c r="C1633" s="2">
        <v>44377</v>
      </c>
      <c r="D1633" s="3">
        <v>20213120187581</v>
      </c>
      <c r="E1633" s="2">
        <v>44369</v>
      </c>
      <c r="F1633" s="1" t="s">
        <v>13</v>
      </c>
      <c r="G1633" s="1" t="s">
        <v>2782</v>
      </c>
      <c r="H1633" s="1" t="s">
        <v>2783</v>
      </c>
      <c r="I1633" s="1" t="s">
        <v>17</v>
      </c>
      <c r="J1633" s="1" t="s">
        <v>18</v>
      </c>
      <c r="K1633" s="1" t="s">
        <v>19</v>
      </c>
      <c r="L1633" s="1" t="s">
        <v>374</v>
      </c>
      <c r="M1633" s="1">
        <v>312</v>
      </c>
      <c r="N1633" s="1">
        <f t="shared" si="25"/>
        <v>14</v>
      </c>
    </row>
    <row r="1634" spans="1:14" x14ac:dyDescent="0.25">
      <c r="A1634" s="3">
        <v>20214090628142</v>
      </c>
      <c r="B1634" s="2">
        <v>44355</v>
      </c>
      <c r="C1634" s="2">
        <v>44377</v>
      </c>
      <c r="D1634" s="3">
        <v>20213120183541</v>
      </c>
      <c r="E1634" s="2">
        <v>44365</v>
      </c>
      <c r="F1634" s="1" t="s">
        <v>25</v>
      </c>
      <c r="G1634" s="1" t="s">
        <v>117</v>
      </c>
      <c r="H1634" s="1" t="s">
        <v>2784</v>
      </c>
      <c r="I1634" s="1" t="s">
        <v>17</v>
      </c>
      <c r="J1634" s="1" t="s">
        <v>31</v>
      </c>
      <c r="K1634" s="1" t="s">
        <v>19</v>
      </c>
      <c r="L1634" s="1" t="s">
        <v>611</v>
      </c>
      <c r="M1634" s="1">
        <v>312</v>
      </c>
      <c r="N1634" s="1">
        <f t="shared" si="25"/>
        <v>10</v>
      </c>
    </row>
    <row r="1635" spans="1:14" x14ac:dyDescent="0.25">
      <c r="A1635" s="3">
        <v>20214090628232</v>
      </c>
      <c r="B1635" s="2">
        <v>44355</v>
      </c>
      <c r="C1635" s="2">
        <v>44377</v>
      </c>
      <c r="D1635" s="3">
        <v>20213090174511</v>
      </c>
      <c r="E1635" s="2">
        <v>44356</v>
      </c>
      <c r="F1635" s="1" t="s">
        <v>25</v>
      </c>
      <c r="G1635" s="1" t="s">
        <v>2785</v>
      </c>
      <c r="H1635" s="1" t="s">
        <v>2784</v>
      </c>
      <c r="I1635" s="1" t="s">
        <v>17</v>
      </c>
      <c r="J1635" s="1" t="s">
        <v>59</v>
      </c>
      <c r="K1635" s="1" t="s">
        <v>19</v>
      </c>
      <c r="L1635" s="1" t="s">
        <v>688</v>
      </c>
      <c r="M1635" s="1">
        <v>309</v>
      </c>
      <c r="N1635" s="1">
        <f t="shared" si="25"/>
        <v>1</v>
      </c>
    </row>
    <row r="1636" spans="1:14" x14ac:dyDescent="0.25">
      <c r="A1636" s="3">
        <v>20214090628242</v>
      </c>
      <c r="B1636" s="2">
        <v>44355</v>
      </c>
      <c r="C1636" s="2">
        <v>44370</v>
      </c>
      <c r="D1636" s="3">
        <v>20215000185091</v>
      </c>
      <c r="E1636" s="2">
        <v>44368</v>
      </c>
      <c r="F1636" s="1" t="s">
        <v>29</v>
      </c>
      <c r="G1636" s="1" t="s">
        <v>2786</v>
      </c>
      <c r="H1636" s="1" t="s">
        <v>105</v>
      </c>
      <c r="I1636" s="1" t="s">
        <v>17</v>
      </c>
      <c r="J1636" s="1" t="s">
        <v>18</v>
      </c>
      <c r="K1636" s="1" t="s">
        <v>19</v>
      </c>
      <c r="L1636" s="1" t="s">
        <v>43</v>
      </c>
      <c r="M1636" s="1">
        <v>500</v>
      </c>
      <c r="N1636" s="1">
        <f t="shared" si="25"/>
        <v>13</v>
      </c>
    </row>
    <row r="1637" spans="1:14" x14ac:dyDescent="0.25">
      <c r="A1637" s="3">
        <v>20214090628472</v>
      </c>
      <c r="B1637" s="2">
        <v>44355</v>
      </c>
      <c r="C1637" s="2">
        <v>44377</v>
      </c>
      <c r="D1637" s="3" t="s">
        <v>2787</v>
      </c>
      <c r="E1637" s="2">
        <v>44384</v>
      </c>
      <c r="F1637" s="1" t="s">
        <v>25</v>
      </c>
      <c r="G1637" s="1" t="s">
        <v>2788</v>
      </c>
      <c r="H1637" s="1" t="s">
        <v>2789</v>
      </c>
      <c r="I1637" s="1" t="s">
        <v>68</v>
      </c>
      <c r="J1637" s="1" t="s">
        <v>18</v>
      </c>
      <c r="K1637" s="1" t="s">
        <v>19</v>
      </c>
      <c r="L1637" s="1" t="s">
        <v>435</v>
      </c>
      <c r="M1637" s="1">
        <v>500</v>
      </c>
      <c r="N1637" s="1">
        <f t="shared" si="25"/>
        <v>29</v>
      </c>
    </row>
    <row r="1638" spans="1:14" x14ac:dyDescent="0.25">
      <c r="A1638" s="3">
        <v>20214090628532</v>
      </c>
      <c r="B1638" s="2">
        <v>44355</v>
      </c>
      <c r="C1638" s="2">
        <v>44377</v>
      </c>
      <c r="D1638" s="3">
        <v>20213000195011</v>
      </c>
      <c r="E1638" s="2">
        <v>44376</v>
      </c>
      <c r="F1638" s="1" t="s">
        <v>25</v>
      </c>
      <c r="G1638" s="1" t="s">
        <v>2790</v>
      </c>
      <c r="H1638" s="1" t="s">
        <v>199</v>
      </c>
      <c r="I1638" s="1" t="s">
        <v>17</v>
      </c>
      <c r="J1638" s="1" t="s">
        <v>18</v>
      </c>
      <c r="K1638" s="1" t="s">
        <v>19</v>
      </c>
      <c r="L1638" s="1" t="s">
        <v>201</v>
      </c>
      <c r="M1638" s="1">
        <v>300</v>
      </c>
      <c r="N1638" s="1">
        <f t="shared" si="25"/>
        <v>21</v>
      </c>
    </row>
    <row r="1639" spans="1:14" x14ac:dyDescent="0.25">
      <c r="A1639" s="3">
        <v>20214090628622</v>
      </c>
      <c r="B1639" s="2">
        <v>44355</v>
      </c>
      <c r="C1639" s="2">
        <v>44370</v>
      </c>
      <c r="D1639" s="3">
        <v>20213120186211</v>
      </c>
      <c r="E1639" s="2">
        <v>44369</v>
      </c>
      <c r="F1639" s="1" t="s">
        <v>162</v>
      </c>
      <c r="G1639" s="1" t="s">
        <v>2791</v>
      </c>
      <c r="H1639" s="1" t="s">
        <v>2792</v>
      </c>
      <c r="I1639" s="1" t="s">
        <v>17</v>
      </c>
      <c r="J1639" s="1" t="s">
        <v>18</v>
      </c>
      <c r="K1639" s="1" t="s">
        <v>19</v>
      </c>
      <c r="L1639" s="1" t="s">
        <v>2793</v>
      </c>
      <c r="M1639" s="1">
        <v>312</v>
      </c>
      <c r="N1639" s="1">
        <f t="shared" si="25"/>
        <v>14</v>
      </c>
    </row>
    <row r="1640" spans="1:14" x14ac:dyDescent="0.25">
      <c r="A1640" s="3">
        <v>20214090628662</v>
      </c>
      <c r="B1640" s="2">
        <v>44355</v>
      </c>
      <c r="C1640" s="2">
        <v>44377</v>
      </c>
      <c r="D1640" s="3">
        <v>20216060175741</v>
      </c>
      <c r="E1640" s="2">
        <v>44357</v>
      </c>
      <c r="F1640" s="1" t="s">
        <v>25</v>
      </c>
      <c r="G1640" s="1" t="s">
        <v>2794</v>
      </c>
      <c r="H1640" s="1" t="s">
        <v>2795</v>
      </c>
      <c r="I1640" s="1" t="s">
        <v>17</v>
      </c>
      <c r="J1640" s="1" t="s">
        <v>18</v>
      </c>
      <c r="K1640" s="1" t="s">
        <v>19</v>
      </c>
      <c r="L1640" s="1" t="s">
        <v>914</v>
      </c>
      <c r="M1640" s="1">
        <v>606</v>
      </c>
      <c r="N1640" s="1">
        <f t="shared" si="25"/>
        <v>2</v>
      </c>
    </row>
    <row r="1641" spans="1:14" x14ac:dyDescent="0.25">
      <c r="A1641" s="3">
        <v>20214090630742</v>
      </c>
      <c r="B1641" s="2">
        <v>44355</v>
      </c>
      <c r="C1641" s="2">
        <v>44377</v>
      </c>
      <c r="D1641" s="3">
        <v>20213050181941</v>
      </c>
      <c r="E1641" s="2">
        <v>44364</v>
      </c>
      <c r="F1641" s="1" t="s">
        <v>13</v>
      </c>
      <c r="G1641" s="1" t="s">
        <v>2796</v>
      </c>
      <c r="H1641" s="1" t="s">
        <v>2344</v>
      </c>
      <c r="I1641" s="1" t="s">
        <v>17</v>
      </c>
      <c r="J1641" s="1" t="s">
        <v>277</v>
      </c>
      <c r="K1641" s="1" t="s">
        <v>19</v>
      </c>
      <c r="L1641" s="1" t="s">
        <v>1691</v>
      </c>
      <c r="M1641" s="1">
        <v>604</v>
      </c>
      <c r="N1641" s="1">
        <f t="shared" si="25"/>
        <v>9</v>
      </c>
    </row>
    <row r="1642" spans="1:14" x14ac:dyDescent="0.25">
      <c r="A1642" s="3">
        <v>20214090630802</v>
      </c>
      <c r="B1642" s="2">
        <v>44355</v>
      </c>
      <c r="C1642" s="2">
        <v>44377</v>
      </c>
      <c r="D1642" s="3">
        <v>20213110189101</v>
      </c>
      <c r="E1642" s="2">
        <v>44370</v>
      </c>
      <c r="F1642" s="1" t="s">
        <v>25</v>
      </c>
      <c r="G1642" s="1" t="s">
        <v>2797</v>
      </c>
      <c r="H1642" s="1" t="s">
        <v>2798</v>
      </c>
      <c r="I1642" s="1" t="s">
        <v>17</v>
      </c>
      <c r="J1642" s="1" t="s">
        <v>31</v>
      </c>
      <c r="K1642" s="1" t="s">
        <v>19</v>
      </c>
      <c r="L1642" s="1" t="s">
        <v>103</v>
      </c>
      <c r="M1642" s="1">
        <v>311</v>
      </c>
      <c r="N1642" s="1">
        <f t="shared" si="25"/>
        <v>15</v>
      </c>
    </row>
    <row r="1643" spans="1:14" x14ac:dyDescent="0.25">
      <c r="A1643" s="3">
        <v>20214090630812</v>
      </c>
      <c r="B1643" s="2">
        <v>44355</v>
      </c>
      <c r="C1643" s="2">
        <v>44370</v>
      </c>
      <c r="D1643" s="3">
        <v>20213120186181</v>
      </c>
      <c r="E1643" s="2">
        <v>44369</v>
      </c>
      <c r="F1643" s="1" t="s">
        <v>29</v>
      </c>
      <c r="G1643" s="1" t="s">
        <v>2799</v>
      </c>
      <c r="H1643" s="1" t="s">
        <v>2800</v>
      </c>
      <c r="I1643" s="1" t="s">
        <v>17</v>
      </c>
      <c r="J1643" s="1" t="s">
        <v>18</v>
      </c>
      <c r="K1643" s="1" t="s">
        <v>19</v>
      </c>
      <c r="L1643" s="1" t="s">
        <v>611</v>
      </c>
      <c r="M1643" s="1">
        <v>312</v>
      </c>
      <c r="N1643" s="1">
        <f t="shared" si="25"/>
        <v>14</v>
      </c>
    </row>
    <row r="1644" spans="1:14" x14ac:dyDescent="0.25">
      <c r="A1644" s="3">
        <v>20214090630862</v>
      </c>
      <c r="B1644" s="2">
        <v>44355</v>
      </c>
      <c r="C1644" s="2">
        <v>44370</v>
      </c>
      <c r="D1644" s="3">
        <v>20213060177591</v>
      </c>
      <c r="E1644" s="2">
        <v>44358</v>
      </c>
      <c r="F1644" s="1" t="s">
        <v>72</v>
      </c>
      <c r="G1644" s="1" t="s">
        <v>2801</v>
      </c>
      <c r="H1644" s="1" t="s">
        <v>2802</v>
      </c>
      <c r="I1644" s="1" t="s">
        <v>17</v>
      </c>
      <c r="J1644" s="1" t="s">
        <v>31</v>
      </c>
      <c r="K1644" s="1" t="s">
        <v>19</v>
      </c>
      <c r="L1644" s="1" t="s">
        <v>723</v>
      </c>
      <c r="M1644" s="1">
        <v>306</v>
      </c>
      <c r="N1644" s="1">
        <f t="shared" si="25"/>
        <v>3</v>
      </c>
    </row>
    <row r="1645" spans="1:14" x14ac:dyDescent="0.25">
      <c r="A1645" s="3">
        <v>20214090630882</v>
      </c>
      <c r="B1645" s="2">
        <v>44355</v>
      </c>
      <c r="C1645" s="2">
        <v>44370</v>
      </c>
      <c r="D1645" s="3">
        <v>20212000178421</v>
      </c>
      <c r="E1645" s="2">
        <v>44362</v>
      </c>
      <c r="F1645" s="1" t="s">
        <v>197</v>
      </c>
      <c r="G1645" s="1" t="s">
        <v>92</v>
      </c>
      <c r="H1645" s="1" t="s">
        <v>2803</v>
      </c>
      <c r="I1645" s="1" t="s">
        <v>17</v>
      </c>
      <c r="J1645" s="1" t="s">
        <v>189</v>
      </c>
      <c r="K1645" s="1" t="s">
        <v>409</v>
      </c>
      <c r="L1645" s="1" t="s">
        <v>410</v>
      </c>
      <c r="M1645" s="1">
        <v>200</v>
      </c>
      <c r="N1645" s="1">
        <f t="shared" si="25"/>
        <v>7</v>
      </c>
    </row>
    <row r="1646" spans="1:14" x14ac:dyDescent="0.25">
      <c r="A1646" s="3">
        <v>20214090630892</v>
      </c>
      <c r="B1646" s="2">
        <v>44355</v>
      </c>
      <c r="C1646" s="2">
        <v>44370</v>
      </c>
      <c r="D1646" s="3">
        <v>20213110187381</v>
      </c>
      <c r="E1646" s="2">
        <v>44369</v>
      </c>
      <c r="F1646" s="1" t="s">
        <v>64</v>
      </c>
      <c r="G1646" s="1" t="s">
        <v>2804</v>
      </c>
      <c r="H1646" s="1" t="s">
        <v>2805</v>
      </c>
      <c r="I1646" s="1" t="s">
        <v>17</v>
      </c>
      <c r="J1646" s="1" t="s">
        <v>18</v>
      </c>
      <c r="K1646" s="1" t="s">
        <v>19</v>
      </c>
      <c r="L1646" s="1" t="s">
        <v>238</v>
      </c>
      <c r="M1646" s="1">
        <v>311</v>
      </c>
      <c r="N1646" s="1">
        <f t="shared" si="25"/>
        <v>14</v>
      </c>
    </row>
    <row r="1647" spans="1:14" x14ac:dyDescent="0.25">
      <c r="A1647" s="3">
        <v>20214090630902</v>
      </c>
      <c r="B1647" s="2">
        <v>44355</v>
      </c>
      <c r="C1647" s="2">
        <v>44377</v>
      </c>
      <c r="D1647" s="3">
        <v>20216060193651</v>
      </c>
      <c r="E1647" s="2">
        <v>44375</v>
      </c>
      <c r="F1647" s="1" t="s">
        <v>25</v>
      </c>
      <c r="G1647" s="1" t="s">
        <v>2806</v>
      </c>
      <c r="H1647" s="1" t="s">
        <v>2807</v>
      </c>
      <c r="I1647" s="1" t="s">
        <v>17</v>
      </c>
      <c r="J1647" s="1" t="s">
        <v>18</v>
      </c>
      <c r="K1647" s="1" t="s">
        <v>19</v>
      </c>
      <c r="L1647" s="1" t="s">
        <v>1157</v>
      </c>
      <c r="M1647" s="1">
        <v>606</v>
      </c>
      <c r="N1647" s="1">
        <f t="shared" si="25"/>
        <v>20</v>
      </c>
    </row>
    <row r="1648" spans="1:14" x14ac:dyDescent="0.25">
      <c r="A1648" s="3">
        <v>20214090630922</v>
      </c>
      <c r="B1648" s="2">
        <v>44355</v>
      </c>
      <c r="C1648" s="2">
        <v>44377</v>
      </c>
      <c r="D1648" s="3">
        <v>20213110189121</v>
      </c>
      <c r="E1648" s="2">
        <v>44370</v>
      </c>
      <c r="F1648" s="1" t="s">
        <v>13</v>
      </c>
      <c r="G1648" s="1" t="s">
        <v>14</v>
      </c>
      <c r="H1648" s="1" t="s">
        <v>2808</v>
      </c>
      <c r="I1648" s="1" t="s">
        <v>17</v>
      </c>
      <c r="J1648" s="1" t="s">
        <v>31</v>
      </c>
      <c r="K1648" s="1" t="s">
        <v>19</v>
      </c>
      <c r="L1648" s="1" t="s">
        <v>103</v>
      </c>
      <c r="M1648" s="1">
        <v>311</v>
      </c>
      <c r="N1648" s="1">
        <f t="shared" si="25"/>
        <v>15</v>
      </c>
    </row>
    <row r="1649" spans="1:14" x14ac:dyDescent="0.25">
      <c r="A1649" s="3">
        <v>20214090631072</v>
      </c>
      <c r="B1649" s="2">
        <v>44355</v>
      </c>
      <c r="C1649" s="2">
        <v>44370</v>
      </c>
      <c r="D1649" s="3">
        <v>20217030175601</v>
      </c>
      <c r="E1649" s="2">
        <v>44357</v>
      </c>
      <c r="F1649" s="1" t="s">
        <v>64</v>
      </c>
      <c r="G1649" s="1" t="s">
        <v>2809</v>
      </c>
      <c r="H1649" s="1" t="s">
        <v>2810</v>
      </c>
      <c r="I1649" s="1" t="s">
        <v>17</v>
      </c>
      <c r="J1649" s="1" t="s">
        <v>18</v>
      </c>
      <c r="K1649" s="1" t="s">
        <v>19</v>
      </c>
      <c r="L1649" s="1" t="s">
        <v>933</v>
      </c>
      <c r="M1649" s="1">
        <v>703</v>
      </c>
      <c r="N1649" s="1">
        <f t="shared" si="25"/>
        <v>2</v>
      </c>
    </row>
    <row r="1650" spans="1:14" x14ac:dyDescent="0.25">
      <c r="A1650" s="3">
        <v>20214090631102</v>
      </c>
      <c r="B1650" s="2">
        <v>44355</v>
      </c>
      <c r="C1650" s="2">
        <v>44377</v>
      </c>
      <c r="D1650" s="3">
        <v>20215000175101</v>
      </c>
      <c r="E1650" s="2">
        <v>44357</v>
      </c>
      <c r="F1650" s="1" t="s">
        <v>13</v>
      </c>
      <c r="G1650" s="1" t="s">
        <v>2811</v>
      </c>
      <c r="H1650" s="1" t="s">
        <v>2812</v>
      </c>
      <c r="I1650" s="1" t="s">
        <v>17</v>
      </c>
      <c r="J1650" s="1" t="s">
        <v>18</v>
      </c>
      <c r="K1650" s="1" t="s">
        <v>19</v>
      </c>
      <c r="L1650" s="1" t="s">
        <v>63</v>
      </c>
      <c r="M1650" s="1">
        <v>500</v>
      </c>
      <c r="N1650" s="1">
        <f t="shared" si="25"/>
        <v>2</v>
      </c>
    </row>
    <row r="1651" spans="1:14" x14ac:dyDescent="0.25">
      <c r="A1651" s="3">
        <v>20214090631112</v>
      </c>
      <c r="B1651" s="2">
        <v>44355</v>
      </c>
      <c r="C1651" s="2">
        <v>44377</v>
      </c>
      <c r="D1651" s="3">
        <v>20213050184041</v>
      </c>
      <c r="E1651" s="2">
        <v>44365</v>
      </c>
      <c r="F1651" s="1" t="s">
        <v>25</v>
      </c>
      <c r="G1651" s="1" t="s">
        <v>2813</v>
      </c>
      <c r="H1651" s="1" t="s">
        <v>2814</v>
      </c>
      <c r="I1651" s="1" t="s">
        <v>17</v>
      </c>
      <c r="J1651" s="1" t="s">
        <v>18</v>
      </c>
      <c r="K1651" s="1" t="s">
        <v>19</v>
      </c>
      <c r="L1651" s="1" t="s">
        <v>1247</v>
      </c>
      <c r="M1651" s="1">
        <v>305</v>
      </c>
      <c r="N1651" s="1">
        <f t="shared" si="25"/>
        <v>10</v>
      </c>
    </row>
    <row r="1652" spans="1:14" x14ac:dyDescent="0.25">
      <c r="A1652" s="3">
        <v>20214090631132</v>
      </c>
      <c r="B1652" s="2">
        <v>44355</v>
      </c>
      <c r="C1652" s="2">
        <v>44377</v>
      </c>
      <c r="D1652" s="3">
        <v>20213110174831</v>
      </c>
      <c r="E1652" s="2">
        <v>44357</v>
      </c>
      <c r="F1652" s="1" t="s">
        <v>13</v>
      </c>
      <c r="G1652" s="1" t="s">
        <v>2815</v>
      </c>
      <c r="H1652" s="1" t="s">
        <v>2816</v>
      </c>
      <c r="I1652" s="1" t="s">
        <v>17</v>
      </c>
      <c r="J1652" s="1" t="s">
        <v>18</v>
      </c>
      <c r="K1652" s="1" t="s">
        <v>2411</v>
      </c>
      <c r="L1652" s="1" t="s">
        <v>453</v>
      </c>
      <c r="M1652" s="1">
        <v>311</v>
      </c>
      <c r="N1652" s="1">
        <f t="shared" si="25"/>
        <v>2</v>
      </c>
    </row>
    <row r="1653" spans="1:14" x14ac:dyDescent="0.25">
      <c r="A1653" s="3">
        <v>20214090631282</v>
      </c>
      <c r="B1653" s="2">
        <v>44355</v>
      </c>
      <c r="C1653" s="2">
        <v>44370</v>
      </c>
      <c r="D1653" s="3">
        <v>20212000188921</v>
      </c>
      <c r="E1653" s="2">
        <v>44370</v>
      </c>
      <c r="F1653" s="1" t="s">
        <v>29</v>
      </c>
      <c r="G1653" s="1" t="s">
        <v>2817</v>
      </c>
      <c r="H1653" s="1" t="s">
        <v>2818</v>
      </c>
      <c r="I1653" s="1" t="s">
        <v>17</v>
      </c>
      <c r="J1653" s="1" t="s">
        <v>27</v>
      </c>
      <c r="K1653" s="1" t="s">
        <v>19</v>
      </c>
      <c r="L1653" s="1" t="s">
        <v>66</v>
      </c>
      <c r="M1653" s="1">
        <v>200</v>
      </c>
      <c r="N1653" s="1">
        <f t="shared" si="25"/>
        <v>15</v>
      </c>
    </row>
    <row r="1654" spans="1:14" x14ac:dyDescent="0.25">
      <c r="A1654" s="3">
        <v>20214090631532</v>
      </c>
      <c r="B1654" s="2">
        <v>44355</v>
      </c>
      <c r="C1654" s="2">
        <v>44370</v>
      </c>
      <c r="D1654" s="3" t="s">
        <v>2819</v>
      </c>
      <c r="E1654" s="2">
        <v>44369</v>
      </c>
      <c r="F1654" s="1" t="s">
        <v>29</v>
      </c>
      <c r="G1654" s="1" t="s">
        <v>2820</v>
      </c>
      <c r="H1654" s="1" t="s">
        <v>2821</v>
      </c>
      <c r="I1654" s="1" t="s">
        <v>17</v>
      </c>
      <c r="J1654" s="1" t="s">
        <v>18</v>
      </c>
      <c r="K1654" s="1" t="s">
        <v>19</v>
      </c>
      <c r="L1654" s="1" t="s">
        <v>611</v>
      </c>
      <c r="M1654" s="1">
        <v>312</v>
      </c>
      <c r="N1654" s="1">
        <f t="shared" si="25"/>
        <v>14</v>
      </c>
    </row>
    <row r="1655" spans="1:14" x14ac:dyDescent="0.25">
      <c r="A1655" s="3">
        <v>20214090631722</v>
      </c>
      <c r="B1655" s="2">
        <v>44355</v>
      </c>
      <c r="C1655" s="2">
        <v>44370</v>
      </c>
      <c r="D1655" s="3">
        <v>20213060182031</v>
      </c>
      <c r="E1655" s="2">
        <v>44364</v>
      </c>
      <c r="F1655" s="1" t="s">
        <v>64</v>
      </c>
      <c r="G1655" s="1" t="s">
        <v>2822</v>
      </c>
      <c r="H1655" s="1" t="s">
        <v>2823</v>
      </c>
      <c r="I1655" s="1" t="s">
        <v>17</v>
      </c>
      <c r="J1655" s="1" t="s">
        <v>18</v>
      </c>
      <c r="K1655" s="1" t="s">
        <v>19</v>
      </c>
      <c r="L1655" s="1" t="s">
        <v>379</v>
      </c>
      <c r="M1655" s="1">
        <v>306</v>
      </c>
      <c r="N1655" s="1">
        <f t="shared" si="25"/>
        <v>9</v>
      </c>
    </row>
    <row r="1656" spans="1:14" x14ac:dyDescent="0.25">
      <c r="A1656" s="3">
        <v>20214090631802</v>
      </c>
      <c r="B1656" s="2">
        <v>44355</v>
      </c>
      <c r="C1656" s="2">
        <v>44377</v>
      </c>
      <c r="D1656" s="3" t="s">
        <v>2824</v>
      </c>
      <c r="E1656" s="2">
        <v>44363</v>
      </c>
      <c r="F1656" s="1" t="s">
        <v>13</v>
      </c>
      <c r="G1656" s="1" t="s">
        <v>2341</v>
      </c>
      <c r="H1656" s="1" t="s">
        <v>2342</v>
      </c>
      <c r="I1656" s="1" t="s">
        <v>17</v>
      </c>
      <c r="J1656" s="1" t="s">
        <v>18</v>
      </c>
      <c r="K1656" s="1" t="s">
        <v>19</v>
      </c>
      <c r="L1656" s="1" t="s">
        <v>187</v>
      </c>
      <c r="M1656" s="1">
        <v>606</v>
      </c>
      <c r="N1656" s="1">
        <f t="shared" si="25"/>
        <v>8</v>
      </c>
    </row>
    <row r="1657" spans="1:14" x14ac:dyDescent="0.25">
      <c r="A1657" s="3">
        <v>20214090631822</v>
      </c>
      <c r="B1657" s="2">
        <v>44355</v>
      </c>
      <c r="C1657" s="2">
        <v>44377</v>
      </c>
      <c r="D1657" s="3"/>
      <c r="E1657" s="1" t="s">
        <v>16</v>
      </c>
      <c r="F1657" s="1" t="s">
        <v>25</v>
      </c>
      <c r="G1657" s="1" t="s">
        <v>2806</v>
      </c>
      <c r="H1657" s="1" t="s">
        <v>2807</v>
      </c>
      <c r="I1657" s="1" t="s">
        <v>68</v>
      </c>
      <c r="J1657" s="1" t="s">
        <v>18</v>
      </c>
      <c r="K1657" s="1" t="s">
        <v>19</v>
      </c>
      <c r="L1657" s="1" t="s">
        <v>132</v>
      </c>
      <c r="M1657" s="1">
        <v>604</v>
      </c>
      <c r="N1657" s="1" t="str">
        <f t="shared" si="25"/>
        <v>-</v>
      </c>
    </row>
    <row r="1658" spans="1:14" x14ac:dyDescent="0.25">
      <c r="A1658" s="3">
        <v>20214090632112</v>
      </c>
      <c r="B1658" s="2">
        <v>44355</v>
      </c>
      <c r="C1658" s="2">
        <v>44377</v>
      </c>
      <c r="D1658" s="3">
        <v>20215000193451</v>
      </c>
      <c r="E1658" s="2">
        <v>44375</v>
      </c>
      <c r="F1658" s="1" t="s">
        <v>13</v>
      </c>
      <c r="G1658" s="1" t="s">
        <v>2825</v>
      </c>
      <c r="H1658" s="1" t="s">
        <v>1275</v>
      </c>
      <c r="I1658" s="1" t="s">
        <v>17</v>
      </c>
      <c r="J1658" s="1" t="s">
        <v>200</v>
      </c>
      <c r="K1658" s="1" t="s">
        <v>19</v>
      </c>
      <c r="L1658" s="1" t="s">
        <v>435</v>
      </c>
      <c r="M1658" s="1">
        <v>500</v>
      </c>
      <c r="N1658" s="1">
        <f t="shared" si="25"/>
        <v>20</v>
      </c>
    </row>
    <row r="1659" spans="1:14" x14ac:dyDescent="0.25">
      <c r="A1659" s="3">
        <v>20214090632122</v>
      </c>
      <c r="B1659" s="2">
        <v>44355</v>
      </c>
      <c r="C1659" s="2">
        <v>44377</v>
      </c>
      <c r="D1659" s="3"/>
      <c r="E1659" s="1" t="s">
        <v>16</v>
      </c>
      <c r="F1659" s="1" t="s">
        <v>25</v>
      </c>
      <c r="G1659" s="1" t="s">
        <v>2826</v>
      </c>
      <c r="H1659" s="1" t="s">
        <v>2827</v>
      </c>
      <c r="I1659" s="1" t="s">
        <v>68</v>
      </c>
      <c r="J1659" s="1" t="s">
        <v>18</v>
      </c>
      <c r="K1659" s="1" t="s">
        <v>19</v>
      </c>
      <c r="L1659" s="1" t="s">
        <v>1141</v>
      </c>
      <c r="M1659" s="1">
        <v>605</v>
      </c>
      <c r="N1659" s="1" t="str">
        <f t="shared" si="25"/>
        <v>-</v>
      </c>
    </row>
    <row r="1660" spans="1:14" x14ac:dyDescent="0.25">
      <c r="A1660" s="3">
        <v>20214090632202</v>
      </c>
      <c r="B1660" s="2">
        <v>44355</v>
      </c>
      <c r="C1660" s="2">
        <v>44370</v>
      </c>
      <c r="D1660" s="3">
        <v>20215000175571</v>
      </c>
      <c r="E1660" s="2">
        <v>44357</v>
      </c>
      <c r="F1660" s="1" t="s">
        <v>29</v>
      </c>
      <c r="G1660" s="1" t="s">
        <v>2828</v>
      </c>
      <c r="H1660" s="1" t="s">
        <v>2829</v>
      </c>
      <c r="I1660" s="1" t="s">
        <v>17</v>
      </c>
      <c r="J1660" s="1" t="s">
        <v>189</v>
      </c>
      <c r="K1660" s="1" t="s">
        <v>19</v>
      </c>
      <c r="L1660" s="1" t="s">
        <v>435</v>
      </c>
      <c r="M1660" s="1">
        <v>500</v>
      </c>
      <c r="N1660" s="1">
        <f t="shared" si="25"/>
        <v>2</v>
      </c>
    </row>
    <row r="1661" spans="1:14" x14ac:dyDescent="0.25">
      <c r="A1661" s="3">
        <v>20214090632262</v>
      </c>
      <c r="B1661" s="2">
        <v>44355</v>
      </c>
      <c r="C1661" s="2">
        <v>44377</v>
      </c>
      <c r="D1661" s="3" t="s">
        <v>2830</v>
      </c>
      <c r="E1661" s="1" t="s">
        <v>16</v>
      </c>
      <c r="F1661" s="1" t="s">
        <v>25</v>
      </c>
      <c r="G1661" s="1" t="s">
        <v>14</v>
      </c>
      <c r="H1661" s="1" t="s">
        <v>2831</v>
      </c>
      <c r="I1661" s="1" t="s">
        <v>68</v>
      </c>
      <c r="J1661" s="1" t="s">
        <v>106</v>
      </c>
      <c r="K1661" s="1" t="s">
        <v>19</v>
      </c>
      <c r="L1661" s="1" t="s">
        <v>287</v>
      </c>
      <c r="M1661" s="1">
        <v>307</v>
      </c>
      <c r="N1661" s="1" t="str">
        <f t="shared" si="25"/>
        <v>-</v>
      </c>
    </row>
    <row r="1662" spans="1:14" x14ac:dyDescent="0.25">
      <c r="A1662" s="3">
        <v>20214090632282</v>
      </c>
      <c r="B1662" s="2">
        <v>44355</v>
      </c>
      <c r="C1662" s="2">
        <v>44370</v>
      </c>
      <c r="D1662" s="3"/>
      <c r="E1662" s="1" t="s">
        <v>16</v>
      </c>
      <c r="F1662" s="1" t="s">
        <v>29</v>
      </c>
      <c r="G1662" s="1" t="s">
        <v>2832</v>
      </c>
      <c r="H1662" s="1" t="s">
        <v>686</v>
      </c>
      <c r="I1662" s="1" t="s">
        <v>68</v>
      </c>
      <c r="J1662" s="1" t="s">
        <v>106</v>
      </c>
      <c r="K1662" s="1" t="s">
        <v>19</v>
      </c>
      <c r="L1662" s="1" t="s">
        <v>2833</v>
      </c>
      <c r="M1662" s="1">
        <v>307</v>
      </c>
      <c r="N1662" s="1" t="str">
        <f t="shared" si="25"/>
        <v>-</v>
      </c>
    </row>
    <row r="1663" spans="1:14" x14ac:dyDescent="0.25">
      <c r="A1663" s="3">
        <v>20214090632492</v>
      </c>
      <c r="B1663" s="2">
        <v>44355</v>
      </c>
      <c r="C1663" s="2">
        <v>44377</v>
      </c>
      <c r="D1663" s="3" t="s">
        <v>2834</v>
      </c>
      <c r="E1663" s="1" t="s">
        <v>16</v>
      </c>
      <c r="F1663" s="1" t="s">
        <v>25</v>
      </c>
      <c r="G1663" s="1" t="s">
        <v>14</v>
      </c>
      <c r="H1663" s="1" t="s">
        <v>2831</v>
      </c>
      <c r="I1663" s="1" t="s">
        <v>68</v>
      </c>
      <c r="J1663" s="1" t="s">
        <v>106</v>
      </c>
      <c r="K1663" s="1" t="s">
        <v>19</v>
      </c>
      <c r="L1663" s="1" t="s">
        <v>287</v>
      </c>
      <c r="M1663" s="1">
        <v>307</v>
      </c>
      <c r="N1663" s="1" t="str">
        <f t="shared" si="25"/>
        <v>-</v>
      </c>
    </row>
    <row r="1664" spans="1:14" x14ac:dyDescent="0.25">
      <c r="A1664" s="3">
        <v>20214090632502</v>
      </c>
      <c r="B1664" s="2">
        <v>44355</v>
      </c>
      <c r="C1664" s="2">
        <v>44377</v>
      </c>
      <c r="D1664" s="3">
        <v>20213120186161</v>
      </c>
      <c r="E1664" s="2">
        <v>44369</v>
      </c>
      <c r="F1664" s="1" t="s">
        <v>25</v>
      </c>
      <c r="G1664" s="1" t="s">
        <v>14</v>
      </c>
      <c r="H1664" s="1" t="s">
        <v>2835</v>
      </c>
      <c r="I1664" s="1" t="s">
        <v>17</v>
      </c>
      <c r="J1664" s="1" t="s">
        <v>27</v>
      </c>
      <c r="K1664" s="1" t="s">
        <v>19</v>
      </c>
      <c r="L1664" s="1" t="s">
        <v>611</v>
      </c>
      <c r="M1664" s="1">
        <v>312</v>
      </c>
      <c r="N1664" s="1">
        <f t="shared" si="25"/>
        <v>14</v>
      </c>
    </row>
    <row r="1665" spans="1:14" x14ac:dyDescent="0.25">
      <c r="A1665" s="3">
        <v>20214090632542</v>
      </c>
      <c r="B1665" s="2">
        <v>44355</v>
      </c>
      <c r="C1665" s="2">
        <v>44377</v>
      </c>
      <c r="D1665" s="3">
        <v>20215000180341</v>
      </c>
      <c r="E1665" s="2">
        <v>44363</v>
      </c>
      <c r="F1665" s="1" t="s">
        <v>13</v>
      </c>
      <c r="G1665" s="1" t="s">
        <v>92</v>
      </c>
      <c r="H1665" s="1" t="s">
        <v>2015</v>
      </c>
      <c r="I1665" s="1" t="s">
        <v>17</v>
      </c>
      <c r="J1665" s="1" t="s">
        <v>18</v>
      </c>
      <c r="K1665" s="1" t="s">
        <v>19</v>
      </c>
      <c r="L1665" s="1" t="s">
        <v>210</v>
      </c>
      <c r="M1665" s="1">
        <v>500</v>
      </c>
      <c r="N1665" s="1">
        <f t="shared" si="25"/>
        <v>8</v>
      </c>
    </row>
    <row r="1666" spans="1:14" x14ac:dyDescent="0.25">
      <c r="A1666" s="3">
        <v>20214090633932</v>
      </c>
      <c r="B1666" s="2">
        <v>44355</v>
      </c>
      <c r="C1666" s="2">
        <v>44377</v>
      </c>
      <c r="D1666" s="3">
        <v>20216060197401</v>
      </c>
      <c r="E1666" s="2">
        <v>44377</v>
      </c>
      <c r="F1666" s="1" t="s">
        <v>25</v>
      </c>
      <c r="G1666" s="1" t="s">
        <v>2836</v>
      </c>
      <c r="H1666" s="1" t="s">
        <v>2837</v>
      </c>
      <c r="I1666" s="1" t="s">
        <v>17</v>
      </c>
      <c r="J1666" s="1" t="s">
        <v>18</v>
      </c>
      <c r="K1666" s="1" t="s">
        <v>19</v>
      </c>
      <c r="L1666" s="1" t="s">
        <v>187</v>
      </c>
      <c r="M1666" s="1">
        <v>606</v>
      </c>
      <c r="N1666" s="1">
        <f t="shared" si="25"/>
        <v>22</v>
      </c>
    </row>
    <row r="1667" spans="1:14" x14ac:dyDescent="0.25">
      <c r="A1667" s="3">
        <v>20214090634042</v>
      </c>
      <c r="B1667" s="2">
        <v>44355</v>
      </c>
      <c r="C1667" s="2">
        <v>44370</v>
      </c>
      <c r="D1667" s="3">
        <v>20213060185671</v>
      </c>
      <c r="E1667" s="2">
        <v>44368</v>
      </c>
      <c r="F1667" s="1" t="s">
        <v>197</v>
      </c>
      <c r="G1667" s="1" t="s">
        <v>14</v>
      </c>
      <c r="H1667" s="1" t="s">
        <v>2838</v>
      </c>
      <c r="I1667" s="1" t="s">
        <v>17</v>
      </c>
      <c r="J1667" s="1" t="s">
        <v>31</v>
      </c>
      <c r="K1667" s="1" t="s">
        <v>19</v>
      </c>
      <c r="L1667" s="1" t="s">
        <v>1499</v>
      </c>
      <c r="M1667" s="1">
        <v>306</v>
      </c>
      <c r="N1667" s="1">
        <f t="shared" si="25"/>
        <v>13</v>
      </c>
    </row>
    <row r="1668" spans="1:14" x14ac:dyDescent="0.25">
      <c r="A1668" s="3">
        <v>20214090634252</v>
      </c>
      <c r="B1668" s="2">
        <v>44355</v>
      </c>
      <c r="C1668" s="2">
        <v>44377</v>
      </c>
      <c r="D1668" s="3">
        <v>20215000194041</v>
      </c>
      <c r="E1668" s="2">
        <v>44375</v>
      </c>
      <c r="F1668" s="1" t="s">
        <v>13</v>
      </c>
      <c r="G1668" s="1" t="s">
        <v>2839</v>
      </c>
      <c r="H1668" s="1" t="s">
        <v>192</v>
      </c>
      <c r="I1668" s="1" t="s">
        <v>17</v>
      </c>
      <c r="J1668" s="1" t="s">
        <v>18</v>
      </c>
      <c r="K1668" s="1" t="s">
        <v>2684</v>
      </c>
      <c r="L1668" s="1" t="s">
        <v>2685</v>
      </c>
      <c r="M1668" s="1">
        <v>500</v>
      </c>
      <c r="N1668" s="1">
        <f t="shared" ref="N1668:N1731" si="26">IFERROR(E1668-B1668,"-")</f>
        <v>20</v>
      </c>
    </row>
    <row r="1669" spans="1:14" x14ac:dyDescent="0.25">
      <c r="A1669" s="3">
        <v>20214090634262</v>
      </c>
      <c r="B1669" s="2">
        <v>44355</v>
      </c>
      <c r="C1669" s="2">
        <v>44377</v>
      </c>
      <c r="D1669" s="3">
        <v>20213110189091</v>
      </c>
      <c r="E1669" s="2">
        <v>44370</v>
      </c>
      <c r="F1669" s="1" t="s">
        <v>13</v>
      </c>
      <c r="G1669" s="1" t="s">
        <v>2840</v>
      </c>
      <c r="H1669" s="1" t="s">
        <v>2841</v>
      </c>
      <c r="I1669" s="1" t="s">
        <v>17</v>
      </c>
      <c r="J1669" s="1" t="s">
        <v>31</v>
      </c>
      <c r="K1669" s="1" t="s">
        <v>19</v>
      </c>
      <c r="L1669" s="1" t="s">
        <v>103</v>
      </c>
      <c r="M1669" s="1">
        <v>311</v>
      </c>
      <c r="N1669" s="1">
        <f t="shared" si="26"/>
        <v>15</v>
      </c>
    </row>
    <row r="1670" spans="1:14" x14ac:dyDescent="0.25">
      <c r="A1670" s="3">
        <v>20214090634322</v>
      </c>
      <c r="B1670" s="2">
        <v>44355</v>
      </c>
      <c r="C1670" s="2">
        <v>44377</v>
      </c>
      <c r="D1670" s="3"/>
      <c r="E1670" s="1" t="s">
        <v>16</v>
      </c>
      <c r="F1670" s="1" t="s">
        <v>25</v>
      </c>
      <c r="G1670" s="1" t="s">
        <v>2842</v>
      </c>
      <c r="H1670" s="1" t="s">
        <v>2376</v>
      </c>
      <c r="I1670" s="1" t="s">
        <v>68</v>
      </c>
      <c r="J1670" s="1" t="s">
        <v>18</v>
      </c>
      <c r="K1670" s="1" t="s">
        <v>19</v>
      </c>
      <c r="L1670" s="1" t="s">
        <v>317</v>
      </c>
      <c r="M1670" s="1">
        <v>305</v>
      </c>
      <c r="N1670" s="1" t="str">
        <f t="shared" si="26"/>
        <v>-</v>
      </c>
    </row>
    <row r="1671" spans="1:14" x14ac:dyDescent="0.25">
      <c r="A1671" s="3">
        <v>20214090634432</v>
      </c>
      <c r="B1671" s="2">
        <v>44355</v>
      </c>
      <c r="C1671" s="2">
        <v>44370</v>
      </c>
      <c r="D1671" s="3"/>
      <c r="E1671" s="1" t="s">
        <v>16</v>
      </c>
      <c r="F1671" s="1" t="s">
        <v>29</v>
      </c>
      <c r="G1671" s="1" t="s">
        <v>2843</v>
      </c>
      <c r="H1671" s="1" t="s">
        <v>335</v>
      </c>
      <c r="I1671" s="1" t="s">
        <v>68</v>
      </c>
      <c r="J1671" s="1" t="s">
        <v>106</v>
      </c>
      <c r="K1671" s="1" t="s">
        <v>19</v>
      </c>
      <c r="L1671" s="1" t="s">
        <v>417</v>
      </c>
      <c r="M1671" s="1">
        <v>307</v>
      </c>
      <c r="N1671" s="1" t="str">
        <f t="shared" si="26"/>
        <v>-</v>
      </c>
    </row>
    <row r="1672" spans="1:14" x14ac:dyDescent="0.25">
      <c r="A1672" s="3">
        <v>20214090634532</v>
      </c>
      <c r="B1672" s="2">
        <v>44355</v>
      </c>
      <c r="C1672" s="2">
        <v>44370</v>
      </c>
      <c r="D1672" s="3"/>
      <c r="E1672" s="1" t="s">
        <v>16</v>
      </c>
      <c r="F1672" s="1" t="s">
        <v>29</v>
      </c>
      <c r="G1672" s="1" t="s">
        <v>2844</v>
      </c>
      <c r="H1672" s="1" t="s">
        <v>2845</v>
      </c>
      <c r="I1672" s="1" t="s">
        <v>68</v>
      </c>
      <c r="J1672" s="1" t="s">
        <v>38</v>
      </c>
      <c r="K1672" s="1" t="s">
        <v>2846</v>
      </c>
      <c r="L1672" s="1" t="s">
        <v>307</v>
      </c>
      <c r="M1672" s="1">
        <v>401</v>
      </c>
      <c r="N1672" s="1" t="str">
        <f t="shared" si="26"/>
        <v>-</v>
      </c>
    </row>
    <row r="1673" spans="1:14" x14ac:dyDescent="0.25">
      <c r="A1673" s="3">
        <v>20214090635392</v>
      </c>
      <c r="B1673" s="2">
        <v>44356</v>
      </c>
      <c r="C1673" s="2">
        <v>44378</v>
      </c>
      <c r="D1673" s="3" t="s">
        <v>2847</v>
      </c>
      <c r="E1673" s="2">
        <v>44378</v>
      </c>
      <c r="F1673" s="1" t="s">
        <v>25</v>
      </c>
      <c r="G1673" s="1" t="s">
        <v>2836</v>
      </c>
      <c r="H1673" s="1" t="s">
        <v>2848</v>
      </c>
      <c r="I1673" s="1" t="s">
        <v>17</v>
      </c>
      <c r="J1673" s="1" t="s">
        <v>18</v>
      </c>
      <c r="K1673" s="1" t="s">
        <v>19</v>
      </c>
      <c r="L1673" s="1" t="s">
        <v>187</v>
      </c>
      <c r="M1673" s="1">
        <v>606</v>
      </c>
      <c r="N1673" s="1">
        <f t="shared" si="26"/>
        <v>22</v>
      </c>
    </row>
    <row r="1674" spans="1:14" x14ac:dyDescent="0.25">
      <c r="A1674" s="3">
        <v>20214090635492</v>
      </c>
      <c r="B1674" s="2">
        <v>44356</v>
      </c>
      <c r="C1674" s="2">
        <v>44362</v>
      </c>
      <c r="D1674" s="3"/>
      <c r="E1674" s="1" t="s">
        <v>16</v>
      </c>
      <c r="F1674" s="1" t="s">
        <v>52</v>
      </c>
      <c r="G1674" s="1" t="s">
        <v>2849</v>
      </c>
      <c r="H1674" s="1" t="s">
        <v>2850</v>
      </c>
      <c r="I1674" s="1" t="s">
        <v>68</v>
      </c>
      <c r="J1674" s="1" t="s">
        <v>18</v>
      </c>
      <c r="K1674" s="1" t="s">
        <v>19</v>
      </c>
      <c r="L1674" s="1" t="s">
        <v>449</v>
      </c>
      <c r="M1674" s="1">
        <v>701</v>
      </c>
      <c r="N1674" s="1" t="str">
        <f t="shared" si="26"/>
        <v>-</v>
      </c>
    </row>
    <row r="1675" spans="1:14" x14ac:dyDescent="0.25">
      <c r="A1675" s="3">
        <v>20214090635682</v>
      </c>
      <c r="B1675" s="2">
        <v>44356</v>
      </c>
      <c r="C1675" s="2">
        <v>44371</v>
      </c>
      <c r="D1675" s="3">
        <v>20213050177841</v>
      </c>
      <c r="E1675" s="2">
        <v>44358</v>
      </c>
      <c r="F1675" s="1" t="s">
        <v>162</v>
      </c>
      <c r="G1675" s="1" t="s">
        <v>2851</v>
      </c>
      <c r="H1675" s="1" t="s">
        <v>180</v>
      </c>
      <c r="I1675" s="1" t="s">
        <v>17</v>
      </c>
      <c r="J1675" s="1" t="s">
        <v>18</v>
      </c>
      <c r="K1675" s="1" t="s">
        <v>19</v>
      </c>
      <c r="L1675" s="1" t="s">
        <v>2035</v>
      </c>
      <c r="M1675" s="1">
        <v>305</v>
      </c>
      <c r="N1675" s="1">
        <f t="shared" si="26"/>
        <v>2</v>
      </c>
    </row>
    <row r="1676" spans="1:14" x14ac:dyDescent="0.25">
      <c r="A1676" s="3">
        <v>20214090635852</v>
      </c>
      <c r="B1676" s="2">
        <v>44356</v>
      </c>
      <c r="C1676" s="2">
        <v>44371</v>
      </c>
      <c r="D1676" s="3" t="s">
        <v>2852</v>
      </c>
      <c r="E1676" s="2">
        <v>44371</v>
      </c>
      <c r="F1676" s="1" t="s">
        <v>29</v>
      </c>
      <c r="G1676" s="1" t="s">
        <v>2853</v>
      </c>
      <c r="H1676" s="1" t="s">
        <v>199</v>
      </c>
      <c r="I1676" s="1" t="s">
        <v>17</v>
      </c>
      <c r="J1676" s="1" t="s">
        <v>18</v>
      </c>
      <c r="K1676" s="1" t="s">
        <v>19</v>
      </c>
      <c r="L1676" s="1" t="s">
        <v>2035</v>
      </c>
      <c r="M1676" s="1">
        <v>305</v>
      </c>
      <c r="N1676" s="1">
        <f t="shared" si="26"/>
        <v>15</v>
      </c>
    </row>
    <row r="1677" spans="1:14" x14ac:dyDescent="0.25">
      <c r="A1677" s="3">
        <v>20214090636272</v>
      </c>
      <c r="B1677" s="2">
        <v>44356</v>
      </c>
      <c r="C1677" s="2">
        <v>44378</v>
      </c>
      <c r="D1677" s="3">
        <v>20213110195911</v>
      </c>
      <c r="E1677" s="2">
        <v>44376</v>
      </c>
      <c r="F1677" s="1" t="s">
        <v>25</v>
      </c>
      <c r="G1677" s="1" t="s">
        <v>901</v>
      </c>
      <c r="H1677" s="1" t="s">
        <v>2854</v>
      </c>
      <c r="I1677" s="1" t="s">
        <v>17</v>
      </c>
      <c r="J1677" s="1" t="s">
        <v>18</v>
      </c>
      <c r="K1677" s="1" t="s">
        <v>19</v>
      </c>
      <c r="L1677" s="1" t="s">
        <v>47</v>
      </c>
      <c r="M1677" s="1">
        <v>311</v>
      </c>
      <c r="N1677" s="1">
        <f t="shared" si="26"/>
        <v>20</v>
      </c>
    </row>
    <row r="1678" spans="1:14" x14ac:dyDescent="0.25">
      <c r="A1678" s="3">
        <v>20214090636512</v>
      </c>
      <c r="B1678" s="2">
        <v>44356</v>
      </c>
      <c r="C1678" s="2">
        <v>44371</v>
      </c>
      <c r="D1678" s="3">
        <v>20213120189911</v>
      </c>
      <c r="E1678" s="2">
        <v>44371</v>
      </c>
      <c r="F1678" s="1" t="s">
        <v>29</v>
      </c>
      <c r="G1678" s="1" t="s">
        <v>2855</v>
      </c>
      <c r="H1678" s="1" t="s">
        <v>2856</v>
      </c>
      <c r="I1678" s="1" t="s">
        <v>17</v>
      </c>
      <c r="J1678" s="1" t="s">
        <v>18</v>
      </c>
      <c r="K1678" s="1" t="s">
        <v>19</v>
      </c>
      <c r="L1678" s="1" t="s">
        <v>611</v>
      </c>
      <c r="M1678" s="1">
        <v>312</v>
      </c>
      <c r="N1678" s="1">
        <f t="shared" si="26"/>
        <v>15</v>
      </c>
    </row>
    <row r="1679" spans="1:14" x14ac:dyDescent="0.25">
      <c r="A1679" s="3">
        <v>20214090636962</v>
      </c>
      <c r="B1679" s="2">
        <v>44356</v>
      </c>
      <c r="C1679" s="2">
        <v>44378</v>
      </c>
      <c r="D1679" s="3">
        <v>20216040188841</v>
      </c>
      <c r="E1679" s="2">
        <v>44370</v>
      </c>
      <c r="F1679" s="1" t="s">
        <v>25</v>
      </c>
      <c r="G1679" s="1" t="s">
        <v>2857</v>
      </c>
      <c r="H1679" s="1" t="s">
        <v>71</v>
      </c>
      <c r="I1679" s="1" t="s">
        <v>17</v>
      </c>
      <c r="J1679" s="1" t="s">
        <v>18</v>
      </c>
      <c r="K1679" s="1" t="s">
        <v>19</v>
      </c>
      <c r="L1679" s="1" t="s">
        <v>527</v>
      </c>
      <c r="M1679" s="1">
        <v>604</v>
      </c>
      <c r="N1679" s="1">
        <f t="shared" si="26"/>
        <v>14</v>
      </c>
    </row>
    <row r="1680" spans="1:14" x14ac:dyDescent="0.25">
      <c r="A1680" s="3">
        <v>20214090637242</v>
      </c>
      <c r="B1680" s="2">
        <v>44356</v>
      </c>
      <c r="C1680" s="2">
        <v>44378</v>
      </c>
      <c r="D1680" s="3">
        <v>20213110193631</v>
      </c>
      <c r="E1680" s="2">
        <v>44375</v>
      </c>
      <c r="F1680" s="1" t="s">
        <v>25</v>
      </c>
      <c r="G1680" s="1" t="s">
        <v>2858</v>
      </c>
      <c r="H1680" s="1" t="s">
        <v>1625</v>
      </c>
      <c r="I1680" s="1" t="s">
        <v>17</v>
      </c>
      <c r="J1680" s="1" t="s">
        <v>46</v>
      </c>
      <c r="K1680" s="1" t="s">
        <v>19</v>
      </c>
      <c r="L1680" s="1" t="s">
        <v>47</v>
      </c>
      <c r="M1680" s="1">
        <v>311</v>
      </c>
      <c r="N1680" s="1">
        <f t="shared" si="26"/>
        <v>19</v>
      </c>
    </row>
    <row r="1681" spans="1:14" x14ac:dyDescent="0.25">
      <c r="A1681" s="3">
        <v>20214090637942</v>
      </c>
      <c r="B1681" s="2">
        <v>44356</v>
      </c>
      <c r="C1681" s="2">
        <v>44378</v>
      </c>
      <c r="D1681" s="3">
        <v>20215000181031</v>
      </c>
      <c r="E1681" s="2">
        <v>44363</v>
      </c>
      <c r="F1681" s="1" t="s">
        <v>25</v>
      </c>
      <c r="G1681" s="1" t="s">
        <v>2859</v>
      </c>
      <c r="H1681" s="1" t="s">
        <v>2860</v>
      </c>
      <c r="I1681" s="1" t="s">
        <v>17</v>
      </c>
      <c r="J1681" s="1" t="s">
        <v>31</v>
      </c>
      <c r="K1681" s="1" t="s">
        <v>19</v>
      </c>
      <c r="L1681" s="1" t="s">
        <v>178</v>
      </c>
      <c r="M1681" s="1">
        <v>500</v>
      </c>
      <c r="N1681" s="1">
        <f t="shared" si="26"/>
        <v>7</v>
      </c>
    </row>
    <row r="1682" spans="1:14" x14ac:dyDescent="0.25">
      <c r="A1682" s="3">
        <v>20214090638042</v>
      </c>
      <c r="B1682" s="2">
        <v>44356</v>
      </c>
      <c r="C1682" s="2">
        <v>44371</v>
      </c>
      <c r="D1682" s="3">
        <v>20213060177471</v>
      </c>
      <c r="E1682" s="2">
        <v>44358</v>
      </c>
      <c r="F1682" s="1" t="s">
        <v>29</v>
      </c>
      <c r="G1682" s="1" t="s">
        <v>2861</v>
      </c>
      <c r="H1682" s="1" t="s">
        <v>1488</v>
      </c>
      <c r="I1682" s="1" t="s">
        <v>17</v>
      </c>
      <c r="J1682" s="1" t="s">
        <v>18</v>
      </c>
      <c r="K1682" s="1" t="s">
        <v>19</v>
      </c>
      <c r="L1682" s="1" t="s">
        <v>379</v>
      </c>
      <c r="M1682" s="1">
        <v>306</v>
      </c>
      <c r="N1682" s="1">
        <f t="shared" si="26"/>
        <v>2</v>
      </c>
    </row>
    <row r="1683" spans="1:14" x14ac:dyDescent="0.25">
      <c r="A1683" s="3">
        <v>20214090638092</v>
      </c>
      <c r="B1683" s="2">
        <v>44356</v>
      </c>
      <c r="C1683" s="2">
        <v>44371</v>
      </c>
      <c r="D1683" s="3">
        <v>20215000186091</v>
      </c>
      <c r="E1683" s="2">
        <v>44369</v>
      </c>
      <c r="F1683" s="1" t="s">
        <v>29</v>
      </c>
      <c r="G1683" s="1" t="s">
        <v>2862</v>
      </c>
      <c r="H1683" s="1" t="s">
        <v>2324</v>
      </c>
      <c r="I1683" s="1" t="s">
        <v>17</v>
      </c>
      <c r="J1683" s="1" t="s">
        <v>18</v>
      </c>
      <c r="K1683" s="1" t="s">
        <v>19</v>
      </c>
      <c r="L1683" s="1" t="s">
        <v>126</v>
      </c>
      <c r="M1683" s="1">
        <v>500</v>
      </c>
      <c r="N1683" s="1">
        <f t="shared" si="26"/>
        <v>13</v>
      </c>
    </row>
    <row r="1684" spans="1:14" x14ac:dyDescent="0.25">
      <c r="A1684" s="3">
        <v>20214090638532</v>
      </c>
      <c r="B1684" s="2">
        <v>44356</v>
      </c>
      <c r="C1684" s="2">
        <v>44371</v>
      </c>
      <c r="D1684" s="3"/>
      <c r="E1684" s="1" t="s">
        <v>16</v>
      </c>
      <c r="F1684" s="1" t="s">
        <v>29</v>
      </c>
      <c r="G1684" s="1" t="s">
        <v>2863</v>
      </c>
      <c r="H1684" s="1" t="s">
        <v>105</v>
      </c>
      <c r="I1684" s="1" t="s">
        <v>68</v>
      </c>
      <c r="J1684" s="1" t="s">
        <v>18</v>
      </c>
      <c r="K1684" s="1" t="s">
        <v>2864</v>
      </c>
      <c r="L1684" s="1" t="s">
        <v>427</v>
      </c>
      <c r="M1684" s="1">
        <v>200</v>
      </c>
      <c r="N1684" s="1" t="str">
        <f t="shared" si="26"/>
        <v>-</v>
      </c>
    </row>
    <row r="1685" spans="1:14" x14ac:dyDescent="0.25">
      <c r="A1685" s="3">
        <v>20214090638582</v>
      </c>
      <c r="B1685" s="2">
        <v>44356</v>
      </c>
      <c r="C1685" s="2">
        <v>44378</v>
      </c>
      <c r="D1685" s="3">
        <v>20213040186701</v>
      </c>
      <c r="E1685" s="2">
        <v>44369</v>
      </c>
      <c r="F1685" s="1" t="s">
        <v>25</v>
      </c>
      <c r="G1685" s="1" t="s">
        <v>2865</v>
      </c>
      <c r="H1685" s="1" t="s">
        <v>2866</v>
      </c>
      <c r="I1685" s="1" t="s">
        <v>17</v>
      </c>
      <c r="J1685" s="1" t="s">
        <v>263</v>
      </c>
      <c r="K1685" s="1" t="s">
        <v>19</v>
      </c>
      <c r="L1685" s="1" t="s">
        <v>1635</v>
      </c>
      <c r="M1685" s="1">
        <v>304</v>
      </c>
      <c r="N1685" s="1">
        <f t="shared" si="26"/>
        <v>13</v>
      </c>
    </row>
    <row r="1686" spans="1:14" x14ac:dyDescent="0.25">
      <c r="A1686" s="3">
        <v>20214090638592</v>
      </c>
      <c r="B1686" s="2">
        <v>44356</v>
      </c>
      <c r="C1686" s="2">
        <v>44371</v>
      </c>
      <c r="D1686" s="3">
        <v>20213050179181</v>
      </c>
      <c r="E1686" s="2">
        <v>44362</v>
      </c>
      <c r="F1686" s="1" t="s">
        <v>64</v>
      </c>
      <c r="G1686" s="1" t="s">
        <v>744</v>
      </c>
      <c r="H1686" s="1" t="s">
        <v>2867</v>
      </c>
      <c r="I1686" s="1" t="s">
        <v>17</v>
      </c>
      <c r="J1686" s="1" t="s">
        <v>46</v>
      </c>
      <c r="K1686" s="1" t="s">
        <v>19</v>
      </c>
      <c r="L1686" s="1" t="s">
        <v>474</v>
      </c>
      <c r="M1686" s="1">
        <v>305</v>
      </c>
      <c r="N1686" s="1">
        <f t="shared" si="26"/>
        <v>6</v>
      </c>
    </row>
    <row r="1687" spans="1:14" x14ac:dyDescent="0.25">
      <c r="A1687" s="3">
        <v>20214090639152</v>
      </c>
      <c r="B1687" s="2">
        <v>44356</v>
      </c>
      <c r="C1687" s="2">
        <v>44371</v>
      </c>
      <c r="D1687" s="3">
        <v>20213120189891</v>
      </c>
      <c r="E1687" s="2">
        <v>44371</v>
      </c>
      <c r="F1687" s="1" t="s">
        <v>29</v>
      </c>
      <c r="G1687" s="1" t="s">
        <v>2868</v>
      </c>
      <c r="H1687" s="1" t="s">
        <v>2800</v>
      </c>
      <c r="I1687" s="1" t="s">
        <v>17</v>
      </c>
      <c r="J1687" s="1" t="s">
        <v>18</v>
      </c>
      <c r="K1687" s="1" t="s">
        <v>19</v>
      </c>
      <c r="L1687" s="1" t="s">
        <v>611</v>
      </c>
      <c r="M1687" s="1">
        <v>312</v>
      </c>
      <c r="N1687" s="1">
        <f t="shared" si="26"/>
        <v>15</v>
      </c>
    </row>
    <row r="1688" spans="1:14" x14ac:dyDescent="0.25">
      <c r="A1688" s="3">
        <v>20214090639182</v>
      </c>
      <c r="B1688" s="2">
        <v>44356</v>
      </c>
      <c r="C1688" s="2">
        <v>44378</v>
      </c>
      <c r="D1688" s="3">
        <v>20215000194731</v>
      </c>
      <c r="E1688" s="2">
        <v>44375</v>
      </c>
      <c r="F1688" s="1" t="s">
        <v>25</v>
      </c>
      <c r="G1688" s="1" t="s">
        <v>2869</v>
      </c>
      <c r="H1688" s="1" t="s">
        <v>1625</v>
      </c>
      <c r="I1688" s="1" t="s">
        <v>17</v>
      </c>
      <c r="J1688" s="1" t="s">
        <v>18</v>
      </c>
      <c r="K1688" s="1" t="s">
        <v>19</v>
      </c>
      <c r="L1688" s="1" t="s">
        <v>119</v>
      </c>
      <c r="M1688" s="1">
        <v>500</v>
      </c>
      <c r="N1688" s="1">
        <f t="shared" si="26"/>
        <v>19</v>
      </c>
    </row>
    <row r="1689" spans="1:14" x14ac:dyDescent="0.25">
      <c r="A1689" s="3">
        <v>20214090639202</v>
      </c>
      <c r="B1689" s="2">
        <v>44356</v>
      </c>
      <c r="C1689" s="2">
        <v>44378</v>
      </c>
      <c r="D1689" s="3">
        <v>20213110189081</v>
      </c>
      <c r="E1689" s="2">
        <v>44370</v>
      </c>
      <c r="F1689" s="1" t="s">
        <v>13</v>
      </c>
      <c r="G1689" s="1" t="s">
        <v>2870</v>
      </c>
      <c r="H1689" s="1" t="s">
        <v>2871</v>
      </c>
      <c r="I1689" s="1" t="s">
        <v>17</v>
      </c>
      <c r="J1689" s="1" t="s">
        <v>31</v>
      </c>
      <c r="K1689" s="1" t="s">
        <v>19</v>
      </c>
      <c r="L1689" s="1" t="s">
        <v>103</v>
      </c>
      <c r="M1689" s="1">
        <v>311</v>
      </c>
      <c r="N1689" s="1">
        <f t="shared" si="26"/>
        <v>14</v>
      </c>
    </row>
    <row r="1690" spans="1:14" x14ac:dyDescent="0.25">
      <c r="A1690" s="3">
        <v>20214090639262</v>
      </c>
      <c r="B1690" s="2">
        <v>44356</v>
      </c>
      <c r="C1690" s="2">
        <v>44378</v>
      </c>
      <c r="D1690" s="3">
        <v>20213110192411</v>
      </c>
      <c r="E1690" s="2">
        <v>44372</v>
      </c>
      <c r="F1690" s="1" t="s">
        <v>25</v>
      </c>
      <c r="G1690" s="1" t="s">
        <v>2872</v>
      </c>
      <c r="H1690" s="1" t="s">
        <v>2873</v>
      </c>
      <c r="I1690" s="1" t="s">
        <v>17</v>
      </c>
      <c r="J1690" s="1" t="s">
        <v>18</v>
      </c>
      <c r="K1690" s="1" t="s">
        <v>2874</v>
      </c>
      <c r="L1690" s="1" t="s">
        <v>2875</v>
      </c>
      <c r="M1690" s="1">
        <v>311</v>
      </c>
      <c r="N1690" s="1">
        <f t="shared" si="26"/>
        <v>16</v>
      </c>
    </row>
    <row r="1691" spans="1:14" x14ac:dyDescent="0.25">
      <c r="A1691" s="3">
        <v>20214090639342</v>
      </c>
      <c r="B1691" s="2">
        <v>44356</v>
      </c>
      <c r="C1691" s="2">
        <v>44378</v>
      </c>
      <c r="D1691" s="3">
        <v>20215000194021</v>
      </c>
      <c r="E1691" s="2">
        <v>44375</v>
      </c>
      <c r="F1691" s="1" t="s">
        <v>13</v>
      </c>
      <c r="G1691" s="1" t="s">
        <v>2876</v>
      </c>
      <c r="H1691" s="1" t="s">
        <v>2877</v>
      </c>
      <c r="I1691" s="1" t="s">
        <v>17</v>
      </c>
      <c r="J1691" s="1" t="s">
        <v>18</v>
      </c>
      <c r="K1691" s="1" t="s">
        <v>2684</v>
      </c>
      <c r="L1691" s="1" t="s">
        <v>2685</v>
      </c>
      <c r="M1691" s="1">
        <v>500</v>
      </c>
      <c r="N1691" s="1">
        <f t="shared" si="26"/>
        <v>19</v>
      </c>
    </row>
    <row r="1692" spans="1:14" x14ac:dyDescent="0.25">
      <c r="A1692" s="3">
        <v>20214090640112</v>
      </c>
      <c r="B1692" s="2">
        <v>44356</v>
      </c>
      <c r="C1692" s="2">
        <v>44378</v>
      </c>
      <c r="D1692" s="3">
        <v>20215000196011</v>
      </c>
      <c r="E1692" s="2">
        <v>44376</v>
      </c>
      <c r="F1692" s="1" t="s">
        <v>25</v>
      </c>
      <c r="G1692" s="1" t="s">
        <v>2878</v>
      </c>
      <c r="H1692" s="1" t="s">
        <v>2879</v>
      </c>
      <c r="I1692" s="1" t="s">
        <v>17</v>
      </c>
      <c r="J1692" s="1" t="s">
        <v>18</v>
      </c>
      <c r="K1692" s="1" t="s">
        <v>2880</v>
      </c>
      <c r="L1692" s="1" t="s">
        <v>1470</v>
      </c>
      <c r="M1692" s="1">
        <v>500</v>
      </c>
      <c r="N1692" s="1">
        <f t="shared" si="26"/>
        <v>20</v>
      </c>
    </row>
    <row r="1693" spans="1:14" x14ac:dyDescent="0.25">
      <c r="A1693" s="3">
        <v>20214090640622</v>
      </c>
      <c r="B1693" s="2">
        <v>44356</v>
      </c>
      <c r="C1693" s="2">
        <v>44371</v>
      </c>
      <c r="D1693" s="3">
        <v>20217030198881</v>
      </c>
      <c r="E1693" s="2">
        <v>44378</v>
      </c>
      <c r="F1693" s="1" t="s">
        <v>528</v>
      </c>
      <c r="G1693" s="1" t="s">
        <v>14</v>
      </c>
      <c r="H1693" s="1" t="s">
        <v>2881</v>
      </c>
      <c r="I1693" s="1" t="s">
        <v>68</v>
      </c>
      <c r="J1693" s="1" t="s">
        <v>27</v>
      </c>
      <c r="K1693" s="1" t="s">
        <v>19</v>
      </c>
      <c r="L1693" s="1" t="s">
        <v>1641</v>
      </c>
      <c r="M1693" s="1">
        <v>703</v>
      </c>
      <c r="N1693" s="1">
        <f t="shared" si="26"/>
        <v>22</v>
      </c>
    </row>
    <row r="1694" spans="1:14" x14ac:dyDescent="0.25">
      <c r="A1694" s="3">
        <v>20214090640632</v>
      </c>
      <c r="B1694" s="2">
        <v>44356</v>
      </c>
      <c r="C1694" s="2">
        <v>44378</v>
      </c>
      <c r="D1694" s="3">
        <v>20212000185261</v>
      </c>
      <c r="E1694" s="2">
        <v>44368</v>
      </c>
      <c r="F1694" s="1" t="s">
        <v>25</v>
      </c>
      <c r="G1694" s="1" t="s">
        <v>14</v>
      </c>
      <c r="H1694" s="1" t="s">
        <v>2882</v>
      </c>
      <c r="I1694" s="1" t="s">
        <v>17</v>
      </c>
      <c r="J1694" s="1" t="s">
        <v>279</v>
      </c>
      <c r="K1694" s="1" t="s">
        <v>19</v>
      </c>
      <c r="L1694" s="1" t="s">
        <v>66</v>
      </c>
      <c r="M1694" s="1">
        <v>200</v>
      </c>
      <c r="N1694" s="1">
        <f t="shared" si="26"/>
        <v>12</v>
      </c>
    </row>
    <row r="1695" spans="1:14" x14ac:dyDescent="0.25">
      <c r="A1695" s="3">
        <v>20214090641142</v>
      </c>
      <c r="B1695" s="2">
        <v>44357</v>
      </c>
      <c r="C1695" s="2">
        <v>44379</v>
      </c>
      <c r="D1695" s="3">
        <v>20215000180781</v>
      </c>
      <c r="E1695" s="2">
        <v>44363</v>
      </c>
      <c r="F1695" s="1" t="s">
        <v>25</v>
      </c>
      <c r="G1695" s="1" t="s">
        <v>14</v>
      </c>
      <c r="H1695" s="1" t="s">
        <v>2883</v>
      </c>
      <c r="I1695" s="1" t="s">
        <v>17</v>
      </c>
      <c r="J1695" s="1" t="s">
        <v>31</v>
      </c>
      <c r="K1695" s="1" t="s">
        <v>19</v>
      </c>
      <c r="L1695" s="1" t="s">
        <v>126</v>
      </c>
      <c r="M1695" s="1">
        <v>500</v>
      </c>
      <c r="N1695" s="1">
        <f t="shared" si="26"/>
        <v>6</v>
      </c>
    </row>
    <row r="1696" spans="1:14" x14ac:dyDescent="0.25">
      <c r="A1696" s="3">
        <v>20214090641402</v>
      </c>
      <c r="B1696" s="2">
        <v>44357</v>
      </c>
      <c r="C1696" s="2">
        <v>44372</v>
      </c>
      <c r="D1696" s="3">
        <v>20213060182281</v>
      </c>
      <c r="E1696" s="2">
        <v>44364</v>
      </c>
      <c r="F1696" s="1" t="s">
        <v>29</v>
      </c>
      <c r="G1696" s="1" t="s">
        <v>2884</v>
      </c>
      <c r="H1696" s="1" t="s">
        <v>105</v>
      </c>
      <c r="I1696" s="1" t="s">
        <v>17</v>
      </c>
      <c r="J1696" s="1" t="s">
        <v>18</v>
      </c>
      <c r="K1696" s="1" t="s">
        <v>19</v>
      </c>
      <c r="L1696" s="1" t="s">
        <v>723</v>
      </c>
      <c r="M1696" s="1">
        <v>306</v>
      </c>
      <c r="N1696" s="1">
        <f t="shared" si="26"/>
        <v>7</v>
      </c>
    </row>
    <row r="1697" spans="1:14" x14ac:dyDescent="0.25">
      <c r="A1697" s="3">
        <v>20214090641532</v>
      </c>
      <c r="B1697" s="2">
        <v>44357</v>
      </c>
      <c r="C1697" s="2">
        <v>44365</v>
      </c>
      <c r="D1697" s="3">
        <v>20212000187731</v>
      </c>
      <c r="E1697" s="2">
        <v>44369</v>
      </c>
      <c r="F1697" s="1" t="s">
        <v>112</v>
      </c>
      <c r="G1697" s="1" t="s">
        <v>130</v>
      </c>
      <c r="H1697" s="1" t="s">
        <v>651</v>
      </c>
      <c r="I1697" s="1" t="s">
        <v>68</v>
      </c>
      <c r="J1697" s="1" t="s">
        <v>18</v>
      </c>
      <c r="K1697" s="1" t="s">
        <v>19</v>
      </c>
      <c r="L1697" s="1" t="s">
        <v>66</v>
      </c>
      <c r="M1697" s="1">
        <v>200</v>
      </c>
      <c r="N1697" s="1">
        <f t="shared" si="26"/>
        <v>12</v>
      </c>
    </row>
    <row r="1698" spans="1:14" x14ac:dyDescent="0.25">
      <c r="A1698" s="3">
        <v>20214090641722</v>
      </c>
      <c r="B1698" s="2">
        <v>44357</v>
      </c>
      <c r="C1698" s="2">
        <v>44372</v>
      </c>
      <c r="D1698" s="3">
        <v>20214030179221</v>
      </c>
      <c r="E1698" s="2">
        <v>44362</v>
      </c>
      <c r="F1698" s="1" t="s">
        <v>162</v>
      </c>
      <c r="G1698" s="1" t="s">
        <v>2885</v>
      </c>
      <c r="H1698" s="1" t="s">
        <v>2886</v>
      </c>
      <c r="I1698" s="1" t="s">
        <v>17</v>
      </c>
      <c r="J1698" s="1" t="s">
        <v>38</v>
      </c>
      <c r="K1698" s="1" t="s">
        <v>19</v>
      </c>
      <c r="L1698" s="1" t="s">
        <v>348</v>
      </c>
      <c r="M1698" s="1">
        <v>403</v>
      </c>
      <c r="N1698" s="1">
        <f t="shared" si="26"/>
        <v>5</v>
      </c>
    </row>
    <row r="1699" spans="1:14" x14ac:dyDescent="0.25">
      <c r="A1699" s="3">
        <v>20214090641922</v>
      </c>
      <c r="B1699" s="2">
        <v>44357</v>
      </c>
      <c r="C1699" s="2">
        <v>44372</v>
      </c>
      <c r="D1699" s="3">
        <v>20213120182601</v>
      </c>
      <c r="E1699" s="2">
        <v>44364</v>
      </c>
      <c r="F1699" s="1" t="s">
        <v>162</v>
      </c>
      <c r="G1699" s="1" t="s">
        <v>2887</v>
      </c>
      <c r="H1699" s="1" t="s">
        <v>2888</v>
      </c>
      <c r="I1699" s="1" t="s">
        <v>17</v>
      </c>
      <c r="J1699" s="1" t="s">
        <v>18</v>
      </c>
      <c r="K1699" s="1" t="s">
        <v>19</v>
      </c>
      <c r="L1699" s="1" t="s">
        <v>374</v>
      </c>
      <c r="M1699" s="1">
        <v>312</v>
      </c>
      <c r="N1699" s="1">
        <f t="shared" si="26"/>
        <v>7</v>
      </c>
    </row>
    <row r="1700" spans="1:14" x14ac:dyDescent="0.25">
      <c r="A1700" s="3">
        <v>20214090642002</v>
      </c>
      <c r="B1700" s="2">
        <v>44357</v>
      </c>
      <c r="C1700" s="2">
        <v>44379</v>
      </c>
      <c r="D1700" s="3"/>
      <c r="E1700" s="1" t="s">
        <v>16</v>
      </c>
      <c r="F1700" s="1" t="s">
        <v>25</v>
      </c>
      <c r="G1700" s="1" t="s">
        <v>2889</v>
      </c>
      <c r="H1700" s="1" t="s">
        <v>2890</v>
      </c>
      <c r="I1700" s="1" t="s">
        <v>68</v>
      </c>
      <c r="J1700" s="1" t="s">
        <v>18</v>
      </c>
      <c r="K1700" s="1" t="s">
        <v>19</v>
      </c>
      <c r="L1700" s="1" t="s">
        <v>396</v>
      </c>
      <c r="M1700" s="1">
        <v>500</v>
      </c>
      <c r="N1700" s="1" t="str">
        <f t="shared" si="26"/>
        <v>-</v>
      </c>
    </row>
    <row r="1701" spans="1:14" x14ac:dyDescent="0.25">
      <c r="A1701" s="3">
        <v>20214090642042</v>
      </c>
      <c r="B1701" s="2">
        <v>44357</v>
      </c>
      <c r="C1701" s="2">
        <v>44379</v>
      </c>
      <c r="D1701" s="3"/>
      <c r="E1701" s="1" t="s">
        <v>16</v>
      </c>
      <c r="F1701" s="1" t="s">
        <v>25</v>
      </c>
      <c r="G1701" s="1" t="s">
        <v>2891</v>
      </c>
      <c r="H1701" s="1" t="s">
        <v>2892</v>
      </c>
      <c r="I1701" s="1" t="s">
        <v>68</v>
      </c>
      <c r="J1701" s="1" t="s">
        <v>319</v>
      </c>
      <c r="K1701" s="1" t="s">
        <v>19</v>
      </c>
      <c r="L1701" s="1" t="s">
        <v>32</v>
      </c>
      <c r="M1701" s="1">
        <v>306</v>
      </c>
      <c r="N1701" s="1" t="str">
        <f t="shared" si="26"/>
        <v>-</v>
      </c>
    </row>
    <row r="1702" spans="1:14" x14ac:dyDescent="0.25">
      <c r="A1702" s="3">
        <v>20214090642392</v>
      </c>
      <c r="B1702" s="2">
        <v>44357</v>
      </c>
      <c r="C1702" s="2">
        <v>44379</v>
      </c>
      <c r="D1702" s="3">
        <v>20216040195521</v>
      </c>
      <c r="E1702" s="2">
        <v>44376</v>
      </c>
      <c r="F1702" s="1" t="s">
        <v>25</v>
      </c>
      <c r="G1702" s="1" t="s">
        <v>2893</v>
      </c>
      <c r="H1702" s="1" t="s">
        <v>2894</v>
      </c>
      <c r="I1702" s="1" t="s">
        <v>17</v>
      </c>
      <c r="J1702" s="1" t="s">
        <v>18</v>
      </c>
      <c r="K1702" s="1" t="s">
        <v>19</v>
      </c>
      <c r="L1702" s="1" t="s">
        <v>1596</v>
      </c>
      <c r="M1702" s="1">
        <v>604</v>
      </c>
      <c r="N1702" s="1">
        <f t="shared" si="26"/>
        <v>19</v>
      </c>
    </row>
    <row r="1703" spans="1:14" x14ac:dyDescent="0.25">
      <c r="A1703" s="3">
        <v>20214090642592</v>
      </c>
      <c r="B1703" s="2">
        <v>44357</v>
      </c>
      <c r="C1703" s="2">
        <v>44372</v>
      </c>
      <c r="D1703" s="3">
        <v>20217010192391</v>
      </c>
      <c r="E1703" s="2">
        <v>44372</v>
      </c>
      <c r="F1703" s="1" t="s">
        <v>162</v>
      </c>
      <c r="G1703" s="1" t="s">
        <v>2885</v>
      </c>
      <c r="H1703" s="1" t="s">
        <v>2886</v>
      </c>
      <c r="I1703" s="1" t="s">
        <v>17</v>
      </c>
      <c r="J1703" s="1" t="s">
        <v>110</v>
      </c>
      <c r="K1703" s="1" t="s">
        <v>19</v>
      </c>
      <c r="L1703" s="1" t="s">
        <v>2158</v>
      </c>
      <c r="M1703" s="1">
        <v>701</v>
      </c>
      <c r="N1703" s="1">
        <f t="shared" si="26"/>
        <v>15</v>
      </c>
    </row>
    <row r="1704" spans="1:14" x14ac:dyDescent="0.25">
      <c r="A1704" s="3">
        <v>20214090642982</v>
      </c>
      <c r="B1704" s="2">
        <v>44357</v>
      </c>
      <c r="C1704" s="2">
        <v>44447</v>
      </c>
      <c r="D1704" s="3" t="s">
        <v>2895</v>
      </c>
      <c r="E1704" s="1" t="s">
        <v>16</v>
      </c>
      <c r="F1704" s="1" t="s">
        <v>21</v>
      </c>
      <c r="G1704" s="1" t="s">
        <v>2896</v>
      </c>
      <c r="H1704" s="1" t="s">
        <v>452</v>
      </c>
      <c r="I1704" s="1" t="s">
        <v>546</v>
      </c>
      <c r="J1704" s="1" t="s">
        <v>18</v>
      </c>
      <c r="K1704" s="1" t="s">
        <v>841</v>
      </c>
      <c r="L1704" s="1" t="s">
        <v>842</v>
      </c>
      <c r="M1704" s="1">
        <v>311</v>
      </c>
      <c r="N1704" s="1" t="str">
        <f t="shared" si="26"/>
        <v>-</v>
      </c>
    </row>
    <row r="1705" spans="1:14" x14ac:dyDescent="0.25">
      <c r="A1705" s="3">
        <v>20214090643892</v>
      </c>
      <c r="B1705" s="2">
        <v>44357</v>
      </c>
      <c r="C1705" s="2">
        <v>44379</v>
      </c>
      <c r="D1705" s="3">
        <v>20212000201541</v>
      </c>
      <c r="E1705" s="2">
        <v>44379</v>
      </c>
      <c r="F1705" s="1" t="s">
        <v>25</v>
      </c>
      <c r="G1705" s="1" t="s">
        <v>2269</v>
      </c>
      <c r="H1705" s="1" t="s">
        <v>2897</v>
      </c>
      <c r="I1705" s="1" t="s">
        <v>17</v>
      </c>
      <c r="J1705" s="1" t="s">
        <v>31</v>
      </c>
      <c r="K1705" s="1" t="s">
        <v>551</v>
      </c>
      <c r="L1705" s="1" t="s">
        <v>66</v>
      </c>
      <c r="M1705" s="1">
        <v>200</v>
      </c>
      <c r="N1705" s="1">
        <f t="shared" si="26"/>
        <v>22</v>
      </c>
    </row>
    <row r="1706" spans="1:14" x14ac:dyDescent="0.25">
      <c r="A1706" s="3">
        <v>20214090644852</v>
      </c>
      <c r="B1706" s="2">
        <v>44357</v>
      </c>
      <c r="C1706" s="2">
        <v>44379</v>
      </c>
      <c r="D1706" s="3">
        <v>20217030175501</v>
      </c>
      <c r="E1706" s="2">
        <v>44357</v>
      </c>
      <c r="F1706" s="1" t="s">
        <v>25</v>
      </c>
      <c r="G1706" s="1" t="s">
        <v>2898</v>
      </c>
      <c r="H1706" s="1" t="s">
        <v>2899</v>
      </c>
      <c r="I1706" s="1" t="s">
        <v>17</v>
      </c>
      <c r="J1706" s="1" t="s">
        <v>18</v>
      </c>
      <c r="K1706" s="1" t="s">
        <v>19</v>
      </c>
      <c r="L1706" s="1" t="s">
        <v>933</v>
      </c>
      <c r="M1706" s="1">
        <v>703</v>
      </c>
      <c r="N1706" s="1">
        <f t="shared" si="26"/>
        <v>0</v>
      </c>
    </row>
    <row r="1707" spans="1:14" x14ac:dyDescent="0.25">
      <c r="A1707" s="3">
        <v>20214090644912</v>
      </c>
      <c r="B1707" s="2">
        <v>44357</v>
      </c>
      <c r="C1707" s="2">
        <v>44379</v>
      </c>
      <c r="D1707" s="3">
        <v>20213050181201</v>
      </c>
      <c r="E1707" s="2">
        <v>44363</v>
      </c>
      <c r="F1707" s="1" t="s">
        <v>13</v>
      </c>
      <c r="G1707" s="1" t="s">
        <v>14</v>
      </c>
      <c r="H1707" s="1" t="s">
        <v>2900</v>
      </c>
      <c r="I1707" s="1" t="s">
        <v>17</v>
      </c>
      <c r="J1707" s="1" t="s">
        <v>319</v>
      </c>
      <c r="K1707" s="1" t="s">
        <v>19</v>
      </c>
      <c r="L1707" s="1" t="s">
        <v>1247</v>
      </c>
      <c r="M1707" s="1">
        <v>305</v>
      </c>
      <c r="N1707" s="1">
        <f t="shared" si="26"/>
        <v>6</v>
      </c>
    </row>
    <row r="1708" spans="1:14" x14ac:dyDescent="0.25">
      <c r="A1708" s="3">
        <v>20214090645882</v>
      </c>
      <c r="B1708" s="2">
        <v>44357</v>
      </c>
      <c r="C1708" s="2">
        <v>44447</v>
      </c>
      <c r="D1708" s="3">
        <v>20215000198401</v>
      </c>
      <c r="E1708" s="2">
        <v>44377</v>
      </c>
      <c r="F1708" s="1" t="s">
        <v>21</v>
      </c>
      <c r="G1708" s="1" t="s">
        <v>2901</v>
      </c>
      <c r="H1708" s="1" t="s">
        <v>298</v>
      </c>
      <c r="I1708" s="1" t="s">
        <v>17</v>
      </c>
      <c r="J1708" s="1" t="s">
        <v>18</v>
      </c>
      <c r="K1708" s="1" t="s">
        <v>2902</v>
      </c>
      <c r="L1708" s="1" t="s">
        <v>354</v>
      </c>
      <c r="M1708" s="1">
        <v>500</v>
      </c>
      <c r="N1708" s="1">
        <f t="shared" si="26"/>
        <v>20</v>
      </c>
    </row>
    <row r="1709" spans="1:14" x14ac:dyDescent="0.25">
      <c r="A1709" s="3">
        <v>20214090646192</v>
      </c>
      <c r="B1709" s="2">
        <v>44357</v>
      </c>
      <c r="C1709" s="2">
        <v>44379</v>
      </c>
      <c r="D1709" s="3">
        <v>20216060203871</v>
      </c>
      <c r="E1709" s="2">
        <v>44383</v>
      </c>
      <c r="F1709" s="1" t="s">
        <v>25</v>
      </c>
      <c r="G1709" s="1" t="s">
        <v>14</v>
      </c>
      <c r="H1709" s="1" t="s">
        <v>2903</v>
      </c>
      <c r="I1709" s="1" t="s">
        <v>68</v>
      </c>
      <c r="J1709" s="1" t="s">
        <v>18</v>
      </c>
      <c r="K1709" s="1" t="s">
        <v>19</v>
      </c>
      <c r="L1709" s="1" t="s">
        <v>1026</v>
      </c>
      <c r="M1709" s="1">
        <v>606</v>
      </c>
      <c r="N1709" s="1">
        <f t="shared" si="26"/>
        <v>26</v>
      </c>
    </row>
    <row r="1710" spans="1:14" x14ac:dyDescent="0.25">
      <c r="A1710" s="3">
        <v>20214090646212</v>
      </c>
      <c r="B1710" s="2">
        <v>44357</v>
      </c>
      <c r="C1710" s="2">
        <v>44379</v>
      </c>
      <c r="D1710" s="3">
        <v>20215000183181</v>
      </c>
      <c r="E1710" s="2">
        <v>44365</v>
      </c>
      <c r="F1710" s="1" t="s">
        <v>25</v>
      </c>
      <c r="G1710" s="1" t="s">
        <v>2904</v>
      </c>
      <c r="H1710" s="1" t="s">
        <v>2324</v>
      </c>
      <c r="I1710" s="1" t="s">
        <v>17</v>
      </c>
      <c r="J1710" s="1" t="s">
        <v>31</v>
      </c>
      <c r="K1710" s="1" t="s">
        <v>19</v>
      </c>
      <c r="L1710" s="1" t="s">
        <v>126</v>
      </c>
      <c r="M1710" s="1">
        <v>500</v>
      </c>
      <c r="N1710" s="1">
        <f t="shared" si="26"/>
        <v>8</v>
      </c>
    </row>
    <row r="1711" spans="1:14" x14ac:dyDescent="0.25">
      <c r="A1711" s="3">
        <v>20214090647562</v>
      </c>
      <c r="B1711" s="2">
        <v>44358</v>
      </c>
      <c r="C1711" s="2">
        <v>44383</v>
      </c>
      <c r="D1711" s="3">
        <v>20215000183171</v>
      </c>
      <c r="E1711" s="2">
        <v>44365</v>
      </c>
      <c r="F1711" s="1" t="s">
        <v>13</v>
      </c>
      <c r="G1711" s="1" t="s">
        <v>2905</v>
      </c>
      <c r="H1711" s="1" t="s">
        <v>2906</v>
      </c>
      <c r="I1711" s="1" t="s">
        <v>17</v>
      </c>
      <c r="J1711" s="1" t="s">
        <v>31</v>
      </c>
      <c r="K1711" s="1" t="s">
        <v>19</v>
      </c>
      <c r="L1711" s="1" t="s">
        <v>126</v>
      </c>
      <c r="M1711" s="1">
        <v>500</v>
      </c>
      <c r="N1711" s="1">
        <f t="shared" si="26"/>
        <v>7</v>
      </c>
    </row>
    <row r="1712" spans="1:14" x14ac:dyDescent="0.25">
      <c r="A1712" s="3">
        <v>20214090647602</v>
      </c>
      <c r="B1712" s="2">
        <v>44358</v>
      </c>
      <c r="C1712" s="2">
        <v>44383</v>
      </c>
      <c r="D1712" s="3">
        <v>20215000193921</v>
      </c>
      <c r="E1712" s="2">
        <v>44375</v>
      </c>
      <c r="F1712" s="1" t="s">
        <v>25</v>
      </c>
      <c r="G1712" s="1" t="s">
        <v>2907</v>
      </c>
      <c r="H1712" s="1" t="s">
        <v>2908</v>
      </c>
      <c r="I1712" s="1" t="s">
        <v>17</v>
      </c>
      <c r="J1712" s="1" t="s">
        <v>209</v>
      </c>
      <c r="K1712" s="1" t="s">
        <v>2684</v>
      </c>
      <c r="L1712" s="1" t="s">
        <v>2685</v>
      </c>
      <c r="M1712" s="1">
        <v>500</v>
      </c>
      <c r="N1712" s="1">
        <f t="shared" si="26"/>
        <v>17</v>
      </c>
    </row>
    <row r="1713" spans="1:14" x14ac:dyDescent="0.25">
      <c r="A1713" s="3">
        <v>20214090648052</v>
      </c>
      <c r="B1713" s="2">
        <v>44358</v>
      </c>
      <c r="C1713" s="2">
        <v>44383</v>
      </c>
      <c r="D1713" s="3">
        <v>20215000184761</v>
      </c>
      <c r="E1713" s="2">
        <v>44366</v>
      </c>
      <c r="F1713" s="1" t="s">
        <v>25</v>
      </c>
      <c r="G1713" s="1" t="s">
        <v>2909</v>
      </c>
      <c r="H1713" s="1" t="s">
        <v>105</v>
      </c>
      <c r="I1713" s="1" t="s">
        <v>17</v>
      </c>
      <c r="J1713" s="1" t="s">
        <v>31</v>
      </c>
      <c r="K1713" s="1" t="s">
        <v>19</v>
      </c>
      <c r="L1713" s="1" t="s">
        <v>63</v>
      </c>
      <c r="M1713" s="1">
        <v>500</v>
      </c>
      <c r="N1713" s="1">
        <f t="shared" si="26"/>
        <v>8</v>
      </c>
    </row>
    <row r="1714" spans="1:14" x14ac:dyDescent="0.25">
      <c r="A1714" s="3">
        <v>20214090648092</v>
      </c>
      <c r="B1714" s="2">
        <v>44358</v>
      </c>
      <c r="C1714" s="2">
        <v>44375</v>
      </c>
      <c r="D1714" s="3">
        <v>20217030178411</v>
      </c>
      <c r="E1714" s="2">
        <v>44362</v>
      </c>
      <c r="F1714" s="1" t="s">
        <v>528</v>
      </c>
      <c r="G1714" s="1" t="s">
        <v>2910</v>
      </c>
      <c r="H1714" s="1" t="s">
        <v>2911</v>
      </c>
      <c r="I1714" s="1" t="s">
        <v>17</v>
      </c>
      <c r="J1714" s="1" t="s">
        <v>38</v>
      </c>
      <c r="K1714" s="1" t="s">
        <v>19</v>
      </c>
      <c r="L1714" s="1" t="s">
        <v>1641</v>
      </c>
      <c r="M1714" s="1">
        <v>703</v>
      </c>
      <c r="N1714" s="1">
        <f t="shared" si="26"/>
        <v>4</v>
      </c>
    </row>
    <row r="1715" spans="1:14" x14ac:dyDescent="0.25">
      <c r="A1715" s="3">
        <v>20214090648122</v>
      </c>
      <c r="B1715" s="2">
        <v>44358</v>
      </c>
      <c r="C1715" s="2">
        <v>44383</v>
      </c>
      <c r="D1715" s="3" t="s">
        <v>2912</v>
      </c>
      <c r="E1715" s="2">
        <v>44379</v>
      </c>
      <c r="F1715" s="1" t="s">
        <v>25</v>
      </c>
      <c r="G1715" s="1" t="s">
        <v>2913</v>
      </c>
      <c r="H1715" s="1" t="s">
        <v>105</v>
      </c>
      <c r="I1715" s="1" t="s">
        <v>17</v>
      </c>
      <c r="J1715" s="1" t="s">
        <v>18</v>
      </c>
      <c r="K1715" s="1" t="s">
        <v>19</v>
      </c>
      <c r="L1715" s="1" t="s">
        <v>299</v>
      </c>
      <c r="M1715" s="1">
        <v>500</v>
      </c>
      <c r="N1715" s="1">
        <f t="shared" si="26"/>
        <v>21</v>
      </c>
    </row>
    <row r="1716" spans="1:14" x14ac:dyDescent="0.25">
      <c r="A1716" s="3">
        <v>20214090648322</v>
      </c>
      <c r="B1716" s="2">
        <v>44358</v>
      </c>
      <c r="C1716" s="2">
        <v>44383</v>
      </c>
      <c r="D1716" s="3">
        <v>20213120187571</v>
      </c>
      <c r="E1716" s="2">
        <v>44369</v>
      </c>
      <c r="F1716" s="1" t="s">
        <v>25</v>
      </c>
      <c r="G1716" s="1" t="s">
        <v>2914</v>
      </c>
      <c r="H1716" s="1" t="s">
        <v>2915</v>
      </c>
      <c r="I1716" s="1" t="s">
        <v>17</v>
      </c>
      <c r="J1716" s="1" t="s">
        <v>31</v>
      </c>
      <c r="K1716" s="1" t="s">
        <v>19</v>
      </c>
      <c r="L1716" s="1" t="s">
        <v>374</v>
      </c>
      <c r="M1716" s="1">
        <v>312</v>
      </c>
      <c r="N1716" s="1">
        <f t="shared" si="26"/>
        <v>11</v>
      </c>
    </row>
    <row r="1717" spans="1:14" x14ac:dyDescent="0.25">
      <c r="A1717" s="3">
        <v>20214090648382</v>
      </c>
      <c r="B1717" s="2">
        <v>44358</v>
      </c>
      <c r="C1717" s="2">
        <v>44383</v>
      </c>
      <c r="D1717" s="3" t="s">
        <v>2916</v>
      </c>
      <c r="E1717" s="2">
        <v>44368</v>
      </c>
      <c r="F1717" s="1" t="s">
        <v>25</v>
      </c>
      <c r="G1717" s="1" t="s">
        <v>2917</v>
      </c>
      <c r="H1717" s="1" t="s">
        <v>199</v>
      </c>
      <c r="I1717" s="1" t="s">
        <v>17</v>
      </c>
      <c r="J1717" s="1" t="s">
        <v>31</v>
      </c>
      <c r="K1717" s="1" t="s">
        <v>19</v>
      </c>
      <c r="L1717" s="1" t="s">
        <v>427</v>
      </c>
      <c r="M1717" s="1">
        <v>200</v>
      </c>
      <c r="N1717" s="1">
        <f t="shared" si="26"/>
        <v>10</v>
      </c>
    </row>
    <row r="1718" spans="1:14" x14ac:dyDescent="0.25">
      <c r="A1718" s="3">
        <v>20214090648472</v>
      </c>
      <c r="B1718" s="2">
        <v>44358</v>
      </c>
      <c r="C1718" s="2">
        <v>44383</v>
      </c>
      <c r="D1718" s="3">
        <v>20213050179371</v>
      </c>
      <c r="E1718" s="2">
        <v>44362</v>
      </c>
      <c r="F1718" s="1" t="s">
        <v>25</v>
      </c>
      <c r="G1718" s="1" t="s">
        <v>2918</v>
      </c>
      <c r="H1718" s="1" t="s">
        <v>2919</v>
      </c>
      <c r="I1718" s="1" t="s">
        <v>17</v>
      </c>
      <c r="J1718" s="1" t="s">
        <v>18</v>
      </c>
      <c r="K1718" s="1" t="s">
        <v>19</v>
      </c>
      <c r="L1718" s="1" t="s">
        <v>369</v>
      </c>
      <c r="M1718" s="1">
        <v>305</v>
      </c>
      <c r="N1718" s="1">
        <f t="shared" si="26"/>
        <v>4</v>
      </c>
    </row>
    <row r="1719" spans="1:14" x14ac:dyDescent="0.25">
      <c r="A1719" s="3">
        <v>20214090648502</v>
      </c>
      <c r="B1719" s="2">
        <v>44358</v>
      </c>
      <c r="C1719" s="2">
        <v>44375</v>
      </c>
      <c r="D1719" s="3">
        <v>20215000177781</v>
      </c>
      <c r="E1719" s="2">
        <v>44358</v>
      </c>
      <c r="F1719" s="1" t="s">
        <v>162</v>
      </c>
      <c r="G1719" s="1" t="s">
        <v>2920</v>
      </c>
      <c r="H1719" s="1" t="s">
        <v>394</v>
      </c>
      <c r="I1719" s="1" t="s">
        <v>17</v>
      </c>
      <c r="J1719" s="1" t="s">
        <v>18</v>
      </c>
      <c r="K1719" s="1" t="s">
        <v>19</v>
      </c>
      <c r="L1719" s="1" t="s">
        <v>1812</v>
      </c>
      <c r="M1719" s="1">
        <v>500</v>
      </c>
      <c r="N1719" s="1">
        <f t="shared" si="26"/>
        <v>0</v>
      </c>
    </row>
    <row r="1720" spans="1:14" x14ac:dyDescent="0.25">
      <c r="A1720" s="3">
        <v>20214090648642</v>
      </c>
      <c r="B1720" s="2">
        <v>44358</v>
      </c>
      <c r="C1720" s="2">
        <v>44375</v>
      </c>
      <c r="D1720" s="3">
        <v>20213120187421</v>
      </c>
      <c r="E1720" s="2">
        <v>44369</v>
      </c>
      <c r="F1720" s="1" t="s">
        <v>64</v>
      </c>
      <c r="G1720" s="1" t="s">
        <v>2921</v>
      </c>
      <c r="H1720" s="1" t="s">
        <v>1666</v>
      </c>
      <c r="I1720" s="1" t="s">
        <v>17</v>
      </c>
      <c r="J1720" s="1" t="s">
        <v>18</v>
      </c>
      <c r="K1720" s="1" t="s">
        <v>19</v>
      </c>
      <c r="L1720" s="1" t="s">
        <v>165</v>
      </c>
      <c r="M1720" s="1">
        <v>312</v>
      </c>
      <c r="N1720" s="1">
        <f t="shared" si="26"/>
        <v>11</v>
      </c>
    </row>
    <row r="1721" spans="1:14" x14ac:dyDescent="0.25">
      <c r="A1721" s="3">
        <v>20214090648942</v>
      </c>
      <c r="B1721" s="2">
        <v>44358</v>
      </c>
      <c r="C1721" s="2">
        <v>44383</v>
      </c>
      <c r="D1721" s="3">
        <v>20211020177281</v>
      </c>
      <c r="E1721" s="2">
        <v>44358</v>
      </c>
      <c r="F1721" s="1" t="s">
        <v>25</v>
      </c>
      <c r="G1721" s="1" t="s">
        <v>2922</v>
      </c>
      <c r="H1721" s="1" t="s">
        <v>2923</v>
      </c>
      <c r="I1721" s="1" t="s">
        <v>17</v>
      </c>
      <c r="J1721" s="1" t="s">
        <v>18</v>
      </c>
      <c r="K1721" s="1" t="s">
        <v>2924</v>
      </c>
      <c r="L1721" s="1" t="s">
        <v>2925</v>
      </c>
      <c r="M1721" s="1">
        <v>604</v>
      </c>
      <c r="N1721" s="1">
        <f t="shared" si="26"/>
        <v>0</v>
      </c>
    </row>
    <row r="1722" spans="1:14" x14ac:dyDescent="0.25">
      <c r="A1722" s="3">
        <v>20214090649712</v>
      </c>
      <c r="B1722" s="2">
        <v>44358</v>
      </c>
      <c r="C1722" s="2">
        <v>44383</v>
      </c>
      <c r="D1722" s="3">
        <v>20213040190771</v>
      </c>
      <c r="E1722" s="2">
        <v>44371</v>
      </c>
      <c r="F1722" s="1" t="s">
        <v>25</v>
      </c>
      <c r="G1722" s="1" t="s">
        <v>1004</v>
      </c>
      <c r="H1722" s="1" t="s">
        <v>2926</v>
      </c>
      <c r="I1722" s="1" t="s">
        <v>17</v>
      </c>
      <c r="J1722" s="1" t="s">
        <v>18</v>
      </c>
      <c r="K1722" s="1" t="s">
        <v>19</v>
      </c>
      <c r="L1722" s="1" t="s">
        <v>1635</v>
      </c>
      <c r="M1722" s="1">
        <v>304</v>
      </c>
      <c r="N1722" s="1">
        <f t="shared" si="26"/>
        <v>13</v>
      </c>
    </row>
    <row r="1723" spans="1:14" x14ac:dyDescent="0.25">
      <c r="A1723" s="3">
        <v>20214090649802</v>
      </c>
      <c r="B1723" s="2">
        <v>44358</v>
      </c>
      <c r="C1723" s="2">
        <v>44383</v>
      </c>
      <c r="D1723" s="3" t="s">
        <v>2927</v>
      </c>
      <c r="E1723" s="1" t="s">
        <v>16</v>
      </c>
      <c r="F1723" s="1" t="s">
        <v>422</v>
      </c>
      <c r="G1723" s="1" t="s">
        <v>2928</v>
      </c>
      <c r="H1723" s="1" t="s">
        <v>2929</v>
      </c>
      <c r="I1723" s="1" t="s">
        <v>68</v>
      </c>
      <c r="J1723" s="1" t="s">
        <v>110</v>
      </c>
      <c r="K1723" s="1" t="s">
        <v>2880</v>
      </c>
      <c r="L1723" s="1" t="s">
        <v>1176</v>
      </c>
      <c r="M1723" s="1">
        <v>500</v>
      </c>
      <c r="N1723" s="1" t="str">
        <f t="shared" si="26"/>
        <v>-</v>
      </c>
    </row>
    <row r="1724" spans="1:14" x14ac:dyDescent="0.25">
      <c r="A1724" s="3">
        <v>20214090650372</v>
      </c>
      <c r="B1724" s="2">
        <v>44358</v>
      </c>
      <c r="C1724" s="2">
        <v>44375</v>
      </c>
      <c r="D1724" s="3">
        <v>20214010177991</v>
      </c>
      <c r="E1724" s="2">
        <v>44358</v>
      </c>
      <c r="F1724" s="1" t="s">
        <v>162</v>
      </c>
      <c r="G1724" s="1" t="s">
        <v>2930</v>
      </c>
      <c r="H1724" s="1" t="s">
        <v>394</v>
      </c>
      <c r="I1724" s="1" t="s">
        <v>17</v>
      </c>
      <c r="J1724" s="1" t="s">
        <v>38</v>
      </c>
      <c r="K1724" s="1" t="s">
        <v>19</v>
      </c>
      <c r="L1724" s="1" t="s">
        <v>307</v>
      </c>
      <c r="M1724" s="1">
        <v>401</v>
      </c>
      <c r="N1724" s="1">
        <f t="shared" si="26"/>
        <v>0</v>
      </c>
    </row>
    <row r="1725" spans="1:14" x14ac:dyDescent="0.25">
      <c r="A1725" s="3">
        <v>20214090650392</v>
      </c>
      <c r="B1725" s="2">
        <v>44358</v>
      </c>
      <c r="C1725" s="2">
        <v>44383</v>
      </c>
      <c r="D1725" s="3">
        <v>20215000189341</v>
      </c>
      <c r="E1725" s="2">
        <v>44370</v>
      </c>
      <c r="F1725" s="1" t="s">
        <v>25</v>
      </c>
      <c r="G1725" s="1" t="s">
        <v>1253</v>
      </c>
      <c r="H1725" s="1" t="s">
        <v>2931</v>
      </c>
      <c r="I1725" s="1" t="s">
        <v>17</v>
      </c>
      <c r="J1725" s="1" t="s">
        <v>46</v>
      </c>
      <c r="K1725" s="1" t="s">
        <v>19</v>
      </c>
      <c r="L1725" s="1" t="s">
        <v>124</v>
      </c>
      <c r="M1725" s="1">
        <v>500</v>
      </c>
      <c r="N1725" s="1">
        <f t="shared" si="26"/>
        <v>12</v>
      </c>
    </row>
    <row r="1726" spans="1:14" x14ac:dyDescent="0.25">
      <c r="A1726" s="3">
        <v>20214090650572</v>
      </c>
      <c r="B1726" s="2">
        <v>44358</v>
      </c>
      <c r="C1726" s="2">
        <v>44375</v>
      </c>
      <c r="D1726" s="3">
        <v>20216060204971</v>
      </c>
      <c r="E1726" s="2">
        <v>44384</v>
      </c>
      <c r="F1726" s="1" t="s">
        <v>29</v>
      </c>
      <c r="G1726" s="1" t="s">
        <v>2932</v>
      </c>
      <c r="H1726" s="1" t="s">
        <v>105</v>
      </c>
      <c r="I1726" s="1" t="s">
        <v>68</v>
      </c>
      <c r="J1726" s="1" t="s">
        <v>18</v>
      </c>
      <c r="K1726" s="1" t="s">
        <v>19</v>
      </c>
      <c r="L1726" s="1" t="s">
        <v>1092</v>
      </c>
      <c r="M1726" s="1">
        <v>606</v>
      </c>
      <c r="N1726" s="1">
        <f t="shared" si="26"/>
        <v>26</v>
      </c>
    </row>
    <row r="1727" spans="1:14" x14ac:dyDescent="0.25">
      <c r="A1727" s="3">
        <v>20214090650822</v>
      </c>
      <c r="B1727" s="2">
        <v>44358</v>
      </c>
      <c r="C1727" s="2">
        <v>44448</v>
      </c>
      <c r="D1727" s="3">
        <v>20215000203481</v>
      </c>
      <c r="E1727" s="2">
        <v>44383</v>
      </c>
      <c r="F1727" s="1" t="s">
        <v>21</v>
      </c>
      <c r="G1727" s="1" t="s">
        <v>2933</v>
      </c>
      <c r="H1727" s="1" t="s">
        <v>572</v>
      </c>
      <c r="I1727" s="1" t="s">
        <v>17</v>
      </c>
      <c r="J1727" s="1" t="s">
        <v>18</v>
      </c>
      <c r="K1727" s="1" t="s">
        <v>19</v>
      </c>
      <c r="L1727" s="1" t="s">
        <v>124</v>
      </c>
      <c r="M1727" s="1">
        <v>500</v>
      </c>
      <c r="N1727" s="1">
        <f t="shared" si="26"/>
        <v>25</v>
      </c>
    </row>
    <row r="1728" spans="1:14" x14ac:dyDescent="0.25">
      <c r="A1728" s="3">
        <v>20214090650902</v>
      </c>
      <c r="B1728" s="2">
        <v>44358</v>
      </c>
      <c r="C1728" s="2">
        <v>44383</v>
      </c>
      <c r="D1728" s="3"/>
      <c r="E1728" s="1" t="s">
        <v>16</v>
      </c>
      <c r="F1728" s="1" t="s">
        <v>25</v>
      </c>
      <c r="G1728" s="1" t="s">
        <v>2934</v>
      </c>
      <c r="H1728" s="1" t="s">
        <v>2935</v>
      </c>
      <c r="I1728" s="1" t="s">
        <v>68</v>
      </c>
      <c r="J1728" s="1" t="s">
        <v>18</v>
      </c>
      <c r="K1728" s="1" t="s">
        <v>2936</v>
      </c>
      <c r="L1728" s="1" t="s">
        <v>85</v>
      </c>
      <c r="M1728" s="1">
        <v>603</v>
      </c>
      <c r="N1728" s="1" t="str">
        <f t="shared" si="26"/>
        <v>-</v>
      </c>
    </row>
    <row r="1729" spans="1:14" x14ac:dyDescent="0.25">
      <c r="A1729" s="3">
        <v>20214090650912</v>
      </c>
      <c r="B1729" s="2">
        <v>44358</v>
      </c>
      <c r="C1729" s="2">
        <v>44383</v>
      </c>
      <c r="D1729" s="3"/>
      <c r="E1729" s="1" t="s">
        <v>16</v>
      </c>
      <c r="F1729" s="1" t="s">
        <v>25</v>
      </c>
      <c r="G1729" s="1" t="s">
        <v>2937</v>
      </c>
      <c r="H1729" s="1" t="s">
        <v>105</v>
      </c>
      <c r="I1729" s="1" t="s">
        <v>68</v>
      </c>
      <c r="J1729" s="1" t="s">
        <v>31</v>
      </c>
      <c r="K1729" s="1" t="s">
        <v>19</v>
      </c>
      <c r="L1729" s="1" t="s">
        <v>178</v>
      </c>
      <c r="M1729" s="1">
        <v>500</v>
      </c>
      <c r="N1729" s="1" t="str">
        <f t="shared" si="26"/>
        <v>-</v>
      </c>
    </row>
    <row r="1730" spans="1:14" x14ac:dyDescent="0.25">
      <c r="A1730" s="3">
        <v>20214090650942</v>
      </c>
      <c r="B1730" s="2">
        <v>44358</v>
      </c>
      <c r="C1730" s="2">
        <v>44375</v>
      </c>
      <c r="D1730" s="3">
        <v>20215000185861</v>
      </c>
      <c r="E1730" s="2">
        <v>44368</v>
      </c>
      <c r="F1730" s="1" t="s">
        <v>29</v>
      </c>
      <c r="G1730" s="1" t="s">
        <v>2938</v>
      </c>
      <c r="H1730" s="1" t="s">
        <v>1348</v>
      </c>
      <c r="I1730" s="1" t="s">
        <v>17</v>
      </c>
      <c r="J1730" s="1" t="s">
        <v>18</v>
      </c>
      <c r="K1730" s="1" t="s">
        <v>19</v>
      </c>
      <c r="L1730" s="1" t="s">
        <v>299</v>
      </c>
      <c r="M1730" s="1">
        <v>500</v>
      </c>
      <c r="N1730" s="1">
        <f t="shared" si="26"/>
        <v>10</v>
      </c>
    </row>
    <row r="1731" spans="1:14" x14ac:dyDescent="0.25">
      <c r="A1731" s="3">
        <v>20214090651092</v>
      </c>
      <c r="B1731" s="2">
        <v>44358</v>
      </c>
      <c r="C1731" s="2">
        <v>44448</v>
      </c>
      <c r="D1731" s="3">
        <v>20213110194241</v>
      </c>
      <c r="E1731" s="2">
        <v>44375</v>
      </c>
      <c r="F1731" s="1" t="s">
        <v>21</v>
      </c>
      <c r="G1731" s="1" t="s">
        <v>2939</v>
      </c>
      <c r="H1731" s="1" t="s">
        <v>2940</v>
      </c>
      <c r="I1731" s="1" t="s">
        <v>17</v>
      </c>
      <c r="J1731" s="1" t="s">
        <v>18</v>
      </c>
      <c r="K1731" s="1" t="s">
        <v>19</v>
      </c>
      <c r="L1731" s="1" t="s">
        <v>2875</v>
      </c>
      <c r="M1731" s="1">
        <v>311</v>
      </c>
      <c r="N1731" s="1">
        <f t="shared" si="26"/>
        <v>17</v>
      </c>
    </row>
    <row r="1732" spans="1:14" x14ac:dyDescent="0.25">
      <c r="A1732" s="3">
        <v>20214090651902</v>
      </c>
      <c r="B1732" s="2">
        <v>44358</v>
      </c>
      <c r="C1732" s="2">
        <v>44448</v>
      </c>
      <c r="D1732" s="3">
        <v>20216050179901</v>
      </c>
      <c r="E1732" s="2">
        <v>44363</v>
      </c>
      <c r="F1732" s="1" t="s">
        <v>21</v>
      </c>
      <c r="G1732" s="1" t="s">
        <v>2941</v>
      </c>
      <c r="H1732" s="1" t="s">
        <v>2942</v>
      </c>
      <c r="I1732" s="1" t="s">
        <v>17</v>
      </c>
      <c r="J1732" s="1" t="s">
        <v>18</v>
      </c>
      <c r="K1732" s="1" t="s">
        <v>19</v>
      </c>
      <c r="L1732" s="1" t="s">
        <v>2943</v>
      </c>
      <c r="M1732" s="1">
        <v>605</v>
      </c>
      <c r="N1732" s="1">
        <f t="shared" ref="N1732:N1795" si="27">IFERROR(E1732-B1732,"-")</f>
        <v>5</v>
      </c>
    </row>
    <row r="1733" spans="1:14" x14ac:dyDescent="0.25">
      <c r="A1733" s="3">
        <v>20214090652362</v>
      </c>
      <c r="B1733" s="2">
        <v>44358</v>
      </c>
      <c r="C1733" s="2">
        <v>44383</v>
      </c>
      <c r="D1733" s="3">
        <v>20213060185971</v>
      </c>
      <c r="E1733" s="2">
        <v>44369</v>
      </c>
      <c r="F1733" s="1" t="s">
        <v>25</v>
      </c>
      <c r="G1733" s="1" t="s">
        <v>2944</v>
      </c>
      <c r="H1733" s="1" t="s">
        <v>1646</v>
      </c>
      <c r="I1733" s="1" t="s">
        <v>17</v>
      </c>
      <c r="J1733" s="1" t="s">
        <v>18</v>
      </c>
      <c r="K1733" s="1" t="s">
        <v>19</v>
      </c>
      <c r="L1733" s="1" t="s">
        <v>379</v>
      </c>
      <c r="M1733" s="1">
        <v>306</v>
      </c>
      <c r="N1733" s="1">
        <f t="shared" si="27"/>
        <v>11</v>
      </c>
    </row>
    <row r="1734" spans="1:14" x14ac:dyDescent="0.25">
      <c r="A1734" s="3">
        <v>20214090652632</v>
      </c>
      <c r="B1734" s="2">
        <v>44358</v>
      </c>
      <c r="C1734" s="2">
        <v>44375</v>
      </c>
      <c r="D1734" s="3"/>
      <c r="E1734" s="1" t="s">
        <v>16</v>
      </c>
      <c r="F1734" s="1" t="s">
        <v>197</v>
      </c>
      <c r="G1734" s="1" t="s">
        <v>2945</v>
      </c>
      <c r="H1734" s="1" t="s">
        <v>2946</v>
      </c>
      <c r="I1734" s="1" t="s">
        <v>68</v>
      </c>
      <c r="J1734" s="1" t="s">
        <v>106</v>
      </c>
      <c r="K1734" s="1" t="s">
        <v>2947</v>
      </c>
      <c r="L1734" s="1" t="s">
        <v>2833</v>
      </c>
      <c r="M1734" s="1">
        <v>307</v>
      </c>
      <c r="N1734" s="1" t="str">
        <f t="shared" si="27"/>
        <v>-</v>
      </c>
    </row>
    <row r="1735" spans="1:14" x14ac:dyDescent="0.25">
      <c r="A1735" s="3">
        <v>20214090653102</v>
      </c>
      <c r="B1735" s="2">
        <v>44358</v>
      </c>
      <c r="C1735" s="2">
        <v>44448</v>
      </c>
      <c r="D1735" s="3">
        <v>20213060196651</v>
      </c>
      <c r="E1735" s="2">
        <v>44377</v>
      </c>
      <c r="F1735" s="1" t="s">
        <v>21</v>
      </c>
      <c r="G1735" s="1" t="s">
        <v>2948</v>
      </c>
      <c r="H1735" s="1" t="s">
        <v>2949</v>
      </c>
      <c r="I1735" s="1" t="s">
        <v>17</v>
      </c>
      <c r="J1735" s="1" t="s">
        <v>18</v>
      </c>
      <c r="K1735" s="1" t="s">
        <v>19</v>
      </c>
      <c r="L1735" s="1" t="s">
        <v>379</v>
      </c>
      <c r="M1735" s="1">
        <v>306</v>
      </c>
      <c r="N1735" s="1">
        <f t="shared" si="27"/>
        <v>19</v>
      </c>
    </row>
    <row r="1736" spans="1:14" x14ac:dyDescent="0.25">
      <c r="A1736" s="3">
        <v>20214090653282</v>
      </c>
      <c r="B1736" s="2">
        <v>44358</v>
      </c>
      <c r="C1736" s="2">
        <v>44383</v>
      </c>
      <c r="D1736" s="3">
        <v>20213060201041</v>
      </c>
      <c r="E1736" s="2">
        <v>44379</v>
      </c>
      <c r="F1736" s="1" t="s">
        <v>422</v>
      </c>
      <c r="G1736" s="1" t="s">
        <v>2950</v>
      </c>
      <c r="H1736" s="1" t="s">
        <v>2949</v>
      </c>
      <c r="I1736" s="1" t="s">
        <v>17</v>
      </c>
      <c r="J1736" s="1" t="s">
        <v>392</v>
      </c>
      <c r="K1736" s="1" t="s">
        <v>19</v>
      </c>
      <c r="L1736" s="1" t="s">
        <v>379</v>
      </c>
      <c r="M1736" s="1">
        <v>306</v>
      </c>
      <c r="N1736" s="1">
        <f t="shared" si="27"/>
        <v>21</v>
      </c>
    </row>
    <row r="1737" spans="1:14" x14ac:dyDescent="0.25">
      <c r="A1737" s="3">
        <v>20214090653322</v>
      </c>
      <c r="B1737" s="2">
        <v>44358</v>
      </c>
      <c r="C1737" s="2">
        <v>44383</v>
      </c>
      <c r="D1737" s="3">
        <v>20216060205611</v>
      </c>
      <c r="E1737" s="2">
        <v>44384</v>
      </c>
      <c r="F1737" s="1" t="s">
        <v>25</v>
      </c>
      <c r="G1737" s="1" t="s">
        <v>2951</v>
      </c>
      <c r="H1737" s="1" t="s">
        <v>2952</v>
      </c>
      <c r="I1737" s="1" t="s">
        <v>68</v>
      </c>
      <c r="J1737" s="1" t="s">
        <v>18</v>
      </c>
      <c r="K1737" s="1" t="s">
        <v>2953</v>
      </c>
      <c r="L1737" s="1" t="s">
        <v>333</v>
      </c>
      <c r="M1737" s="1">
        <v>606</v>
      </c>
      <c r="N1737" s="1">
        <f t="shared" si="27"/>
        <v>26</v>
      </c>
    </row>
    <row r="1738" spans="1:14" x14ac:dyDescent="0.25">
      <c r="A1738" s="3">
        <v>20214090653402</v>
      </c>
      <c r="B1738" s="2">
        <v>44358</v>
      </c>
      <c r="C1738" s="2">
        <v>44383</v>
      </c>
      <c r="D1738" s="3">
        <v>20213120187541</v>
      </c>
      <c r="E1738" s="2">
        <v>44369</v>
      </c>
      <c r="F1738" s="1" t="s">
        <v>13</v>
      </c>
      <c r="G1738" s="1" t="s">
        <v>2954</v>
      </c>
      <c r="H1738" s="1" t="s">
        <v>2955</v>
      </c>
      <c r="I1738" s="1" t="s">
        <v>17</v>
      </c>
      <c r="J1738" s="1" t="s">
        <v>209</v>
      </c>
      <c r="K1738" s="1" t="s">
        <v>19</v>
      </c>
      <c r="L1738" s="1" t="s">
        <v>165</v>
      </c>
      <c r="M1738" s="1">
        <v>312</v>
      </c>
      <c r="N1738" s="1">
        <f t="shared" si="27"/>
        <v>11</v>
      </c>
    </row>
    <row r="1739" spans="1:14" x14ac:dyDescent="0.25">
      <c r="A1739" s="3">
        <v>20214090653502</v>
      </c>
      <c r="B1739" s="2">
        <v>44358</v>
      </c>
      <c r="C1739" s="2">
        <v>44375</v>
      </c>
      <c r="D1739" s="3">
        <v>20215000193901</v>
      </c>
      <c r="E1739" s="2">
        <v>44375</v>
      </c>
      <c r="F1739" s="1" t="s">
        <v>29</v>
      </c>
      <c r="G1739" s="1" t="s">
        <v>2956</v>
      </c>
      <c r="H1739" s="1" t="s">
        <v>2413</v>
      </c>
      <c r="I1739" s="1" t="s">
        <v>17</v>
      </c>
      <c r="J1739" s="1" t="s">
        <v>18</v>
      </c>
      <c r="K1739" s="1" t="s">
        <v>2684</v>
      </c>
      <c r="L1739" s="1" t="s">
        <v>2685</v>
      </c>
      <c r="M1739" s="1">
        <v>500</v>
      </c>
      <c r="N1739" s="1">
        <f t="shared" si="27"/>
        <v>17</v>
      </c>
    </row>
    <row r="1740" spans="1:14" x14ac:dyDescent="0.25">
      <c r="A1740" s="3">
        <v>20214090654112</v>
      </c>
      <c r="B1740" s="2">
        <v>44360</v>
      </c>
      <c r="C1740" s="2">
        <v>44383</v>
      </c>
      <c r="D1740" s="3">
        <v>20216060204651</v>
      </c>
      <c r="E1740" s="2">
        <v>44384</v>
      </c>
      <c r="F1740" s="1" t="s">
        <v>25</v>
      </c>
      <c r="G1740" s="1" t="s">
        <v>14</v>
      </c>
      <c r="H1740" s="1" t="s">
        <v>2957</v>
      </c>
      <c r="I1740" s="1" t="s">
        <v>68</v>
      </c>
      <c r="J1740" s="1" t="s">
        <v>18</v>
      </c>
      <c r="K1740" s="1" t="s">
        <v>19</v>
      </c>
      <c r="L1740" s="1" t="s">
        <v>1092</v>
      </c>
      <c r="M1740" s="1">
        <v>606</v>
      </c>
      <c r="N1740" s="1">
        <f t="shared" si="27"/>
        <v>24</v>
      </c>
    </row>
    <row r="1741" spans="1:14" x14ac:dyDescent="0.25">
      <c r="A1741" s="3">
        <v>20214090654122</v>
      </c>
      <c r="B1741" s="2">
        <v>44360</v>
      </c>
      <c r="C1741" s="2">
        <v>44383</v>
      </c>
      <c r="D1741" s="3">
        <v>20215000192791</v>
      </c>
      <c r="E1741" s="2">
        <v>44372</v>
      </c>
      <c r="F1741" s="1" t="s">
        <v>13</v>
      </c>
      <c r="G1741" s="1" t="s">
        <v>14</v>
      </c>
      <c r="H1741" s="1" t="s">
        <v>2958</v>
      </c>
      <c r="I1741" s="1" t="s">
        <v>17</v>
      </c>
      <c r="J1741" s="1" t="s">
        <v>18</v>
      </c>
      <c r="K1741" s="1" t="s">
        <v>19</v>
      </c>
      <c r="L1741" s="1" t="s">
        <v>396</v>
      </c>
      <c r="M1741" s="1">
        <v>500</v>
      </c>
      <c r="N1741" s="1">
        <f t="shared" si="27"/>
        <v>12</v>
      </c>
    </row>
    <row r="1742" spans="1:14" x14ac:dyDescent="0.25">
      <c r="A1742" s="3">
        <v>20214090654262</v>
      </c>
      <c r="B1742" s="2">
        <v>44361</v>
      </c>
      <c r="C1742" s="2">
        <v>44383</v>
      </c>
      <c r="D1742" s="3">
        <v>20213110195311</v>
      </c>
      <c r="E1742" s="2">
        <v>44376</v>
      </c>
      <c r="F1742" s="1" t="s">
        <v>13</v>
      </c>
      <c r="G1742" s="1" t="s">
        <v>14</v>
      </c>
      <c r="H1742" s="1" t="s">
        <v>2959</v>
      </c>
      <c r="I1742" s="1" t="s">
        <v>17</v>
      </c>
      <c r="J1742" s="1" t="s">
        <v>31</v>
      </c>
      <c r="K1742" s="1" t="s">
        <v>19</v>
      </c>
      <c r="L1742" s="1" t="s">
        <v>103</v>
      </c>
      <c r="M1742" s="1">
        <v>311</v>
      </c>
      <c r="N1742" s="1">
        <f t="shared" si="27"/>
        <v>15</v>
      </c>
    </row>
    <row r="1743" spans="1:14" x14ac:dyDescent="0.25">
      <c r="A1743" s="3">
        <v>20214090654292</v>
      </c>
      <c r="B1743" s="2">
        <v>44361</v>
      </c>
      <c r="C1743" s="2">
        <v>44375</v>
      </c>
      <c r="D1743" s="3">
        <v>20213040192561</v>
      </c>
      <c r="E1743" s="2">
        <v>44372</v>
      </c>
      <c r="F1743" s="1" t="s">
        <v>64</v>
      </c>
      <c r="G1743" s="1" t="s">
        <v>14</v>
      </c>
      <c r="H1743" s="1" t="s">
        <v>2960</v>
      </c>
      <c r="I1743" s="1" t="s">
        <v>17</v>
      </c>
      <c r="J1743" s="1" t="s">
        <v>263</v>
      </c>
      <c r="K1743" s="1" t="s">
        <v>19</v>
      </c>
      <c r="L1743" s="1" t="s">
        <v>2005</v>
      </c>
      <c r="M1743" s="1">
        <v>304</v>
      </c>
      <c r="N1743" s="1">
        <f t="shared" si="27"/>
        <v>11</v>
      </c>
    </row>
    <row r="1744" spans="1:14" x14ac:dyDescent="0.25">
      <c r="A1744" s="3">
        <v>20214090654482</v>
      </c>
      <c r="B1744" s="2">
        <v>44362</v>
      </c>
      <c r="C1744" s="2">
        <v>44384</v>
      </c>
      <c r="D1744" s="3">
        <v>20216050204271</v>
      </c>
      <c r="E1744" s="2">
        <v>44383</v>
      </c>
      <c r="F1744" s="1" t="s">
        <v>25</v>
      </c>
      <c r="G1744" s="1" t="s">
        <v>2961</v>
      </c>
      <c r="H1744" s="1" t="s">
        <v>2962</v>
      </c>
      <c r="I1744" s="1" t="s">
        <v>17</v>
      </c>
      <c r="J1744" s="1" t="s">
        <v>27</v>
      </c>
      <c r="K1744" s="1" t="s">
        <v>19</v>
      </c>
      <c r="L1744" s="1" t="s">
        <v>542</v>
      </c>
      <c r="M1744" s="1">
        <v>605</v>
      </c>
      <c r="N1744" s="1">
        <f t="shared" si="27"/>
        <v>21</v>
      </c>
    </row>
    <row r="1745" spans="1:14" x14ac:dyDescent="0.25">
      <c r="A1745" s="3">
        <v>20214090654522</v>
      </c>
      <c r="B1745" s="2">
        <v>44362</v>
      </c>
      <c r="C1745" s="2">
        <v>44376</v>
      </c>
      <c r="D1745" s="3">
        <v>20216010187251</v>
      </c>
      <c r="E1745" s="2">
        <v>44369</v>
      </c>
      <c r="F1745" s="1" t="s">
        <v>197</v>
      </c>
      <c r="G1745" s="1" t="s">
        <v>2963</v>
      </c>
      <c r="H1745" s="1" t="s">
        <v>2964</v>
      </c>
      <c r="I1745" s="1" t="s">
        <v>17</v>
      </c>
      <c r="J1745" s="1" t="s">
        <v>18</v>
      </c>
      <c r="K1745" s="1" t="s">
        <v>19</v>
      </c>
      <c r="L1745" s="1" t="s">
        <v>1211</v>
      </c>
      <c r="M1745" s="1">
        <v>601</v>
      </c>
      <c r="N1745" s="1">
        <f t="shared" si="27"/>
        <v>7</v>
      </c>
    </row>
    <row r="1746" spans="1:14" x14ac:dyDescent="0.25">
      <c r="A1746" s="3">
        <v>20214090654532</v>
      </c>
      <c r="B1746" s="2">
        <v>44362</v>
      </c>
      <c r="C1746" s="2">
        <v>44376</v>
      </c>
      <c r="D1746" s="3">
        <v>20213000194081</v>
      </c>
      <c r="E1746" s="2">
        <v>44375</v>
      </c>
      <c r="F1746" s="1" t="s">
        <v>197</v>
      </c>
      <c r="G1746" s="1" t="s">
        <v>2965</v>
      </c>
      <c r="H1746" s="1" t="s">
        <v>2966</v>
      </c>
      <c r="I1746" s="1" t="s">
        <v>17</v>
      </c>
      <c r="J1746" s="1" t="s">
        <v>18</v>
      </c>
      <c r="K1746" s="1" t="s">
        <v>19</v>
      </c>
      <c r="L1746" s="1" t="s">
        <v>201</v>
      </c>
      <c r="M1746" s="1">
        <v>300</v>
      </c>
      <c r="N1746" s="1">
        <f t="shared" si="27"/>
        <v>13</v>
      </c>
    </row>
    <row r="1747" spans="1:14" x14ac:dyDescent="0.25">
      <c r="A1747" s="3">
        <v>20214090654712</v>
      </c>
      <c r="B1747" s="2">
        <v>44362</v>
      </c>
      <c r="C1747" s="2">
        <v>44384</v>
      </c>
      <c r="D1747" s="3">
        <v>20213050182451</v>
      </c>
      <c r="E1747" s="2">
        <v>44364</v>
      </c>
      <c r="F1747" s="1" t="s">
        <v>25</v>
      </c>
      <c r="G1747" s="1" t="s">
        <v>2967</v>
      </c>
      <c r="H1747" s="1" t="s">
        <v>2968</v>
      </c>
      <c r="I1747" s="1" t="s">
        <v>17</v>
      </c>
      <c r="J1747" s="1" t="s">
        <v>18</v>
      </c>
      <c r="K1747" s="1" t="s">
        <v>19</v>
      </c>
      <c r="L1747" s="1" t="s">
        <v>369</v>
      </c>
      <c r="M1747" s="1">
        <v>305</v>
      </c>
      <c r="N1747" s="1">
        <f t="shared" si="27"/>
        <v>2</v>
      </c>
    </row>
    <row r="1748" spans="1:14" x14ac:dyDescent="0.25">
      <c r="A1748" s="3">
        <v>20214090654892</v>
      </c>
      <c r="B1748" s="2">
        <v>44362</v>
      </c>
      <c r="C1748" s="2">
        <v>44384</v>
      </c>
      <c r="D1748" s="3"/>
      <c r="E1748" s="1" t="s">
        <v>16</v>
      </c>
      <c r="F1748" s="1" t="s">
        <v>13</v>
      </c>
      <c r="G1748" s="1" t="s">
        <v>239</v>
      </c>
      <c r="H1748" s="1" t="s">
        <v>2969</v>
      </c>
      <c r="I1748" s="1" t="s">
        <v>68</v>
      </c>
      <c r="J1748" s="1" t="s">
        <v>18</v>
      </c>
      <c r="K1748" s="1" t="s">
        <v>19</v>
      </c>
      <c r="L1748" s="1" t="s">
        <v>417</v>
      </c>
      <c r="M1748" s="1">
        <v>307</v>
      </c>
      <c r="N1748" s="1" t="str">
        <f t="shared" si="27"/>
        <v>-</v>
      </c>
    </row>
    <row r="1749" spans="1:14" x14ac:dyDescent="0.25">
      <c r="A1749" s="3">
        <v>20214090655062</v>
      </c>
      <c r="B1749" s="2">
        <v>44362</v>
      </c>
      <c r="C1749" s="2">
        <v>44384</v>
      </c>
      <c r="D1749" s="3">
        <v>20216060190531</v>
      </c>
      <c r="E1749" s="2">
        <v>44371</v>
      </c>
      <c r="F1749" s="1" t="s">
        <v>25</v>
      </c>
      <c r="G1749" s="1" t="s">
        <v>14</v>
      </c>
      <c r="H1749" s="1" t="s">
        <v>2970</v>
      </c>
      <c r="I1749" s="1" t="s">
        <v>17</v>
      </c>
      <c r="J1749" s="1" t="s">
        <v>18</v>
      </c>
      <c r="K1749" s="1" t="s">
        <v>19</v>
      </c>
      <c r="L1749" s="1" t="s">
        <v>1967</v>
      </c>
      <c r="M1749" s="1">
        <v>606</v>
      </c>
      <c r="N1749" s="1">
        <f t="shared" si="27"/>
        <v>9</v>
      </c>
    </row>
    <row r="1750" spans="1:14" x14ac:dyDescent="0.25">
      <c r="A1750" s="3">
        <v>20214090655102</v>
      </c>
      <c r="B1750" s="2">
        <v>44362</v>
      </c>
      <c r="C1750" s="2">
        <v>44452</v>
      </c>
      <c r="D1750" s="3" t="s">
        <v>2971</v>
      </c>
      <c r="E1750" s="1" t="s">
        <v>16</v>
      </c>
      <c r="F1750" s="1" t="s">
        <v>21</v>
      </c>
      <c r="G1750" s="1" t="s">
        <v>2972</v>
      </c>
      <c r="H1750" s="1" t="s">
        <v>1610</v>
      </c>
      <c r="I1750" s="1" t="s">
        <v>546</v>
      </c>
      <c r="J1750" s="1" t="s">
        <v>18</v>
      </c>
      <c r="K1750" s="1" t="s">
        <v>2411</v>
      </c>
      <c r="L1750" s="1" t="s">
        <v>453</v>
      </c>
      <c r="M1750" s="1">
        <v>311</v>
      </c>
      <c r="N1750" s="1" t="str">
        <f t="shared" si="27"/>
        <v>-</v>
      </c>
    </row>
    <row r="1751" spans="1:14" x14ac:dyDescent="0.25">
      <c r="A1751" s="3">
        <v>20214090655142</v>
      </c>
      <c r="B1751" s="2">
        <v>44362</v>
      </c>
      <c r="C1751" s="2">
        <v>44384</v>
      </c>
      <c r="D1751" s="3">
        <v>20216040205561</v>
      </c>
      <c r="E1751" s="2">
        <v>44384</v>
      </c>
      <c r="F1751" s="1" t="s">
        <v>25</v>
      </c>
      <c r="G1751" s="1" t="s">
        <v>2973</v>
      </c>
      <c r="H1751" s="1" t="s">
        <v>2974</v>
      </c>
      <c r="I1751" s="1" t="s">
        <v>17</v>
      </c>
      <c r="J1751" s="1" t="s">
        <v>18</v>
      </c>
      <c r="K1751" s="1" t="s">
        <v>2924</v>
      </c>
      <c r="L1751" s="1" t="s">
        <v>2925</v>
      </c>
      <c r="M1751" s="1">
        <v>604</v>
      </c>
      <c r="N1751" s="1">
        <f t="shared" si="27"/>
        <v>22</v>
      </c>
    </row>
    <row r="1752" spans="1:14" x14ac:dyDescent="0.25">
      <c r="A1752" s="3">
        <v>20214090655302</v>
      </c>
      <c r="B1752" s="2">
        <v>44362</v>
      </c>
      <c r="C1752" s="2">
        <v>44384</v>
      </c>
      <c r="D1752" s="3">
        <v>20216060203441</v>
      </c>
      <c r="E1752" s="2">
        <v>44383</v>
      </c>
      <c r="F1752" s="1" t="s">
        <v>25</v>
      </c>
      <c r="G1752" s="1" t="s">
        <v>2975</v>
      </c>
      <c r="H1752" s="1" t="s">
        <v>2976</v>
      </c>
      <c r="I1752" s="1" t="s">
        <v>17</v>
      </c>
      <c r="J1752" s="1" t="s">
        <v>18</v>
      </c>
      <c r="K1752" s="1" t="s">
        <v>19</v>
      </c>
      <c r="L1752" s="1" t="s">
        <v>1967</v>
      </c>
      <c r="M1752" s="1">
        <v>606</v>
      </c>
      <c r="N1752" s="1">
        <f t="shared" si="27"/>
        <v>21</v>
      </c>
    </row>
    <row r="1753" spans="1:14" x14ac:dyDescent="0.25">
      <c r="A1753" s="3">
        <v>20214090655512</v>
      </c>
      <c r="B1753" s="2">
        <v>44362</v>
      </c>
      <c r="C1753" s="2">
        <v>44384</v>
      </c>
      <c r="D1753" s="3" t="s">
        <v>2977</v>
      </c>
      <c r="E1753" s="2">
        <v>44365</v>
      </c>
      <c r="F1753" s="1" t="s">
        <v>13</v>
      </c>
      <c r="G1753" s="1" t="s">
        <v>2978</v>
      </c>
      <c r="H1753" s="1" t="s">
        <v>49</v>
      </c>
      <c r="I1753" s="1" t="s">
        <v>17</v>
      </c>
      <c r="J1753" s="1" t="s">
        <v>18</v>
      </c>
      <c r="K1753" s="1" t="s">
        <v>19</v>
      </c>
      <c r="L1753" s="1" t="s">
        <v>663</v>
      </c>
      <c r="M1753" s="1">
        <v>500</v>
      </c>
      <c r="N1753" s="1">
        <f t="shared" si="27"/>
        <v>3</v>
      </c>
    </row>
    <row r="1754" spans="1:14" x14ac:dyDescent="0.25">
      <c r="A1754" s="3">
        <v>20214090655542</v>
      </c>
      <c r="B1754" s="2">
        <v>44362</v>
      </c>
      <c r="C1754" s="2">
        <v>44384</v>
      </c>
      <c r="D1754" s="3">
        <v>20213040185181</v>
      </c>
      <c r="E1754" s="2">
        <v>44368</v>
      </c>
      <c r="F1754" s="1" t="s">
        <v>13</v>
      </c>
      <c r="G1754" s="1" t="s">
        <v>2979</v>
      </c>
      <c r="H1754" s="1" t="s">
        <v>2980</v>
      </c>
      <c r="I1754" s="1" t="s">
        <v>17</v>
      </c>
      <c r="J1754" s="1" t="s">
        <v>18</v>
      </c>
      <c r="K1754" s="1" t="s">
        <v>19</v>
      </c>
      <c r="L1754" s="1" t="s">
        <v>99</v>
      </c>
      <c r="M1754" s="1">
        <v>304</v>
      </c>
      <c r="N1754" s="1">
        <f t="shared" si="27"/>
        <v>6</v>
      </c>
    </row>
    <row r="1755" spans="1:14" x14ac:dyDescent="0.25">
      <c r="A1755" s="3">
        <v>20214090655562</v>
      </c>
      <c r="B1755" s="2">
        <v>44362</v>
      </c>
      <c r="C1755" s="2">
        <v>44384</v>
      </c>
      <c r="D1755" s="3">
        <v>20213110195301</v>
      </c>
      <c r="E1755" s="2">
        <v>44376</v>
      </c>
      <c r="F1755" s="1" t="s">
        <v>25</v>
      </c>
      <c r="G1755" s="1" t="s">
        <v>1341</v>
      </c>
      <c r="H1755" s="1" t="s">
        <v>2981</v>
      </c>
      <c r="I1755" s="1" t="s">
        <v>17</v>
      </c>
      <c r="J1755" s="1" t="s">
        <v>31</v>
      </c>
      <c r="K1755" s="1" t="s">
        <v>19</v>
      </c>
      <c r="L1755" s="1" t="s">
        <v>103</v>
      </c>
      <c r="M1755" s="1">
        <v>311</v>
      </c>
      <c r="N1755" s="1">
        <f t="shared" si="27"/>
        <v>14</v>
      </c>
    </row>
    <row r="1756" spans="1:14" x14ac:dyDescent="0.25">
      <c r="A1756" s="3">
        <v>20214090655602</v>
      </c>
      <c r="B1756" s="2">
        <v>44362</v>
      </c>
      <c r="C1756" s="2">
        <v>44384</v>
      </c>
      <c r="D1756" s="3" t="s">
        <v>2982</v>
      </c>
      <c r="E1756" s="2">
        <v>44386</v>
      </c>
      <c r="F1756" s="1" t="s">
        <v>25</v>
      </c>
      <c r="G1756" s="1" t="s">
        <v>2983</v>
      </c>
      <c r="H1756" s="1" t="s">
        <v>2984</v>
      </c>
      <c r="I1756" s="1" t="s">
        <v>68</v>
      </c>
      <c r="J1756" s="1" t="s">
        <v>31</v>
      </c>
      <c r="K1756" s="1" t="s">
        <v>19</v>
      </c>
      <c r="L1756" s="1" t="s">
        <v>103</v>
      </c>
      <c r="M1756" s="1">
        <v>311</v>
      </c>
      <c r="N1756" s="1">
        <f t="shared" si="27"/>
        <v>24</v>
      </c>
    </row>
    <row r="1757" spans="1:14" x14ac:dyDescent="0.25">
      <c r="A1757" s="3">
        <v>20214090655642</v>
      </c>
      <c r="B1757" s="2">
        <v>44362</v>
      </c>
      <c r="C1757" s="2">
        <v>44384</v>
      </c>
      <c r="D1757" s="3">
        <v>20213110202231</v>
      </c>
      <c r="E1757" s="2">
        <v>44379</v>
      </c>
      <c r="F1757" s="1" t="s">
        <v>13</v>
      </c>
      <c r="G1757" s="1" t="s">
        <v>14</v>
      </c>
      <c r="H1757" s="1" t="s">
        <v>2985</v>
      </c>
      <c r="I1757" s="1" t="s">
        <v>17</v>
      </c>
      <c r="J1757" s="1" t="s">
        <v>319</v>
      </c>
      <c r="K1757" s="1" t="s">
        <v>2986</v>
      </c>
      <c r="L1757" s="1" t="s">
        <v>453</v>
      </c>
      <c r="M1757" s="1">
        <v>311</v>
      </c>
      <c r="N1757" s="1">
        <f t="shared" si="27"/>
        <v>17</v>
      </c>
    </row>
    <row r="1758" spans="1:14" x14ac:dyDescent="0.25">
      <c r="A1758" s="3">
        <v>20214090655752</v>
      </c>
      <c r="B1758" s="2">
        <v>44362</v>
      </c>
      <c r="C1758" s="2">
        <v>44384</v>
      </c>
      <c r="D1758" s="3"/>
      <c r="E1758" s="1" t="s">
        <v>16</v>
      </c>
      <c r="F1758" s="1" t="s">
        <v>25</v>
      </c>
      <c r="G1758" s="1" t="s">
        <v>2987</v>
      </c>
      <c r="H1758" s="1" t="s">
        <v>2988</v>
      </c>
      <c r="I1758" s="1" t="s">
        <v>68</v>
      </c>
      <c r="J1758" s="1" t="s">
        <v>319</v>
      </c>
      <c r="K1758" s="1" t="s">
        <v>2989</v>
      </c>
      <c r="L1758" s="1" t="s">
        <v>115</v>
      </c>
      <c r="M1758" s="1">
        <v>500</v>
      </c>
      <c r="N1758" s="1" t="str">
        <f t="shared" si="27"/>
        <v>-</v>
      </c>
    </row>
    <row r="1759" spans="1:14" x14ac:dyDescent="0.25">
      <c r="A1759" s="3">
        <v>20214090655942</v>
      </c>
      <c r="B1759" s="2">
        <v>44362</v>
      </c>
      <c r="C1759" s="2">
        <v>44384</v>
      </c>
      <c r="D1759" s="3">
        <v>20213060196081</v>
      </c>
      <c r="E1759" s="2">
        <v>44376</v>
      </c>
      <c r="F1759" s="1" t="s">
        <v>25</v>
      </c>
      <c r="G1759" s="1" t="s">
        <v>1253</v>
      </c>
      <c r="H1759" s="1" t="s">
        <v>2990</v>
      </c>
      <c r="I1759" s="1" t="s">
        <v>17</v>
      </c>
      <c r="J1759" s="1" t="s">
        <v>18</v>
      </c>
      <c r="K1759" s="1" t="s">
        <v>19</v>
      </c>
      <c r="L1759" s="1" t="s">
        <v>91</v>
      </c>
      <c r="M1759" s="1">
        <v>306</v>
      </c>
      <c r="N1759" s="1">
        <f t="shared" si="27"/>
        <v>14</v>
      </c>
    </row>
    <row r="1760" spans="1:14" x14ac:dyDescent="0.25">
      <c r="A1760" s="3">
        <v>20214090655982</v>
      </c>
      <c r="B1760" s="2">
        <v>44362</v>
      </c>
      <c r="C1760" s="2">
        <v>44384</v>
      </c>
      <c r="D1760" s="3">
        <v>20212000206401</v>
      </c>
      <c r="E1760" s="2">
        <v>44385</v>
      </c>
      <c r="F1760" s="1" t="s">
        <v>25</v>
      </c>
      <c r="G1760" s="1" t="s">
        <v>2991</v>
      </c>
      <c r="H1760" s="1" t="s">
        <v>2992</v>
      </c>
      <c r="I1760" s="1" t="s">
        <v>68</v>
      </c>
      <c r="J1760" s="1" t="s">
        <v>27</v>
      </c>
      <c r="K1760" s="1" t="s">
        <v>2993</v>
      </c>
      <c r="L1760" s="1" t="s">
        <v>427</v>
      </c>
      <c r="M1760" s="1">
        <v>200</v>
      </c>
      <c r="N1760" s="1">
        <f t="shared" si="27"/>
        <v>23</v>
      </c>
    </row>
    <row r="1761" spans="1:14" x14ac:dyDescent="0.25">
      <c r="A1761" s="3">
        <v>20214090656072</v>
      </c>
      <c r="B1761" s="2">
        <v>44362</v>
      </c>
      <c r="C1761" s="2">
        <v>44384</v>
      </c>
      <c r="D1761" s="3" t="s">
        <v>2994</v>
      </c>
      <c r="E1761" s="1" t="s">
        <v>16</v>
      </c>
      <c r="F1761" s="1" t="s">
        <v>422</v>
      </c>
      <c r="G1761" s="1" t="s">
        <v>2995</v>
      </c>
      <c r="H1761" s="1" t="s">
        <v>2942</v>
      </c>
      <c r="I1761" s="1" t="s">
        <v>68</v>
      </c>
      <c r="J1761" s="1" t="s">
        <v>110</v>
      </c>
      <c r="K1761" s="1" t="s">
        <v>19</v>
      </c>
      <c r="L1761" s="1" t="s">
        <v>2001</v>
      </c>
      <c r="M1761" s="1">
        <v>500</v>
      </c>
      <c r="N1761" s="1" t="str">
        <f t="shared" si="27"/>
        <v>-</v>
      </c>
    </row>
    <row r="1762" spans="1:14" x14ac:dyDescent="0.25">
      <c r="A1762" s="3">
        <v>20214090656102</v>
      </c>
      <c r="B1762" s="2">
        <v>44362</v>
      </c>
      <c r="C1762" s="2">
        <v>44384</v>
      </c>
      <c r="D1762" s="3" t="s">
        <v>2996</v>
      </c>
      <c r="E1762" s="1" t="s">
        <v>16</v>
      </c>
      <c r="F1762" s="1" t="s">
        <v>422</v>
      </c>
      <c r="G1762" s="1" t="s">
        <v>2995</v>
      </c>
      <c r="H1762" s="1" t="s">
        <v>2942</v>
      </c>
      <c r="I1762" s="1" t="s">
        <v>68</v>
      </c>
      <c r="J1762" s="1" t="s">
        <v>110</v>
      </c>
      <c r="K1762" s="1" t="s">
        <v>19</v>
      </c>
      <c r="L1762" s="1" t="s">
        <v>2001</v>
      </c>
      <c r="M1762" s="1">
        <v>500</v>
      </c>
      <c r="N1762" s="1" t="str">
        <f t="shared" si="27"/>
        <v>-</v>
      </c>
    </row>
    <row r="1763" spans="1:14" x14ac:dyDescent="0.25">
      <c r="A1763" s="3">
        <v>20214090656572</v>
      </c>
      <c r="B1763" s="2">
        <v>44362</v>
      </c>
      <c r="C1763" s="2">
        <v>44384</v>
      </c>
      <c r="D1763" s="3">
        <v>20213110191141</v>
      </c>
      <c r="E1763" s="2">
        <v>44371</v>
      </c>
      <c r="F1763" s="1" t="s">
        <v>25</v>
      </c>
      <c r="G1763" s="1" t="s">
        <v>14</v>
      </c>
      <c r="H1763" s="1" t="s">
        <v>2997</v>
      </c>
      <c r="I1763" s="1" t="s">
        <v>17</v>
      </c>
      <c r="J1763" s="1" t="s">
        <v>31</v>
      </c>
      <c r="K1763" s="1" t="s">
        <v>19</v>
      </c>
      <c r="L1763" s="1" t="s">
        <v>228</v>
      </c>
      <c r="M1763" s="1">
        <v>311</v>
      </c>
      <c r="N1763" s="1">
        <f t="shared" si="27"/>
        <v>9</v>
      </c>
    </row>
    <row r="1764" spans="1:14" x14ac:dyDescent="0.25">
      <c r="A1764" s="3">
        <v>20214090656622</v>
      </c>
      <c r="B1764" s="2">
        <v>44362</v>
      </c>
      <c r="C1764" s="2">
        <v>44384</v>
      </c>
      <c r="D1764" s="3">
        <v>20213050194511</v>
      </c>
      <c r="E1764" s="2">
        <v>44375</v>
      </c>
      <c r="F1764" s="1" t="s">
        <v>422</v>
      </c>
      <c r="G1764" s="1" t="s">
        <v>2998</v>
      </c>
      <c r="H1764" s="1" t="s">
        <v>2999</v>
      </c>
      <c r="I1764" s="1" t="s">
        <v>17</v>
      </c>
      <c r="J1764" s="1" t="s">
        <v>392</v>
      </c>
      <c r="K1764" s="1" t="s">
        <v>19</v>
      </c>
      <c r="L1764" s="1" t="s">
        <v>34</v>
      </c>
      <c r="M1764" s="1">
        <v>305</v>
      </c>
      <c r="N1764" s="1">
        <f t="shared" si="27"/>
        <v>13</v>
      </c>
    </row>
    <row r="1765" spans="1:14" x14ac:dyDescent="0.25">
      <c r="A1765" s="3">
        <v>20214090657582</v>
      </c>
      <c r="B1765" s="2">
        <v>44362</v>
      </c>
      <c r="C1765" s="2">
        <v>44384</v>
      </c>
      <c r="D1765" s="3">
        <v>20213060182691</v>
      </c>
      <c r="E1765" s="2">
        <v>44364</v>
      </c>
      <c r="F1765" s="1" t="s">
        <v>25</v>
      </c>
      <c r="G1765" s="1" t="s">
        <v>3000</v>
      </c>
      <c r="H1765" s="1" t="s">
        <v>105</v>
      </c>
      <c r="I1765" s="1" t="s">
        <v>17</v>
      </c>
      <c r="J1765" s="1" t="s">
        <v>31</v>
      </c>
      <c r="K1765" s="1" t="s">
        <v>19</v>
      </c>
      <c r="L1765" s="1" t="s">
        <v>91</v>
      </c>
      <c r="M1765" s="1">
        <v>306</v>
      </c>
      <c r="N1765" s="1">
        <f t="shared" si="27"/>
        <v>2</v>
      </c>
    </row>
    <row r="1766" spans="1:14" x14ac:dyDescent="0.25">
      <c r="A1766" s="3">
        <v>20214090657592</v>
      </c>
      <c r="B1766" s="2">
        <v>44362</v>
      </c>
      <c r="C1766" s="2">
        <v>44384</v>
      </c>
      <c r="D1766" s="3">
        <v>20215000201981</v>
      </c>
      <c r="E1766" s="2">
        <v>44379</v>
      </c>
      <c r="F1766" s="1" t="s">
        <v>25</v>
      </c>
      <c r="G1766" s="1" t="s">
        <v>3001</v>
      </c>
      <c r="H1766" s="1" t="s">
        <v>105</v>
      </c>
      <c r="I1766" s="1" t="s">
        <v>17</v>
      </c>
      <c r="J1766" s="1" t="s">
        <v>18</v>
      </c>
      <c r="K1766" s="1" t="s">
        <v>19</v>
      </c>
      <c r="L1766" s="1" t="s">
        <v>178</v>
      </c>
      <c r="M1766" s="1">
        <v>500</v>
      </c>
      <c r="N1766" s="1">
        <f t="shared" si="27"/>
        <v>17</v>
      </c>
    </row>
    <row r="1767" spans="1:14" x14ac:dyDescent="0.25">
      <c r="A1767" s="3">
        <v>20214090657792</v>
      </c>
      <c r="B1767" s="2">
        <v>44362</v>
      </c>
      <c r="C1767" s="2">
        <v>44384</v>
      </c>
      <c r="D1767" s="3">
        <v>20215000188911</v>
      </c>
      <c r="E1767" s="2">
        <v>44370</v>
      </c>
      <c r="F1767" s="1" t="s">
        <v>25</v>
      </c>
      <c r="G1767" s="1" t="s">
        <v>3002</v>
      </c>
      <c r="H1767" s="1" t="s">
        <v>3003</v>
      </c>
      <c r="I1767" s="1" t="s">
        <v>17</v>
      </c>
      <c r="J1767" s="1" t="s">
        <v>31</v>
      </c>
      <c r="K1767" s="1" t="s">
        <v>19</v>
      </c>
      <c r="L1767" s="1" t="s">
        <v>1771</v>
      </c>
      <c r="M1767" s="1">
        <v>500</v>
      </c>
      <c r="N1767" s="1">
        <f t="shared" si="27"/>
        <v>8</v>
      </c>
    </row>
    <row r="1768" spans="1:14" x14ac:dyDescent="0.25">
      <c r="A1768" s="3">
        <v>20214090657992</v>
      </c>
      <c r="B1768" s="2">
        <v>44362</v>
      </c>
      <c r="C1768" s="2">
        <v>44376</v>
      </c>
      <c r="D1768" s="3"/>
      <c r="E1768" s="1" t="s">
        <v>16</v>
      </c>
      <c r="F1768" s="1" t="s">
        <v>29</v>
      </c>
      <c r="G1768" s="1" t="s">
        <v>3004</v>
      </c>
      <c r="H1768" s="1" t="s">
        <v>3005</v>
      </c>
      <c r="I1768" s="1" t="s">
        <v>68</v>
      </c>
      <c r="J1768" s="1" t="s">
        <v>18</v>
      </c>
      <c r="K1768" s="1" t="s">
        <v>19</v>
      </c>
      <c r="L1768" s="1" t="s">
        <v>2252</v>
      </c>
      <c r="M1768" s="1">
        <v>300</v>
      </c>
      <c r="N1768" s="1" t="str">
        <f t="shared" si="27"/>
        <v>-</v>
      </c>
    </row>
    <row r="1769" spans="1:14" x14ac:dyDescent="0.25">
      <c r="A1769" s="3">
        <v>20214090658272</v>
      </c>
      <c r="B1769" s="2">
        <v>44362</v>
      </c>
      <c r="C1769" s="2">
        <v>44384</v>
      </c>
      <c r="D1769" s="3"/>
      <c r="E1769" s="1" t="s">
        <v>16</v>
      </c>
      <c r="F1769" s="1" t="s">
        <v>13</v>
      </c>
      <c r="G1769" s="1" t="s">
        <v>3006</v>
      </c>
      <c r="H1769" s="1" t="s">
        <v>1817</v>
      </c>
      <c r="I1769" s="1" t="s">
        <v>68</v>
      </c>
      <c r="J1769" s="1" t="s">
        <v>277</v>
      </c>
      <c r="K1769" s="1" t="s">
        <v>19</v>
      </c>
      <c r="L1769" s="1" t="s">
        <v>1141</v>
      </c>
      <c r="M1769" s="1">
        <v>605</v>
      </c>
      <c r="N1769" s="1" t="str">
        <f t="shared" si="27"/>
        <v>-</v>
      </c>
    </row>
    <row r="1770" spans="1:14" x14ac:dyDescent="0.25">
      <c r="A1770" s="3">
        <v>20214090658302</v>
      </c>
      <c r="B1770" s="2">
        <v>44362</v>
      </c>
      <c r="C1770" s="2">
        <v>44384</v>
      </c>
      <c r="D1770" s="3"/>
      <c r="E1770" s="1" t="s">
        <v>16</v>
      </c>
      <c r="F1770" s="1" t="s">
        <v>13</v>
      </c>
      <c r="G1770" s="1" t="s">
        <v>3006</v>
      </c>
      <c r="H1770" s="1" t="s">
        <v>1817</v>
      </c>
      <c r="I1770" s="1" t="s">
        <v>68</v>
      </c>
      <c r="J1770" s="1" t="s">
        <v>277</v>
      </c>
      <c r="K1770" s="1" t="s">
        <v>19</v>
      </c>
      <c r="L1770" s="1" t="s">
        <v>1141</v>
      </c>
      <c r="M1770" s="1">
        <v>605</v>
      </c>
      <c r="N1770" s="1" t="str">
        <f t="shared" si="27"/>
        <v>-</v>
      </c>
    </row>
    <row r="1771" spans="1:14" x14ac:dyDescent="0.25">
      <c r="A1771" s="3">
        <v>20214090658342</v>
      </c>
      <c r="B1771" s="2">
        <v>44362</v>
      </c>
      <c r="C1771" s="2">
        <v>44384</v>
      </c>
      <c r="D1771" s="3" t="s">
        <v>3007</v>
      </c>
      <c r="E1771" s="1" t="s">
        <v>16</v>
      </c>
      <c r="F1771" s="1" t="s">
        <v>25</v>
      </c>
      <c r="G1771" s="1" t="s">
        <v>14</v>
      </c>
      <c r="H1771" s="1" t="s">
        <v>3008</v>
      </c>
      <c r="I1771" s="1" t="s">
        <v>68</v>
      </c>
      <c r="J1771" s="1" t="s">
        <v>18</v>
      </c>
      <c r="K1771" s="1" t="s">
        <v>19</v>
      </c>
      <c r="L1771" s="1" t="s">
        <v>140</v>
      </c>
      <c r="M1771" s="1">
        <v>306</v>
      </c>
      <c r="N1771" s="1" t="str">
        <f t="shared" si="27"/>
        <v>-</v>
      </c>
    </row>
    <row r="1772" spans="1:14" x14ac:dyDescent="0.25">
      <c r="A1772" s="3">
        <v>20214090658442</v>
      </c>
      <c r="B1772" s="2">
        <v>44362</v>
      </c>
      <c r="C1772" s="2">
        <v>44384</v>
      </c>
      <c r="D1772" s="3">
        <v>20216030185911</v>
      </c>
      <c r="E1772" s="2">
        <v>44368</v>
      </c>
      <c r="F1772" s="1" t="s">
        <v>25</v>
      </c>
      <c r="G1772" s="1" t="s">
        <v>3009</v>
      </c>
      <c r="H1772" s="1" t="s">
        <v>3010</v>
      </c>
      <c r="I1772" s="1" t="s">
        <v>17</v>
      </c>
      <c r="J1772" s="1" t="s">
        <v>18</v>
      </c>
      <c r="K1772" s="1" t="s">
        <v>19</v>
      </c>
      <c r="L1772" s="1" t="s">
        <v>3011</v>
      </c>
      <c r="M1772" s="1">
        <v>603</v>
      </c>
      <c r="N1772" s="1">
        <f t="shared" si="27"/>
        <v>6</v>
      </c>
    </row>
    <row r="1773" spans="1:14" x14ac:dyDescent="0.25">
      <c r="A1773" s="3">
        <v>20214090658452</v>
      </c>
      <c r="B1773" s="2">
        <v>44362</v>
      </c>
      <c r="C1773" s="2">
        <v>44384</v>
      </c>
      <c r="D1773" s="3">
        <v>20213110202241</v>
      </c>
      <c r="E1773" s="2">
        <v>44379</v>
      </c>
      <c r="F1773" s="1" t="s">
        <v>13</v>
      </c>
      <c r="G1773" s="1" t="s">
        <v>3012</v>
      </c>
      <c r="H1773" s="1" t="s">
        <v>3013</v>
      </c>
      <c r="I1773" s="1" t="s">
        <v>17</v>
      </c>
      <c r="J1773" s="1" t="s">
        <v>18</v>
      </c>
      <c r="K1773" s="1" t="s">
        <v>19</v>
      </c>
      <c r="L1773" s="1" t="s">
        <v>47</v>
      </c>
      <c r="M1773" s="1">
        <v>311</v>
      </c>
      <c r="N1773" s="1">
        <f t="shared" si="27"/>
        <v>17</v>
      </c>
    </row>
    <row r="1774" spans="1:14" x14ac:dyDescent="0.25">
      <c r="A1774" s="3">
        <v>20214090658512</v>
      </c>
      <c r="B1774" s="2">
        <v>44362</v>
      </c>
      <c r="C1774" s="2">
        <v>44384</v>
      </c>
      <c r="D1774" s="3">
        <v>20215000182751</v>
      </c>
      <c r="E1774" s="2">
        <v>44364</v>
      </c>
      <c r="F1774" s="1" t="s">
        <v>25</v>
      </c>
      <c r="G1774" s="1" t="s">
        <v>3014</v>
      </c>
      <c r="H1774" s="1" t="s">
        <v>3015</v>
      </c>
      <c r="I1774" s="1" t="s">
        <v>17</v>
      </c>
      <c r="J1774" s="1" t="s">
        <v>18</v>
      </c>
      <c r="K1774" s="1" t="s">
        <v>19</v>
      </c>
      <c r="L1774" s="1" t="s">
        <v>435</v>
      </c>
      <c r="M1774" s="1">
        <v>500</v>
      </c>
      <c r="N1774" s="1">
        <f t="shared" si="27"/>
        <v>2</v>
      </c>
    </row>
    <row r="1775" spans="1:14" x14ac:dyDescent="0.25">
      <c r="A1775" s="3">
        <v>20214090658522</v>
      </c>
      <c r="B1775" s="2">
        <v>44362</v>
      </c>
      <c r="C1775" s="2">
        <v>44384</v>
      </c>
      <c r="D1775" s="3">
        <v>20213060195201</v>
      </c>
      <c r="E1775" s="2">
        <v>44376</v>
      </c>
      <c r="F1775" s="1" t="s">
        <v>25</v>
      </c>
      <c r="G1775" s="1" t="s">
        <v>14</v>
      </c>
      <c r="H1775" s="1" t="s">
        <v>3008</v>
      </c>
      <c r="I1775" s="1" t="s">
        <v>17</v>
      </c>
      <c r="J1775" s="1" t="s">
        <v>263</v>
      </c>
      <c r="K1775" s="1" t="s">
        <v>19</v>
      </c>
      <c r="L1775" s="1" t="s">
        <v>140</v>
      </c>
      <c r="M1775" s="1">
        <v>306</v>
      </c>
      <c r="N1775" s="1">
        <f t="shared" si="27"/>
        <v>14</v>
      </c>
    </row>
    <row r="1776" spans="1:14" x14ac:dyDescent="0.25">
      <c r="A1776" s="3">
        <v>20214090658582</v>
      </c>
      <c r="B1776" s="2">
        <v>44362</v>
      </c>
      <c r="C1776" s="2">
        <v>44376</v>
      </c>
      <c r="D1776" s="3">
        <v>20213110192721</v>
      </c>
      <c r="E1776" s="2">
        <v>44372</v>
      </c>
      <c r="F1776" s="1" t="s">
        <v>64</v>
      </c>
      <c r="G1776" s="1" t="s">
        <v>3016</v>
      </c>
      <c r="H1776" s="1" t="s">
        <v>3017</v>
      </c>
      <c r="I1776" s="1" t="s">
        <v>17</v>
      </c>
      <c r="J1776" s="1" t="s">
        <v>18</v>
      </c>
      <c r="K1776" s="1" t="s">
        <v>19</v>
      </c>
      <c r="L1776" s="1" t="s">
        <v>238</v>
      </c>
      <c r="M1776" s="1">
        <v>311</v>
      </c>
      <c r="N1776" s="1">
        <f t="shared" si="27"/>
        <v>10</v>
      </c>
    </row>
    <row r="1777" spans="1:14" x14ac:dyDescent="0.25">
      <c r="A1777" s="3">
        <v>20214090658812</v>
      </c>
      <c r="B1777" s="2">
        <v>44362</v>
      </c>
      <c r="C1777" s="2">
        <v>44452</v>
      </c>
      <c r="D1777" s="3" t="s">
        <v>3018</v>
      </c>
      <c r="E1777" s="1" t="s">
        <v>16</v>
      </c>
      <c r="F1777" s="1" t="s">
        <v>21</v>
      </c>
      <c r="G1777" s="1" t="s">
        <v>3019</v>
      </c>
      <c r="H1777" s="1" t="s">
        <v>23</v>
      </c>
      <c r="I1777" s="1" t="s">
        <v>546</v>
      </c>
      <c r="J1777" s="1" t="s">
        <v>392</v>
      </c>
      <c r="K1777" s="1" t="s">
        <v>3020</v>
      </c>
      <c r="L1777" s="1" t="s">
        <v>24</v>
      </c>
      <c r="M1777" s="1">
        <v>500</v>
      </c>
      <c r="N1777" s="1" t="str">
        <f t="shared" si="27"/>
        <v>-</v>
      </c>
    </row>
    <row r="1778" spans="1:14" x14ac:dyDescent="0.25">
      <c r="A1778" s="3">
        <v>20214090659342</v>
      </c>
      <c r="B1778" s="2">
        <v>44362</v>
      </c>
      <c r="C1778" s="2">
        <v>44384</v>
      </c>
      <c r="D1778" s="3">
        <v>20216060190211</v>
      </c>
      <c r="E1778" s="2">
        <v>44371</v>
      </c>
      <c r="F1778" s="1" t="s">
        <v>25</v>
      </c>
      <c r="G1778" s="1" t="s">
        <v>3021</v>
      </c>
      <c r="H1778" s="1" t="s">
        <v>706</v>
      </c>
      <c r="I1778" s="1" t="s">
        <v>17</v>
      </c>
      <c r="J1778" s="1" t="s">
        <v>18</v>
      </c>
      <c r="K1778" s="1" t="s">
        <v>19</v>
      </c>
      <c r="L1778" s="1" t="s">
        <v>1026</v>
      </c>
      <c r="M1778" s="1">
        <v>606</v>
      </c>
      <c r="N1778" s="1">
        <f t="shared" si="27"/>
        <v>9</v>
      </c>
    </row>
    <row r="1779" spans="1:14" x14ac:dyDescent="0.25">
      <c r="A1779" s="3">
        <v>20214090659362</v>
      </c>
      <c r="B1779" s="2">
        <v>44362</v>
      </c>
      <c r="C1779" s="2">
        <v>44384</v>
      </c>
      <c r="D1779" s="3">
        <v>20215000201861</v>
      </c>
      <c r="E1779" s="2">
        <v>44379</v>
      </c>
      <c r="F1779" s="1" t="s">
        <v>13</v>
      </c>
      <c r="G1779" s="1" t="s">
        <v>3022</v>
      </c>
      <c r="H1779" s="1" t="s">
        <v>3023</v>
      </c>
      <c r="I1779" s="1" t="s">
        <v>17</v>
      </c>
      <c r="J1779" s="1" t="s">
        <v>18</v>
      </c>
      <c r="K1779" s="1" t="s">
        <v>19</v>
      </c>
      <c r="L1779" s="1" t="s">
        <v>206</v>
      </c>
      <c r="M1779" s="1">
        <v>500</v>
      </c>
      <c r="N1779" s="1">
        <f t="shared" si="27"/>
        <v>17</v>
      </c>
    </row>
    <row r="1780" spans="1:14" x14ac:dyDescent="0.25">
      <c r="A1780" s="3">
        <v>20214090659382</v>
      </c>
      <c r="B1780" s="2">
        <v>44362</v>
      </c>
      <c r="C1780" s="2">
        <v>44376</v>
      </c>
      <c r="D1780" s="3">
        <v>20215000183231</v>
      </c>
      <c r="E1780" s="2">
        <v>44365</v>
      </c>
      <c r="F1780" s="1" t="s">
        <v>29</v>
      </c>
      <c r="G1780" s="1" t="s">
        <v>3024</v>
      </c>
      <c r="H1780" s="1" t="s">
        <v>3025</v>
      </c>
      <c r="I1780" s="1" t="s">
        <v>17</v>
      </c>
      <c r="J1780" s="1" t="s">
        <v>110</v>
      </c>
      <c r="K1780" s="1" t="s">
        <v>19</v>
      </c>
      <c r="L1780" s="1" t="s">
        <v>216</v>
      </c>
      <c r="M1780" s="1">
        <v>500</v>
      </c>
      <c r="N1780" s="1">
        <f t="shared" si="27"/>
        <v>3</v>
      </c>
    </row>
    <row r="1781" spans="1:14" x14ac:dyDescent="0.25">
      <c r="A1781" s="3">
        <v>20214090659852</v>
      </c>
      <c r="B1781" s="2">
        <v>44362</v>
      </c>
      <c r="C1781" s="2">
        <v>44384</v>
      </c>
      <c r="D1781" s="3">
        <v>20215000184531</v>
      </c>
      <c r="E1781" s="2">
        <v>44365</v>
      </c>
      <c r="F1781" s="1" t="s">
        <v>25</v>
      </c>
      <c r="G1781" s="1" t="s">
        <v>3026</v>
      </c>
      <c r="H1781" s="1" t="s">
        <v>3027</v>
      </c>
      <c r="I1781" s="1" t="s">
        <v>17</v>
      </c>
      <c r="J1781" s="1" t="s">
        <v>31</v>
      </c>
      <c r="K1781" s="1" t="s">
        <v>19</v>
      </c>
      <c r="L1781" s="1" t="s">
        <v>178</v>
      </c>
      <c r="M1781" s="1">
        <v>500</v>
      </c>
      <c r="N1781" s="1">
        <f t="shared" si="27"/>
        <v>3</v>
      </c>
    </row>
    <row r="1782" spans="1:14" x14ac:dyDescent="0.25">
      <c r="A1782" s="3">
        <v>20214090659872</v>
      </c>
      <c r="B1782" s="2">
        <v>44362</v>
      </c>
      <c r="C1782" s="2">
        <v>44452</v>
      </c>
      <c r="D1782" s="3" t="s">
        <v>3028</v>
      </c>
      <c r="E1782" s="1" t="s">
        <v>16</v>
      </c>
      <c r="F1782" s="1" t="s">
        <v>21</v>
      </c>
      <c r="G1782" s="1" t="s">
        <v>3029</v>
      </c>
      <c r="H1782" s="1" t="s">
        <v>298</v>
      </c>
      <c r="I1782" s="1" t="s">
        <v>546</v>
      </c>
      <c r="J1782" s="1" t="s">
        <v>18</v>
      </c>
      <c r="K1782" s="1" t="s">
        <v>3030</v>
      </c>
      <c r="L1782" s="1" t="s">
        <v>663</v>
      </c>
      <c r="M1782" s="1">
        <v>500</v>
      </c>
      <c r="N1782" s="1" t="str">
        <f t="shared" si="27"/>
        <v>-</v>
      </c>
    </row>
    <row r="1783" spans="1:14" x14ac:dyDescent="0.25">
      <c r="A1783" s="3">
        <v>20214090660642</v>
      </c>
      <c r="B1783" s="2">
        <v>44362</v>
      </c>
      <c r="C1783" s="2">
        <v>44384</v>
      </c>
      <c r="D1783" s="3">
        <v>20215000196291</v>
      </c>
      <c r="E1783" s="2">
        <v>44376</v>
      </c>
      <c r="F1783" s="1" t="s">
        <v>25</v>
      </c>
      <c r="G1783" s="1" t="s">
        <v>3031</v>
      </c>
      <c r="H1783" s="1" t="s">
        <v>1646</v>
      </c>
      <c r="I1783" s="1" t="s">
        <v>17</v>
      </c>
      <c r="J1783" s="1" t="s">
        <v>46</v>
      </c>
      <c r="K1783" s="1" t="s">
        <v>19</v>
      </c>
      <c r="L1783" s="1" t="s">
        <v>20</v>
      </c>
      <c r="M1783" s="1">
        <v>500</v>
      </c>
      <c r="N1783" s="1">
        <f t="shared" si="27"/>
        <v>14</v>
      </c>
    </row>
    <row r="1784" spans="1:14" x14ac:dyDescent="0.25">
      <c r="A1784" s="3">
        <v>20214090661052</v>
      </c>
      <c r="B1784" s="2">
        <v>44363</v>
      </c>
      <c r="C1784" s="2">
        <v>44385</v>
      </c>
      <c r="D1784" s="3">
        <v>20215000196301</v>
      </c>
      <c r="E1784" s="2">
        <v>44376</v>
      </c>
      <c r="F1784" s="1" t="s">
        <v>13</v>
      </c>
      <c r="G1784" s="1" t="s">
        <v>14</v>
      </c>
      <c r="H1784" s="1" t="s">
        <v>3032</v>
      </c>
      <c r="I1784" s="1" t="s">
        <v>17</v>
      </c>
      <c r="J1784" s="1" t="s">
        <v>18</v>
      </c>
      <c r="K1784" s="1" t="s">
        <v>19</v>
      </c>
      <c r="L1784" s="1" t="s">
        <v>20</v>
      </c>
      <c r="M1784" s="1">
        <v>500</v>
      </c>
      <c r="N1784" s="1">
        <f t="shared" si="27"/>
        <v>13</v>
      </c>
    </row>
    <row r="1785" spans="1:14" x14ac:dyDescent="0.25">
      <c r="A1785" s="3">
        <v>20214090661222</v>
      </c>
      <c r="B1785" s="2">
        <v>44363</v>
      </c>
      <c r="C1785" s="2">
        <v>44385</v>
      </c>
      <c r="D1785" s="3">
        <v>20213030202661</v>
      </c>
      <c r="E1785" s="2">
        <v>44381</v>
      </c>
      <c r="F1785" s="1" t="s">
        <v>25</v>
      </c>
      <c r="G1785" s="1" t="s">
        <v>3033</v>
      </c>
      <c r="H1785" s="1" t="s">
        <v>3010</v>
      </c>
      <c r="I1785" s="1" t="s">
        <v>17</v>
      </c>
      <c r="J1785" s="1" t="s">
        <v>18</v>
      </c>
      <c r="K1785" s="1" t="s">
        <v>19</v>
      </c>
      <c r="L1785" s="1" t="s">
        <v>168</v>
      </c>
      <c r="M1785" s="1">
        <v>303</v>
      </c>
      <c r="N1785" s="1">
        <f t="shared" si="27"/>
        <v>18</v>
      </c>
    </row>
    <row r="1786" spans="1:14" x14ac:dyDescent="0.25">
      <c r="A1786" s="3">
        <v>20214090661372</v>
      </c>
      <c r="B1786" s="2">
        <v>44363</v>
      </c>
      <c r="C1786" s="2">
        <v>44385</v>
      </c>
      <c r="D1786" s="3">
        <v>20214090661372</v>
      </c>
      <c r="E1786" s="2">
        <v>44363</v>
      </c>
      <c r="F1786" s="1" t="s">
        <v>25</v>
      </c>
      <c r="G1786" s="1" t="s">
        <v>3034</v>
      </c>
      <c r="H1786" s="1" t="s">
        <v>3035</v>
      </c>
      <c r="I1786" s="1" t="s">
        <v>17</v>
      </c>
      <c r="J1786" s="1" t="s">
        <v>18</v>
      </c>
      <c r="K1786" s="1" t="s">
        <v>2936</v>
      </c>
      <c r="L1786" s="1" t="s">
        <v>85</v>
      </c>
      <c r="M1786" s="1">
        <v>603</v>
      </c>
      <c r="N1786" s="1">
        <f t="shared" si="27"/>
        <v>0</v>
      </c>
    </row>
    <row r="1787" spans="1:14" x14ac:dyDescent="0.25">
      <c r="A1787" s="3">
        <v>20214090661442</v>
      </c>
      <c r="B1787" s="2">
        <v>44363</v>
      </c>
      <c r="C1787" s="2">
        <v>44368</v>
      </c>
      <c r="D1787" s="3"/>
      <c r="E1787" s="1" t="s">
        <v>16</v>
      </c>
      <c r="F1787" s="1" t="s">
        <v>52</v>
      </c>
      <c r="G1787" s="1" t="s">
        <v>3036</v>
      </c>
      <c r="H1787" s="1" t="s">
        <v>3037</v>
      </c>
      <c r="I1787" s="1" t="s">
        <v>68</v>
      </c>
      <c r="J1787" s="1" t="s">
        <v>18</v>
      </c>
      <c r="K1787" s="1" t="s">
        <v>19</v>
      </c>
      <c r="L1787" s="1" t="s">
        <v>449</v>
      </c>
      <c r="M1787" s="1">
        <v>701</v>
      </c>
      <c r="N1787" s="1" t="str">
        <f t="shared" si="27"/>
        <v>-</v>
      </c>
    </row>
    <row r="1788" spans="1:14" x14ac:dyDescent="0.25">
      <c r="A1788" s="3">
        <v>20214090661622</v>
      </c>
      <c r="B1788" s="2">
        <v>44363</v>
      </c>
      <c r="C1788" s="2">
        <v>44385</v>
      </c>
      <c r="D1788" s="3">
        <v>20213120199871</v>
      </c>
      <c r="E1788" s="2">
        <v>44378</v>
      </c>
      <c r="F1788" s="1" t="s">
        <v>25</v>
      </c>
      <c r="G1788" s="1" t="s">
        <v>3038</v>
      </c>
      <c r="H1788" s="1" t="s">
        <v>2563</v>
      </c>
      <c r="I1788" s="1" t="s">
        <v>17</v>
      </c>
      <c r="J1788" s="1" t="s">
        <v>31</v>
      </c>
      <c r="K1788" s="1" t="s">
        <v>19</v>
      </c>
      <c r="L1788" s="1" t="s">
        <v>374</v>
      </c>
      <c r="M1788" s="1">
        <v>312</v>
      </c>
      <c r="N1788" s="1">
        <f t="shared" si="27"/>
        <v>15</v>
      </c>
    </row>
    <row r="1789" spans="1:14" x14ac:dyDescent="0.25">
      <c r="A1789" s="3">
        <v>20214090661752</v>
      </c>
      <c r="B1789" s="2">
        <v>44363</v>
      </c>
      <c r="C1789" s="2">
        <v>44385</v>
      </c>
      <c r="D1789" s="3">
        <v>20213110197141</v>
      </c>
      <c r="E1789" s="2">
        <v>44377</v>
      </c>
      <c r="F1789" s="1" t="s">
        <v>25</v>
      </c>
      <c r="G1789" s="1" t="s">
        <v>3039</v>
      </c>
      <c r="H1789" s="1" t="s">
        <v>3040</v>
      </c>
      <c r="I1789" s="1" t="s">
        <v>17</v>
      </c>
      <c r="J1789" s="1" t="s">
        <v>18</v>
      </c>
      <c r="K1789" s="1" t="s">
        <v>19</v>
      </c>
      <c r="L1789" s="1" t="s">
        <v>238</v>
      </c>
      <c r="M1789" s="1">
        <v>311</v>
      </c>
      <c r="N1789" s="1">
        <f t="shared" si="27"/>
        <v>14</v>
      </c>
    </row>
    <row r="1790" spans="1:14" x14ac:dyDescent="0.25">
      <c r="A1790" s="3">
        <v>20214090662412</v>
      </c>
      <c r="B1790" s="2">
        <v>44363</v>
      </c>
      <c r="C1790" s="2">
        <v>44377</v>
      </c>
      <c r="D1790" s="3">
        <v>20215000193851</v>
      </c>
      <c r="E1790" s="2">
        <v>44375</v>
      </c>
      <c r="F1790" s="1" t="s">
        <v>29</v>
      </c>
      <c r="G1790" s="1" t="s">
        <v>3041</v>
      </c>
      <c r="H1790" s="1" t="s">
        <v>3042</v>
      </c>
      <c r="I1790" s="1" t="s">
        <v>17</v>
      </c>
      <c r="J1790" s="1" t="s">
        <v>18</v>
      </c>
      <c r="K1790" s="1" t="s">
        <v>2684</v>
      </c>
      <c r="L1790" s="1" t="s">
        <v>2685</v>
      </c>
      <c r="M1790" s="1">
        <v>500</v>
      </c>
      <c r="N1790" s="1">
        <f t="shared" si="27"/>
        <v>12</v>
      </c>
    </row>
    <row r="1791" spans="1:14" x14ac:dyDescent="0.25">
      <c r="A1791" s="3">
        <v>20214090662422</v>
      </c>
      <c r="B1791" s="2">
        <v>44363</v>
      </c>
      <c r="C1791" s="2">
        <v>44377</v>
      </c>
      <c r="D1791" s="3">
        <v>20215000193811</v>
      </c>
      <c r="E1791" s="2">
        <v>44375</v>
      </c>
      <c r="F1791" s="1" t="s">
        <v>29</v>
      </c>
      <c r="G1791" s="1" t="s">
        <v>3043</v>
      </c>
      <c r="H1791" s="1" t="s">
        <v>3042</v>
      </c>
      <c r="I1791" s="1" t="s">
        <v>17</v>
      </c>
      <c r="J1791" s="1" t="s">
        <v>18</v>
      </c>
      <c r="K1791" s="1" t="s">
        <v>2684</v>
      </c>
      <c r="L1791" s="1" t="s">
        <v>2685</v>
      </c>
      <c r="M1791" s="1">
        <v>500</v>
      </c>
      <c r="N1791" s="1">
        <f t="shared" si="27"/>
        <v>12</v>
      </c>
    </row>
    <row r="1792" spans="1:14" x14ac:dyDescent="0.25">
      <c r="A1792" s="3">
        <v>20214090662432</v>
      </c>
      <c r="B1792" s="2">
        <v>44363</v>
      </c>
      <c r="C1792" s="2">
        <v>44385</v>
      </c>
      <c r="D1792" s="3">
        <v>20215000194311</v>
      </c>
      <c r="E1792" s="2">
        <v>44375</v>
      </c>
      <c r="F1792" s="1" t="s">
        <v>25</v>
      </c>
      <c r="G1792" s="1" t="s">
        <v>3044</v>
      </c>
      <c r="H1792" s="1" t="s">
        <v>199</v>
      </c>
      <c r="I1792" s="1" t="s">
        <v>17</v>
      </c>
      <c r="J1792" s="1" t="s">
        <v>31</v>
      </c>
      <c r="K1792" s="1" t="s">
        <v>19</v>
      </c>
      <c r="L1792" s="1" t="s">
        <v>216</v>
      </c>
      <c r="M1792" s="1">
        <v>500</v>
      </c>
      <c r="N1792" s="1">
        <f t="shared" si="27"/>
        <v>12</v>
      </c>
    </row>
    <row r="1793" spans="1:14" x14ac:dyDescent="0.25">
      <c r="A1793" s="3">
        <v>20214090662482</v>
      </c>
      <c r="B1793" s="2">
        <v>44363</v>
      </c>
      <c r="C1793" s="2">
        <v>44377</v>
      </c>
      <c r="D1793" s="3">
        <v>20216060201821</v>
      </c>
      <c r="E1793" s="2">
        <v>44379</v>
      </c>
      <c r="F1793" s="1" t="s">
        <v>72</v>
      </c>
      <c r="G1793" s="1" t="s">
        <v>3045</v>
      </c>
      <c r="H1793" s="1" t="s">
        <v>3046</v>
      </c>
      <c r="I1793" s="1" t="s">
        <v>68</v>
      </c>
      <c r="J1793" s="1" t="s">
        <v>110</v>
      </c>
      <c r="K1793" s="1" t="s">
        <v>19</v>
      </c>
      <c r="L1793" s="1" t="s">
        <v>1092</v>
      </c>
      <c r="M1793" s="1">
        <v>606</v>
      </c>
      <c r="N1793" s="1">
        <f t="shared" si="27"/>
        <v>16</v>
      </c>
    </row>
    <row r="1794" spans="1:14" x14ac:dyDescent="0.25">
      <c r="A1794" s="3">
        <v>20214090662702</v>
      </c>
      <c r="B1794" s="2">
        <v>44363</v>
      </c>
      <c r="C1794" s="2">
        <v>44377</v>
      </c>
      <c r="D1794" s="3">
        <v>20215000199971</v>
      </c>
      <c r="E1794" s="2">
        <v>44378</v>
      </c>
      <c r="F1794" s="1" t="s">
        <v>29</v>
      </c>
      <c r="G1794" s="1" t="s">
        <v>3047</v>
      </c>
      <c r="H1794" s="1" t="s">
        <v>1548</v>
      </c>
      <c r="I1794" s="1" t="s">
        <v>68</v>
      </c>
      <c r="J1794" s="1" t="s">
        <v>18</v>
      </c>
      <c r="K1794" s="1" t="s">
        <v>19</v>
      </c>
      <c r="L1794" s="1" t="s">
        <v>119</v>
      </c>
      <c r="M1794" s="1">
        <v>500</v>
      </c>
      <c r="N1794" s="1">
        <f t="shared" si="27"/>
        <v>15</v>
      </c>
    </row>
    <row r="1795" spans="1:14" x14ac:dyDescent="0.25">
      <c r="A1795" s="3">
        <v>20214090662752</v>
      </c>
      <c r="B1795" s="2">
        <v>44363</v>
      </c>
      <c r="C1795" s="2">
        <v>44377</v>
      </c>
      <c r="D1795" s="3">
        <v>20213040195991</v>
      </c>
      <c r="E1795" s="2">
        <v>44376</v>
      </c>
      <c r="F1795" s="1" t="s">
        <v>29</v>
      </c>
      <c r="G1795" s="1" t="s">
        <v>1442</v>
      </c>
      <c r="H1795" s="1" t="s">
        <v>3048</v>
      </c>
      <c r="I1795" s="1" t="s">
        <v>17</v>
      </c>
      <c r="J1795" s="1" t="s">
        <v>18</v>
      </c>
      <c r="K1795" s="1" t="s">
        <v>19</v>
      </c>
      <c r="L1795" s="1" t="s">
        <v>310</v>
      </c>
      <c r="M1795" s="1">
        <v>304</v>
      </c>
      <c r="N1795" s="1">
        <f t="shared" si="27"/>
        <v>13</v>
      </c>
    </row>
    <row r="1796" spans="1:14" x14ac:dyDescent="0.25">
      <c r="A1796" s="3">
        <v>20214090662842</v>
      </c>
      <c r="B1796" s="2">
        <v>44363</v>
      </c>
      <c r="C1796" s="2">
        <v>44385</v>
      </c>
      <c r="D1796" s="3">
        <v>20213050190941</v>
      </c>
      <c r="E1796" s="2">
        <v>44371</v>
      </c>
      <c r="F1796" s="1" t="s">
        <v>13</v>
      </c>
      <c r="G1796" s="1" t="s">
        <v>3049</v>
      </c>
      <c r="H1796" s="1" t="s">
        <v>3050</v>
      </c>
      <c r="I1796" s="1" t="s">
        <v>17</v>
      </c>
      <c r="J1796" s="1" t="s">
        <v>38</v>
      </c>
      <c r="K1796" s="1" t="s">
        <v>19</v>
      </c>
      <c r="L1796" s="1" t="s">
        <v>562</v>
      </c>
      <c r="M1796" s="1">
        <v>305</v>
      </c>
      <c r="N1796" s="1">
        <f t="shared" ref="N1796:N1859" si="28">IFERROR(E1796-B1796,"-")</f>
        <v>8</v>
      </c>
    </row>
    <row r="1797" spans="1:14" x14ac:dyDescent="0.25">
      <c r="A1797" s="3">
        <v>20214090662992</v>
      </c>
      <c r="B1797" s="2">
        <v>44363</v>
      </c>
      <c r="C1797" s="2">
        <v>44385</v>
      </c>
      <c r="D1797" s="3" t="s">
        <v>3051</v>
      </c>
      <c r="E1797" s="2">
        <v>44384</v>
      </c>
      <c r="F1797" s="1" t="s">
        <v>25</v>
      </c>
      <c r="G1797" s="1" t="s">
        <v>3052</v>
      </c>
      <c r="H1797" s="1" t="s">
        <v>2789</v>
      </c>
      <c r="I1797" s="1" t="s">
        <v>17</v>
      </c>
      <c r="J1797" s="1" t="s">
        <v>18</v>
      </c>
      <c r="K1797" s="1" t="s">
        <v>19</v>
      </c>
      <c r="L1797" s="1" t="s">
        <v>435</v>
      </c>
      <c r="M1797" s="1">
        <v>500</v>
      </c>
      <c r="N1797" s="1">
        <f t="shared" si="28"/>
        <v>21</v>
      </c>
    </row>
    <row r="1798" spans="1:14" x14ac:dyDescent="0.25">
      <c r="A1798" s="3">
        <v>20214090663202</v>
      </c>
      <c r="B1798" s="2">
        <v>44363</v>
      </c>
      <c r="C1798" s="2">
        <v>44377</v>
      </c>
      <c r="D1798" s="3">
        <v>20213060185551</v>
      </c>
      <c r="E1798" s="2">
        <v>44368</v>
      </c>
      <c r="F1798" s="1" t="s">
        <v>64</v>
      </c>
      <c r="G1798" s="1" t="s">
        <v>14</v>
      </c>
      <c r="H1798" s="1" t="s">
        <v>3053</v>
      </c>
      <c r="I1798" s="1" t="s">
        <v>17</v>
      </c>
      <c r="J1798" s="1" t="s">
        <v>31</v>
      </c>
      <c r="K1798" s="1" t="s">
        <v>19</v>
      </c>
      <c r="L1798" s="1" t="s">
        <v>91</v>
      </c>
      <c r="M1798" s="1">
        <v>306</v>
      </c>
      <c r="N1798" s="1">
        <f t="shared" si="28"/>
        <v>5</v>
      </c>
    </row>
    <row r="1799" spans="1:14" x14ac:dyDescent="0.25">
      <c r="A1799" s="3">
        <v>20214090663352</v>
      </c>
      <c r="B1799" s="2">
        <v>44363</v>
      </c>
      <c r="C1799" s="2">
        <v>44385</v>
      </c>
      <c r="D1799" s="3">
        <v>20215000183191</v>
      </c>
      <c r="E1799" s="2">
        <v>44365</v>
      </c>
      <c r="F1799" s="1" t="s">
        <v>25</v>
      </c>
      <c r="G1799" s="1" t="s">
        <v>3054</v>
      </c>
      <c r="H1799" s="1" t="s">
        <v>3055</v>
      </c>
      <c r="I1799" s="1" t="s">
        <v>17</v>
      </c>
      <c r="J1799" s="1" t="s">
        <v>18</v>
      </c>
      <c r="K1799" s="1" t="s">
        <v>19</v>
      </c>
      <c r="L1799" s="1" t="s">
        <v>126</v>
      </c>
      <c r="M1799" s="1">
        <v>500</v>
      </c>
      <c r="N1799" s="1">
        <f t="shared" si="28"/>
        <v>2</v>
      </c>
    </row>
    <row r="1800" spans="1:14" x14ac:dyDescent="0.25">
      <c r="A1800" s="3">
        <v>20214090663782</v>
      </c>
      <c r="B1800" s="2">
        <v>44363</v>
      </c>
      <c r="C1800" s="2">
        <v>44377</v>
      </c>
      <c r="D1800" s="3">
        <v>20212000192571</v>
      </c>
      <c r="E1800" s="2">
        <v>44372</v>
      </c>
      <c r="F1800" s="1" t="s">
        <v>197</v>
      </c>
      <c r="G1800" s="1" t="s">
        <v>14</v>
      </c>
      <c r="H1800" s="1" t="s">
        <v>2881</v>
      </c>
      <c r="I1800" s="1" t="s">
        <v>17</v>
      </c>
      <c r="J1800" s="1" t="s">
        <v>189</v>
      </c>
      <c r="K1800" s="1" t="s">
        <v>551</v>
      </c>
      <c r="L1800" s="1" t="s">
        <v>3056</v>
      </c>
      <c r="M1800" s="1">
        <v>200</v>
      </c>
      <c r="N1800" s="1">
        <f t="shared" si="28"/>
        <v>9</v>
      </c>
    </row>
    <row r="1801" spans="1:14" x14ac:dyDescent="0.25">
      <c r="A1801" s="3">
        <v>20214090664792</v>
      </c>
      <c r="B1801" s="2">
        <v>44363</v>
      </c>
      <c r="C1801" s="2">
        <v>44385</v>
      </c>
      <c r="D1801" s="3">
        <v>20213070204751</v>
      </c>
      <c r="E1801" s="2">
        <v>44384</v>
      </c>
      <c r="F1801" s="1" t="s">
        <v>25</v>
      </c>
      <c r="G1801" s="1" t="s">
        <v>14</v>
      </c>
      <c r="H1801" s="1" t="s">
        <v>3057</v>
      </c>
      <c r="I1801" s="1" t="s">
        <v>17</v>
      </c>
      <c r="J1801" s="1" t="s">
        <v>106</v>
      </c>
      <c r="K1801" s="1" t="s">
        <v>19</v>
      </c>
      <c r="L1801" s="1" t="s">
        <v>281</v>
      </c>
      <c r="M1801" s="1">
        <v>307</v>
      </c>
      <c r="N1801" s="1">
        <f t="shared" si="28"/>
        <v>21</v>
      </c>
    </row>
    <row r="1802" spans="1:14" x14ac:dyDescent="0.25">
      <c r="A1802" s="3">
        <v>20214090665152</v>
      </c>
      <c r="B1802" s="2">
        <v>44363</v>
      </c>
      <c r="C1802" s="2">
        <v>44385</v>
      </c>
      <c r="D1802" s="3">
        <v>20213090184011</v>
      </c>
      <c r="E1802" s="2">
        <v>44365</v>
      </c>
      <c r="F1802" s="1" t="s">
        <v>13</v>
      </c>
      <c r="G1802" s="1" t="s">
        <v>14</v>
      </c>
      <c r="H1802" s="1" t="s">
        <v>3058</v>
      </c>
      <c r="I1802" s="1" t="s">
        <v>17</v>
      </c>
      <c r="J1802" s="1" t="s">
        <v>59</v>
      </c>
      <c r="K1802" s="1" t="s">
        <v>19</v>
      </c>
      <c r="L1802" s="1" t="s">
        <v>688</v>
      </c>
      <c r="M1802" s="1">
        <v>309</v>
      </c>
      <c r="N1802" s="1">
        <f t="shared" si="28"/>
        <v>2</v>
      </c>
    </row>
    <row r="1803" spans="1:14" x14ac:dyDescent="0.25">
      <c r="A1803" s="3">
        <v>20214090665642</v>
      </c>
      <c r="B1803" s="2">
        <v>44363</v>
      </c>
      <c r="C1803" s="2">
        <v>44377</v>
      </c>
      <c r="D1803" s="3">
        <v>20215000206111</v>
      </c>
      <c r="E1803" s="2">
        <v>44384</v>
      </c>
      <c r="F1803" s="1" t="s">
        <v>64</v>
      </c>
      <c r="G1803" s="1" t="s">
        <v>14</v>
      </c>
      <c r="H1803" s="1" t="s">
        <v>3059</v>
      </c>
      <c r="I1803" s="1" t="s">
        <v>68</v>
      </c>
      <c r="J1803" s="1" t="s">
        <v>18</v>
      </c>
      <c r="K1803" s="1" t="s">
        <v>19</v>
      </c>
      <c r="L1803" s="1" t="s">
        <v>3060</v>
      </c>
      <c r="M1803" s="1">
        <v>500</v>
      </c>
      <c r="N1803" s="1">
        <f t="shared" si="28"/>
        <v>21</v>
      </c>
    </row>
    <row r="1804" spans="1:14" x14ac:dyDescent="0.25">
      <c r="A1804" s="3">
        <v>20214090666032</v>
      </c>
      <c r="B1804" s="2">
        <v>44363</v>
      </c>
      <c r="C1804" s="2">
        <v>44377</v>
      </c>
      <c r="D1804" s="3">
        <v>20216060186391</v>
      </c>
      <c r="E1804" s="2">
        <v>44369</v>
      </c>
      <c r="F1804" s="1" t="s">
        <v>29</v>
      </c>
      <c r="G1804" s="1" t="s">
        <v>14</v>
      </c>
      <c r="H1804" s="1" t="s">
        <v>3061</v>
      </c>
      <c r="I1804" s="1" t="s">
        <v>17</v>
      </c>
      <c r="J1804" s="1" t="s">
        <v>18</v>
      </c>
      <c r="K1804" s="1" t="s">
        <v>19</v>
      </c>
      <c r="L1804" s="1" t="s">
        <v>39</v>
      </c>
      <c r="M1804" s="1">
        <v>606</v>
      </c>
      <c r="N1804" s="1">
        <f t="shared" si="28"/>
        <v>6</v>
      </c>
    </row>
    <row r="1805" spans="1:14" x14ac:dyDescent="0.25">
      <c r="A1805" s="3">
        <v>20214090666512</v>
      </c>
      <c r="B1805" s="2">
        <v>44363</v>
      </c>
      <c r="C1805" s="2">
        <v>44385</v>
      </c>
      <c r="D1805" s="3"/>
      <c r="E1805" s="1" t="s">
        <v>16</v>
      </c>
      <c r="F1805" s="1" t="s">
        <v>25</v>
      </c>
      <c r="G1805" s="1" t="s">
        <v>3062</v>
      </c>
      <c r="H1805" s="1" t="s">
        <v>3063</v>
      </c>
      <c r="I1805" s="1" t="s">
        <v>68</v>
      </c>
      <c r="J1805" s="1" t="s">
        <v>110</v>
      </c>
      <c r="K1805" s="1" t="s">
        <v>19</v>
      </c>
      <c r="L1805" s="1" t="s">
        <v>126</v>
      </c>
      <c r="M1805" s="1">
        <v>500</v>
      </c>
      <c r="N1805" s="1" t="str">
        <f t="shared" si="28"/>
        <v>-</v>
      </c>
    </row>
    <row r="1806" spans="1:14" x14ac:dyDescent="0.25">
      <c r="A1806" s="3">
        <v>20214090666542</v>
      </c>
      <c r="B1806" s="2">
        <v>44363</v>
      </c>
      <c r="C1806" s="2">
        <v>44377</v>
      </c>
      <c r="D1806" s="3">
        <v>20215000188361</v>
      </c>
      <c r="E1806" s="2">
        <v>44370</v>
      </c>
      <c r="F1806" s="1" t="s">
        <v>29</v>
      </c>
      <c r="G1806" s="1" t="s">
        <v>3064</v>
      </c>
      <c r="H1806" s="1" t="s">
        <v>3065</v>
      </c>
      <c r="I1806" s="1" t="s">
        <v>17</v>
      </c>
      <c r="J1806" s="1" t="s">
        <v>18</v>
      </c>
      <c r="K1806" s="1" t="s">
        <v>19</v>
      </c>
      <c r="L1806" s="1" t="s">
        <v>119</v>
      </c>
      <c r="M1806" s="1">
        <v>500</v>
      </c>
      <c r="N1806" s="1">
        <f t="shared" si="28"/>
        <v>7</v>
      </c>
    </row>
    <row r="1807" spans="1:14" x14ac:dyDescent="0.25">
      <c r="A1807" s="3">
        <v>20214090666622</v>
      </c>
      <c r="B1807" s="2">
        <v>44363</v>
      </c>
      <c r="C1807" s="2">
        <v>44377</v>
      </c>
      <c r="D1807" s="3"/>
      <c r="E1807" s="1" t="s">
        <v>16</v>
      </c>
      <c r="F1807" s="1" t="s">
        <v>29</v>
      </c>
      <c r="G1807" s="1" t="s">
        <v>3066</v>
      </c>
      <c r="H1807" s="1" t="s">
        <v>3025</v>
      </c>
      <c r="I1807" s="1" t="s">
        <v>68</v>
      </c>
      <c r="J1807" s="1" t="s">
        <v>18</v>
      </c>
      <c r="K1807" s="1" t="s">
        <v>19</v>
      </c>
      <c r="L1807" s="1" t="s">
        <v>216</v>
      </c>
      <c r="M1807" s="1">
        <v>500</v>
      </c>
      <c r="N1807" s="1" t="str">
        <f t="shared" si="28"/>
        <v>-</v>
      </c>
    </row>
    <row r="1808" spans="1:14" x14ac:dyDescent="0.25">
      <c r="A1808" s="3">
        <v>20214090666702</v>
      </c>
      <c r="B1808" s="2">
        <v>44363</v>
      </c>
      <c r="C1808" s="2">
        <v>44377</v>
      </c>
      <c r="D1808" s="3">
        <v>20216060194861</v>
      </c>
      <c r="E1808" s="2">
        <v>44376</v>
      </c>
      <c r="F1808" s="1" t="s">
        <v>72</v>
      </c>
      <c r="G1808" s="1" t="s">
        <v>14</v>
      </c>
      <c r="H1808" s="1" t="s">
        <v>3067</v>
      </c>
      <c r="I1808" s="1" t="s">
        <v>17</v>
      </c>
      <c r="J1808" s="1" t="s">
        <v>189</v>
      </c>
      <c r="K1808" s="1" t="s">
        <v>19</v>
      </c>
      <c r="L1808" s="1" t="s">
        <v>55</v>
      </c>
      <c r="M1808" s="1">
        <v>606</v>
      </c>
      <c r="N1808" s="1">
        <f t="shared" si="28"/>
        <v>13</v>
      </c>
    </row>
    <row r="1809" spans="1:14" x14ac:dyDescent="0.25">
      <c r="A1809" s="3">
        <v>20214090667232</v>
      </c>
      <c r="B1809" s="2">
        <v>44364</v>
      </c>
      <c r="C1809" s="2">
        <v>44386</v>
      </c>
      <c r="D1809" s="3">
        <v>20215000202261</v>
      </c>
      <c r="E1809" s="2">
        <v>44379</v>
      </c>
      <c r="F1809" s="1" t="s">
        <v>25</v>
      </c>
      <c r="G1809" s="1" t="s">
        <v>3068</v>
      </c>
      <c r="H1809" s="1" t="s">
        <v>105</v>
      </c>
      <c r="I1809" s="1" t="s">
        <v>17</v>
      </c>
      <c r="J1809" s="1" t="s">
        <v>18</v>
      </c>
      <c r="K1809" s="1" t="s">
        <v>3069</v>
      </c>
      <c r="L1809" s="1" t="s">
        <v>24</v>
      </c>
      <c r="M1809" s="1">
        <v>500</v>
      </c>
      <c r="N1809" s="1">
        <f t="shared" si="28"/>
        <v>15</v>
      </c>
    </row>
    <row r="1810" spans="1:14" x14ac:dyDescent="0.25">
      <c r="A1810" s="3">
        <v>20214090667432</v>
      </c>
      <c r="B1810" s="2">
        <v>44364</v>
      </c>
      <c r="C1810" s="2">
        <v>44386</v>
      </c>
      <c r="D1810" s="3">
        <v>20216040205201</v>
      </c>
      <c r="E1810" s="2">
        <v>44384</v>
      </c>
      <c r="F1810" s="1" t="s">
        <v>25</v>
      </c>
      <c r="G1810" s="1" t="s">
        <v>3070</v>
      </c>
      <c r="H1810" s="1" t="s">
        <v>105</v>
      </c>
      <c r="I1810" s="1" t="s">
        <v>17</v>
      </c>
      <c r="J1810" s="1" t="s">
        <v>18</v>
      </c>
      <c r="K1810" s="1" t="s">
        <v>19</v>
      </c>
      <c r="L1810" s="1" t="s">
        <v>710</v>
      </c>
      <c r="M1810" s="1">
        <v>604</v>
      </c>
      <c r="N1810" s="1">
        <f t="shared" si="28"/>
        <v>20</v>
      </c>
    </row>
    <row r="1811" spans="1:14" x14ac:dyDescent="0.25">
      <c r="A1811" s="3">
        <v>20214090667482</v>
      </c>
      <c r="B1811" s="2">
        <v>44364</v>
      </c>
      <c r="C1811" s="2">
        <v>44378</v>
      </c>
      <c r="D1811" s="3"/>
      <c r="E1811" s="1" t="s">
        <v>16</v>
      </c>
      <c r="F1811" s="1" t="s">
        <v>29</v>
      </c>
      <c r="G1811" s="1" t="s">
        <v>3071</v>
      </c>
      <c r="H1811" s="1" t="s">
        <v>3072</v>
      </c>
      <c r="I1811" s="1" t="s">
        <v>68</v>
      </c>
      <c r="J1811" s="1" t="s">
        <v>277</v>
      </c>
      <c r="K1811" s="1" t="s">
        <v>19</v>
      </c>
      <c r="L1811" s="1" t="s">
        <v>1141</v>
      </c>
      <c r="M1811" s="1">
        <v>605</v>
      </c>
      <c r="N1811" s="1" t="str">
        <f t="shared" si="28"/>
        <v>-</v>
      </c>
    </row>
    <row r="1812" spans="1:14" x14ac:dyDescent="0.25">
      <c r="A1812" s="3">
        <v>20214090667602</v>
      </c>
      <c r="B1812" s="2">
        <v>44364</v>
      </c>
      <c r="C1812" s="2">
        <v>44378</v>
      </c>
      <c r="D1812" s="3">
        <v>20213050182771</v>
      </c>
      <c r="E1812" s="2">
        <v>44364</v>
      </c>
      <c r="F1812" s="1" t="s">
        <v>29</v>
      </c>
      <c r="G1812" s="1" t="s">
        <v>3073</v>
      </c>
      <c r="H1812" s="1" t="s">
        <v>3074</v>
      </c>
      <c r="I1812" s="1" t="s">
        <v>17</v>
      </c>
      <c r="J1812" s="1" t="s">
        <v>31</v>
      </c>
      <c r="K1812" s="1" t="s">
        <v>19</v>
      </c>
      <c r="L1812" s="1" t="s">
        <v>562</v>
      </c>
      <c r="M1812" s="1">
        <v>305</v>
      </c>
      <c r="N1812" s="1">
        <f t="shared" si="28"/>
        <v>0</v>
      </c>
    </row>
    <row r="1813" spans="1:14" x14ac:dyDescent="0.25">
      <c r="A1813" s="3">
        <v>20214090667762</v>
      </c>
      <c r="B1813" s="2">
        <v>44364</v>
      </c>
      <c r="C1813" s="2">
        <v>44386</v>
      </c>
      <c r="D1813" s="3">
        <v>20215000194621</v>
      </c>
      <c r="E1813" s="2">
        <v>44375</v>
      </c>
      <c r="F1813" s="1" t="s">
        <v>25</v>
      </c>
      <c r="G1813" s="1" t="s">
        <v>3075</v>
      </c>
      <c r="H1813" s="1" t="s">
        <v>985</v>
      </c>
      <c r="I1813" s="1" t="s">
        <v>17</v>
      </c>
      <c r="J1813" s="1" t="s">
        <v>18</v>
      </c>
      <c r="K1813" s="1" t="s">
        <v>19</v>
      </c>
      <c r="L1813" s="1" t="s">
        <v>126</v>
      </c>
      <c r="M1813" s="1">
        <v>500</v>
      </c>
      <c r="N1813" s="1">
        <f t="shared" si="28"/>
        <v>11</v>
      </c>
    </row>
    <row r="1814" spans="1:14" x14ac:dyDescent="0.25">
      <c r="A1814" s="3">
        <v>20214090667812</v>
      </c>
      <c r="B1814" s="2">
        <v>44364</v>
      </c>
      <c r="C1814" s="2">
        <v>44386</v>
      </c>
      <c r="D1814" s="3"/>
      <c r="E1814" s="1" t="s">
        <v>16</v>
      </c>
      <c r="F1814" s="1" t="s">
        <v>25</v>
      </c>
      <c r="G1814" s="1" t="s">
        <v>3076</v>
      </c>
      <c r="H1814" s="1" t="s">
        <v>3077</v>
      </c>
      <c r="I1814" s="1" t="s">
        <v>68</v>
      </c>
      <c r="J1814" s="1" t="s">
        <v>18</v>
      </c>
      <c r="K1814" s="1" t="s">
        <v>3078</v>
      </c>
      <c r="L1814" s="1" t="s">
        <v>663</v>
      </c>
      <c r="M1814" s="1">
        <v>500</v>
      </c>
      <c r="N1814" s="1" t="str">
        <f t="shared" si="28"/>
        <v>-</v>
      </c>
    </row>
    <row r="1815" spans="1:14" x14ac:dyDescent="0.25">
      <c r="A1815" s="3">
        <v>20214090667862</v>
      </c>
      <c r="B1815" s="2">
        <v>44364</v>
      </c>
      <c r="C1815" s="2">
        <v>44386</v>
      </c>
      <c r="D1815" s="3">
        <v>20216060204981</v>
      </c>
      <c r="E1815" s="2">
        <v>44384</v>
      </c>
      <c r="F1815" s="1" t="s">
        <v>25</v>
      </c>
      <c r="G1815" s="1" t="s">
        <v>3079</v>
      </c>
      <c r="H1815" s="1" t="s">
        <v>3080</v>
      </c>
      <c r="I1815" s="1" t="s">
        <v>17</v>
      </c>
      <c r="J1815" s="1" t="s">
        <v>18</v>
      </c>
      <c r="K1815" s="1" t="s">
        <v>19</v>
      </c>
      <c r="L1815" s="1" t="s">
        <v>1092</v>
      </c>
      <c r="M1815" s="1">
        <v>606</v>
      </c>
      <c r="N1815" s="1">
        <f t="shared" si="28"/>
        <v>20</v>
      </c>
    </row>
    <row r="1816" spans="1:14" x14ac:dyDescent="0.25">
      <c r="A1816" s="3">
        <v>20214090667872</v>
      </c>
      <c r="B1816" s="2">
        <v>44364</v>
      </c>
      <c r="C1816" s="2">
        <v>44386</v>
      </c>
      <c r="D1816" s="3">
        <v>20213060188941</v>
      </c>
      <c r="E1816" s="2">
        <v>44370</v>
      </c>
      <c r="F1816" s="1" t="s">
        <v>25</v>
      </c>
      <c r="G1816" s="1" t="s">
        <v>3081</v>
      </c>
      <c r="H1816" s="1" t="s">
        <v>199</v>
      </c>
      <c r="I1816" s="1" t="s">
        <v>17</v>
      </c>
      <c r="J1816" s="1" t="s">
        <v>31</v>
      </c>
      <c r="K1816" s="1" t="s">
        <v>19</v>
      </c>
      <c r="L1816" s="1" t="s">
        <v>91</v>
      </c>
      <c r="M1816" s="1">
        <v>306</v>
      </c>
      <c r="N1816" s="1">
        <f t="shared" si="28"/>
        <v>6</v>
      </c>
    </row>
    <row r="1817" spans="1:14" x14ac:dyDescent="0.25">
      <c r="A1817" s="3">
        <v>20214090667912</v>
      </c>
      <c r="B1817" s="2">
        <v>44364</v>
      </c>
      <c r="C1817" s="2">
        <v>44378</v>
      </c>
      <c r="D1817" s="3">
        <v>20215000189531</v>
      </c>
      <c r="E1817" s="2">
        <v>44371</v>
      </c>
      <c r="F1817" s="1" t="s">
        <v>162</v>
      </c>
      <c r="G1817" s="1" t="s">
        <v>3082</v>
      </c>
      <c r="H1817" s="1" t="s">
        <v>180</v>
      </c>
      <c r="I1817" s="1" t="s">
        <v>17</v>
      </c>
      <c r="J1817" s="1" t="s">
        <v>18</v>
      </c>
      <c r="K1817" s="1" t="s">
        <v>19</v>
      </c>
      <c r="L1817" s="1" t="s">
        <v>1285</v>
      </c>
      <c r="M1817" s="1">
        <v>500</v>
      </c>
      <c r="N1817" s="1">
        <f t="shared" si="28"/>
        <v>7</v>
      </c>
    </row>
    <row r="1818" spans="1:14" x14ac:dyDescent="0.25">
      <c r="A1818" s="3">
        <v>20214090667952</v>
      </c>
      <c r="B1818" s="2">
        <v>44364</v>
      </c>
      <c r="C1818" s="2">
        <v>44386</v>
      </c>
      <c r="D1818" s="3"/>
      <c r="E1818" s="1" t="s">
        <v>16</v>
      </c>
      <c r="F1818" s="1" t="s">
        <v>13</v>
      </c>
      <c r="G1818" s="1" t="s">
        <v>3083</v>
      </c>
      <c r="H1818" s="1" t="s">
        <v>3084</v>
      </c>
      <c r="I1818" s="1" t="s">
        <v>68</v>
      </c>
      <c r="J1818" s="1" t="s">
        <v>59</v>
      </c>
      <c r="K1818" s="1" t="s">
        <v>19</v>
      </c>
      <c r="L1818" s="1" t="s">
        <v>688</v>
      </c>
      <c r="M1818" s="1">
        <v>309</v>
      </c>
      <c r="N1818" s="1" t="str">
        <f t="shared" si="28"/>
        <v>-</v>
      </c>
    </row>
    <row r="1819" spans="1:14" x14ac:dyDescent="0.25">
      <c r="A1819" s="3">
        <v>20214090668122</v>
      </c>
      <c r="B1819" s="2">
        <v>44364</v>
      </c>
      <c r="C1819" s="2">
        <v>44378</v>
      </c>
      <c r="D1819" s="3">
        <v>20213030191031</v>
      </c>
      <c r="E1819" s="2">
        <v>44371</v>
      </c>
      <c r="F1819" s="1" t="s">
        <v>29</v>
      </c>
      <c r="G1819" s="1" t="s">
        <v>3085</v>
      </c>
      <c r="H1819" s="1" t="s">
        <v>3065</v>
      </c>
      <c r="I1819" s="1" t="s">
        <v>17</v>
      </c>
      <c r="J1819" s="1" t="s">
        <v>167</v>
      </c>
      <c r="K1819" s="1" t="s">
        <v>19</v>
      </c>
      <c r="L1819" s="1" t="s">
        <v>168</v>
      </c>
      <c r="M1819" s="1">
        <v>303</v>
      </c>
      <c r="N1819" s="1">
        <f t="shared" si="28"/>
        <v>7</v>
      </c>
    </row>
    <row r="1820" spans="1:14" x14ac:dyDescent="0.25">
      <c r="A1820" s="3">
        <v>20214090668162</v>
      </c>
      <c r="B1820" s="2">
        <v>44364</v>
      </c>
      <c r="C1820" s="2">
        <v>44378</v>
      </c>
      <c r="D1820" s="3">
        <v>20214010186951</v>
      </c>
      <c r="E1820" s="2">
        <v>44369</v>
      </c>
      <c r="F1820" s="1" t="s">
        <v>29</v>
      </c>
      <c r="G1820" s="1" t="s">
        <v>3086</v>
      </c>
      <c r="H1820" s="1" t="s">
        <v>49</v>
      </c>
      <c r="I1820" s="1" t="s">
        <v>17</v>
      </c>
      <c r="J1820" s="1" t="s">
        <v>38</v>
      </c>
      <c r="K1820" s="1" t="s">
        <v>2626</v>
      </c>
      <c r="L1820" s="1" t="s">
        <v>307</v>
      </c>
      <c r="M1820" s="1">
        <v>401</v>
      </c>
      <c r="N1820" s="1">
        <f t="shared" si="28"/>
        <v>5</v>
      </c>
    </row>
    <row r="1821" spans="1:14" x14ac:dyDescent="0.25">
      <c r="A1821" s="3">
        <v>20214090668182</v>
      </c>
      <c r="B1821" s="2">
        <v>44364</v>
      </c>
      <c r="C1821" s="2">
        <v>44378</v>
      </c>
      <c r="D1821" s="3">
        <v>20213040186661</v>
      </c>
      <c r="E1821" s="2">
        <v>44369</v>
      </c>
      <c r="F1821" s="1" t="s">
        <v>64</v>
      </c>
      <c r="G1821" s="1" t="s">
        <v>3087</v>
      </c>
      <c r="H1821" s="1" t="s">
        <v>3088</v>
      </c>
      <c r="I1821" s="1" t="s">
        <v>17</v>
      </c>
      <c r="J1821" s="1" t="s">
        <v>18</v>
      </c>
      <c r="K1821" s="1" t="s">
        <v>19</v>
      </c>
      <c r="L1821" s="1" t="s">
        <v>1635</v>
      </c>
      <c r="M1821" s="1">
        <v>304</v>
      </c>
      <c r="N1821" s="1">
        <f t="shared" si="28"/>
        <v>5</v>
      </c>
    </row>
    <row r="1822" spans="1:14" x14ac:dyDescent="0.25">
      <c r="A1822" s="3">
        <v>20214090668222</v>
      </c>
      <c r="B1822" s="2">
        <v>44364</v>
      </c>
      <c r="C1822" s="2">
        <v>44378</v>
      </c>
      <c r="D1822" s="3">
        <v>20215000189421</v>
      </c>
      <c r="E1822" s="2">
        <v>44370</v>
      </c>
      <c r="F1822" s="1" t="s">
        <v>29</v>
      </c>
      <c r="G1822" s="1" t="s">
        <v>3089</v>
      </c>
      <c r="H1822" s="1" t="s">
        <v>105</v>
      </c>
      <c r="I1822" s="1" t="s">
        <v>17</v>
      </c>
      <c r="J1822" s="1" t="s">
        <v>18</v>
      </c>
      <c r="K1822" s="1" t="s">
        <v>19</v>
      </c>
      <c r="L1822" s="1" t="s">
        <v>124</v>
      </c>
      <c r="M1822" s="1">
        <v>500</v>
      </c>
      <c r="N1822" s="1">
        <f t="shared" si="28"/>
        <v>6</v>
      </c>
    </row>
    <row r="1823" spans="1:14" x14ac:dyDescent="0.25">
      <c r="A1823" s="3">
        <v>20214090668232</v>
      </c>
      <c r="B1823" s="2">
        <v>44364</v>
      </c>
      <c r="C1823" s="2">
        <v>44378</v>
      </c>
      <c r="D1823" s="3">
        <v>20213050192971</v>
      </c>
      <c r="E1823" s="2">
        <v>44374</v>
      </c>
      <c r="F1823" s="1" t="s">
        <v>29</v>
      </c>
      <c r="G1823" s="1" t="s">
        <v>3090</v>
      </c>
      <c r="H1823" s="1" t="s">
        <v>690</v>
      </c>
      <c r="I1823" s="1" t="s">
        <v>17</v>
      </c>
      <c r="J1823" s="1" t="s">
        <v>18</v>
      </c>
      <c r="K1823" s="1" t="s">
        <v>19</v>
      </c>
      <c r="L1823" s="1" t="s">
        <v>369</v>
      </c>
      <c r="M1823" s="1">
        <v>305</v>
      </c>
      <c r="N1823" s="1">
        <f t="shared" si="28"/>
        <v>10</v>
      </c>
    </row>
    <row r="1824" spans="1:14" x14ac:dyDescent="0.25">
      <c r="A1824" s="3">
        <v>20214090668332</v>
      </c>
      <c r="B1824" s="2">
        <v>44364</v>
      </c>
      <c r="C1824" s="2">
        <v>44386</v>
      </c>
      <c r="D1824" s="3">
        <v>20213120195321</v>
      </c>
      <c r="E1824" s="2">
        <v>44376</v>
      </c>
      <c r="F1824" s="1" t="s">
        <v>25</v>
      </c>
      <c r="G1824" s="1" t="s">
        <v>14</v>
      </c>
      <c r="H1824" s="1" t="s">
        <v>3091</v>
      </c>
      <c r="I1824" s="1" t="s">
        <v>17</v>
      </c>
      <c r="J1824" s="1" t="s">
        <v>18</v>
      </c>
      <c r="K1824" s="1" t="s">
        <v>19</v>
      </c>
      <c r="L1824" s="1" t="s">
        <v>652</v>
      </c>
      <c r="M1824" s="1">
        <v>312</v>
      </c>
      <c r="N1824" s="1">
        <f t="shared" si="28"/>
        <v>12</v>
      </c>
    </row>
    <row r="1825" spans="1:14" x14ac:dyDescent="0.25">
      <c r="A1825" s="3">
        <v>20214090668402</v>
      </c>
      <c r="B1825" s="2">
        <v>44364</v>
      </c>
      <c r="C1825" s="2">
        <v>44386</v>
      </c>
      <c r="D1825" s="3">
        <v>20213120187591</v>
      </c>
      <c r="E1825" s="2">
        <v>44369</v>
      </c>
      <c r="F1825" s="1" t="s">
        <v>25</v>
      </c>
      <c r="G1825" s="1" t="s">
        <v>3092</v>
      </c>
      <c r="H1825" s="1" t="s">
        <v>105</v>
      </c>
      <c r="I1825" s="1" t="s">
        <v>17</v>
      </c>
      <c r="J1825" s="1" t="s">
        <v>31</v>
      </c>
      <c r="K1825" s="1" t="s">
        <v>19</v>
      </c>
      <c r="L1825" s="1" t="s">
        <v>611</v>
      </c>
      <c r="M1825" s="1">
        <v>312</v>
      </c>
      <c r="N1825" s="1">
        <f t="shared" si="28"/>
        <v>5</v>
      </c>
    </row>
    <row r="1826" spans="1:14" x14ac:dyDescent="0.25">
      <c r="A1826" s="3">
        <v>20214090668422</v>
      </c>
      <c r="B1826" s="2">
        <v>44364</v>
      </c>
      <c r="C1826" s="2">
        <v>44378</v>
      </c>
      <c r="D1826" s="3">
        <v>20213120184931</v>
      </c>
      <c r="E1826" s="2">
        <v>44368</v>
      </c>
      <c r="F1826" s="1" t="s">
        <v>162</v>
      </c>
      <c r="G1826" s="1" t="s">
        <v>3093</v>
      </c>
      <c r="H1826" s="1" t="s">
        <v>180</v>
      </c>
      <c r="I1826" s="1" t="s">
        <v>17</v>
      </c>
      <c r="J1826" s="1" t="s">
        <v>18</v>
      </c>
      <c r="K1826" s="1" t="s">
        <v>19</v>
      </c>
      <c r="L1826" s="1" t="s">
        <v>374</v>
      </c>
      <c r="M1826" s="1">
        <v>312</v>
      </c>
      <c r="N1826" s="1">
        <f t="shared" si="28"/>
        <v>4</v>
      </c>
    </row>
    <row r="1827" spans="1:14" x14ac:dyDescent="0.25">
      <c r="A1827" s="3">
        <v>20214090668432</v>
      </c>
      <c r="B1827" s="2">
        <v>44364</v>
      </c>
      <c r="C1827" s="2">
        <v>44386</v>
      </c>
      <c r="D1827" s="3">
        <v>20213070195661</v>
      </c>
      <c r="E1827" s="2">
        <v>44376</v>
      </c>
      <c r="F1827" s="1" t="s">
        <v>25</v>
      </c>
      <c r="G1827" s="1" t="s">
        <v>3094</v>
      </c>
      <c r="H1827" s="1" t="s">
        <v>3095</v>
      </c>
      <c r="I1827" s="1" t="s">
        <v>17</v>
      </c>
      <c r="J1827" s="1" t="s">
        <v>167</v>
      </c>
      <c r="K1827" s="1" t="s">
        <v>2947</v>
      </c>
      <c r="L1827" s="1" t="s">
        <v>2833</v>
      </c>
      <c r="M1827" s="1">
        <v>307</v>
      </c>
      <c r="N1827" s="1">
        <f t="shared" si="28"/>
        <v>12</v>
      </c>
    </row>
    <row r="1828" spans="1:14" x14ac:dyDescent="0.25">
      <c r="A1828" s="3">
        <v>20214090668652</v>
      </c>
      <c r="B1828" s="2">
        <v>44364</v>
      </c>
      <c r="C1828" s="2">
        <v>44386</v>
      </c>
      <c r="D1828" s="3"/>
      <c r="E1828" s="1" t="s">
        <v>16</v>
      </c>
      <c r="F1828" s="1" t="s">
        <v>25</v>
      </c>
      <c r="G1828" s="1" t="s">
        <v>3096</v>
      </c>
      <c r="H1828" s="1" t="s">
        <v>2946</v>
      </c>
      <c r="I1828" s="1" t="s">
        <v>68</v>
      </c>
      <c r="J1828" s="1" t="s">
        <v>106</v>
      </c>
      <c r="K1828" s="1" t="s">
        <v>2947</v>
      </c>
      <c r="L1828" s="1" t="s">
        <v>2833</v>
      </c>
      <c r="M1828" s="1">
        <v>307</v>
      </c>
      <c r="N1828" s="1" t="str">
        <f t="shared" si="28"/>
        <v>-</v>
      </c>
    </row>
    <row r="1829" spans="1:14" x14ac:dyDescent="0.25">
      <c r="A1829" s="3">
        <v>20214090668712</v>
      </c>
      <c r="B1829" s="2">
        <v>44364</v>
      </c>
      <c r="C1829" s="2">
        <v>44386</v>
      </c>
      <c r="D1829" s="3">
        <v>20213030195971</v>
      </c>
      <c r="E1829" s="2">
        <v>44376</v>
      </c>
      <c r="F1829" s="1" t="s">
        <v>25</v>
      </c>
      <c r="G1829" s="1" t="s">
        <v>3097</v>
      </c>
      <c r="H1829" s="1" t="s">
        <v>2946</v>
      </c>
      <c r="I1829" s="1" t="s">
        <v>17</v>
      </c>
      <c r="J1829" s="1" t="s">
        <v>167</v>
      </c>
      <c r="K1829" s="1" t="s">
        <v>19</v>
      </c>
      <c r="L1829" s="1" t="s">
        <v>168</v>
      </c>
      <c r="M1829" s="1">
        <v>303</v>
      </c>
      <c r="N1829" s="1">
        <f t="shared" si="28"/>
        <v>12</v>
      </c>
    </row>
    <row r="1830" spans="1:14" x14ac:dyDescent="0.25">
      <c r="A1830" s="3">
        <v>20214090668882</v>
      </c>
      <c r="B1830" s="2">
        <v>44364</v>
      </c>
      <c r="C1830" s="2">
        <v>44386</v>
      </c>
      <c r="D1830" s="3">
        <v>20212000188061</v>
      </c>
      <c r="E1830" s="2">
        <v>44370</v>
      </c>
      <c r="F1830" s="1" t="s">
        <v>25</v>
      </c>
      <c r="G1830" s="1" t="s">
        <v>3098</v>
      </c>
      <c r="H1830" s="1" t="s">
        <v>2946</v>
      </c>
      <c r="I1830" s="1" t="s">
        <v>17</v>
      </c>
      <c r="J1830" s="1" t="s">
        <v>167</v>
      </c>
      <c r="K1830" s="1" t="s">
        <v>19</v>
      </c>
      <c r="L1830" s="1" t="s">
        <v>3099</v>
      </c>
      <c r="M1830" s="1">
        <v>200</v>
      </c>
      <c r="N1830" s="1">
        <f t="shared" si="28"/>
        <v>6</v>
      </c>
    </row>
    <row r="1831" spans="1:14" x14ac:dyDescent="0.25">
      <c r="A1831" s="3">
        <v>20214090668892</v>
      </c>
      <c r="B1831" s="2">
        <v>44364</v>
      </c>
      <c r="C1831" s="2">
        <v>44378</v>
      </c>
      <c r="D1831" s="3"/>
      <c r="E1831" s="1" t="s">
        <v>16</v>
      </c>
      <c r="F1831" s="1" t="s">
        <v>72</v>
      </c>
      <c r="G1831" s="1" t="s">
        <v>3100</v>
      </c>
      <c r="H1831" s="1" t="s">
        <v>3101</v>
      </c>
      <c r="I1831" s="1" t="s">
        <v>68</v>
      </c>
      <c r="J1831" s="1" t="s">
        <v>189</v>
      </c>
      <c r="K1831" s="1" t="s">
        <v>19</v>
      </c>
      <c r="L1831" s="1" t="s">
        <v>55</v>
      </c>
      <c r="M1831" s="1">
        <v>606</v>
      </c>
      <c r="N1831" s="1" t="str">
        <f t="shared" si="28"/>
        <v>-</v>
      </c>
    </row>
    <row r="1832" spans="1:14" x14ac:dyDescent="0.25">
      <c r="A1832" s="3">
        <v>20214090669062</v>
      </c>
      <c r="B1832" s="2">
        <v>44364</v>
      </c>
      <c r="C1832" s="2">
        <v>44386</v>
      </c>
      <c r="D1832" s="3">
        <v>20213060206011</v>
      </c>
      <c r="E1832" s="2">
        <v>44384</v>
      </c>
      <c r="F1832" s="1" t="s">
        <v>25</v>
      </c>
      <c r="G1832" s="1" t="s">
        <v>130</v>
      </c>
      <c r="H1832" s="1" t="s">
        <v>3102</v>
      </c>
      <c r="I1832" s="1" t="s">
        <v>17</v>
      </c>
      <c r="J1832" s="1" t="s">
        <v>209</v>
      </c>
      <c r="K1832" s="1" t="s">
        <v>3103</v>
      </c>
      <c r="L1832" s="1" t="s">
        <v>2605</v>
      </c>
      <c r="M1832" s="1">
        <v>306</v>
      </c>
      <c r="N1832" s="1">
        <f t="shared" si="28"/>
        <v>20</v>
      </c>
    </row>
    <row r="1833" spans="1:14" x14ac:dyDescent="0.25">
      <c r="A1833" s="3">
        <v>20214090669392</v>
      </c>
      <c r="B1833" s="2">
        <v>44364</v>
      </c>
      <c r="C1833" s="2">
        <v>44386</v>
      </c>
      <c r="D1833" s="3">
        <v>20213030184821</v>
      </c>
      <c r="E1833" s="2">
        <v>44368</v>
      </c>
      <c r="F1833" s="1" t="s">
        <v>25</v>
      </c>
      <c r="G1833" s="1" t="s">
        <v>14</v>
      </c>
      <c r="H1833" s="1" t="s">
        <v>3104</v>
      </c>
      <c r="I1833" s="1" t="s">
        <v>17</v>
      </c>
      <c r="J1833" s="1" t="s">
        <v>167</v>
      </c>
      <c r="K1833" s="1" t="s">
        <v>19</v>
      </c>
      <c r="L1833" s="1" t="s">
        <v>168</v>
      </c>
      <c r="M1833" s="1">
        <v>303</v>
      </c>
      <c r="N1833" s="1">
        <f t="shared" si="28"/>
        <v>4</v>
      </c>
    </row>
    <row r="1834" spans="1:14" x14ac:dyDescent="0.25">
      <c r="A1834" s="3">
        <v>20214090669462</v>
      </c>
      <c r="B1834" s="2">
        <v>44364</v>
      </c>
      <c r="C1834" s="2">
        <v>44378</v>
      </c>
      <c r="D1834" s="3">
        <v>20213100187061</v>
      </c>
      <c r="E1834" s="2">
        <v>44369</v>
      </c>
      <c r="F1834" s="1" t="s">
        <v>162</v>
      </c>
      <c r="G1834" s="1" t="s">
        <v>3105</v>
      </c>
      <c r="H1834" s="1" t="s">
        <v>180</v>
      </c>
      <c r="I1834" s="1" t="s">
        <v>17</v>
      </c>
      <c r="J1834" s="1" t="s">
        <v>18</v>
      </c>
      <c r="K1834" s="1" t="s">
        <v>19</v>
      </c>
      <c r="L1834" s="1" t="s">
        <v>374</v>
      </c>
      <c r="M1834" s="1">
        <v>312</v>
      </c>
      <c r="N1834" s="1">
        <f t="shared" si="28"/>
        <v>5</v>
      </c>
    </row>
    <row r="1835" spans="1:14" x14ac:dyDescent="0.25">
      <c r="A1835" s="3">
        <v>20214090669492</v>
      </c>
      <c r="B1835" s="2">
        <v>44364</v>
      </c>
      <c r="C1835" s="2">
        <v>44378</v>
      </c>
      <c r="D1835" s="3">
        <v>20213110197571</v>
      </c>
      <c r="E1835" s="2">
        <v>44377</v>
      </c>
      <c r="F1835" s="1" t="s">
        <v>162</v>
      </c>
      <c r="G1835" s="1" t="s">
        <v>3106</v>
      </c>
      <c r="H1835" s="1" t="s">
        <v>212</v>
      </c>
      <c r="I1835" s="1" t="s">
        <v>17</v>
      </c>
      <c r="J1835" s="1" t="s">
        <v>18</v>
      </c>
      <c r="K1835" s="1" t="s">
        <v>19</v>
      </c>
      <c r="L1835" s="1" t="s">
        <v>2875</v>
      </c>
      <c r="M1835" s="1">
        <v>311</v>
      </c>
      <c r="N1835" s="1">
        <f t="shared" si="28"/>
        <v>13</v>
      </c>
    </row>
    <row r="1836" spans="1:14" x14ac:dyDescent="0.25">
      <c r="A1836" s="3">
        <v>20214090669552</v>
      </c>
      <c r="B1836" s="2">
        <v>44364</v>
      </c>
      <c r="C1836" s="2">
        <v>44386</v>
      </c>
      <c r="D1836" s="3">
        <v>20215000194721</v>
      </c>
      <c r="E1836" s="2">
        <v>44375</v>
      </c>
      <c r="F1836" s="1" t="s">
        <v>25</v>
      </c>
      <c r="G1836" s="1" t="s">
        <v>61</v>
      </c>
      <c r="H1836" s="1" t="s">
        <v>3107</v>
      </c>
      <c r="I1836" s="1" t="s">
        <v>17</v>
      </c>
      <c r="J1836" s="1" t="s">
        <v>18</v>
      </c>
      <c r="K1836" s="1" t="s">
        <v>19</v>
      </c>
      <c r="L1836" s="1" t="s">
        <v>124</v>
      </c>
      <c r="M1836" s="1">
        <v>500</v>
      </c>
      <c r="N1836" s="1">
        <f t="shared" si="28"/>
        <v>11</v>
      </c>
    </row>
    <row r="1837" spans="1:14" x14ac:dyDescent="0.25">
      <c r="A1837" s="3">
        <v>20214090669632</v>
      </c>
      <c r="B1837" s="2">
        <v>44364</v>
      </c>
      <c r="C1837" s="2">
        <v>44378</v>
      </c>
      <c r="D1837" s="3">
        <v>20215000089163</v>
      </c>
      <c r="E1837" s="2">
        <v>44369</v>
      </c>
      <c r="F1837" s="1" t="s">
        <v>29</v>
      </c>
      <c r="G1837" s="1" t="s">
        <v>3108</v>
      </c>
      <c r="H1837" s="1" t="s">
        <v>3109</v>
      </c>
      <c r="I1837" s="1" t="s">
        <v>17</v>
      </c>
      <c r="J1837" s="1" t="s">
        <v>110</v>
      </c>
      <c r="K1837" s="1" t="s">
        <v>19</v>
      </c>
      <c r="L1837" s="1" t="s">
        <v>178</v>
      </c>
      <c r="M1837" s="1">
        <v>500</v>
      </c>
      <c r="N1837" s="1">
        <f t="shared" si="28"/>
        <v>5</v>
      </c>
    </row>
    <row r="1838" spans="1:14" x14ac:dyDescent="0.25">
      <c r="A1838" s="3">
        <v>20214090669862</v>
      </c>
      <c r="B1838" s="2">
        <v>44364</v>
      </c>
      <c r="C1838" s="2">
        <v>44378</v>
      </c>
      <c r="D1838" s="3">
        <v>20215000185851</v>
      </c>
      <c r="E1838" s="2">
        <v>44368</v>
      </c>
      <c r="F1838" s="1" t="s">
        <v>29</v>
      </c>
      <c r="G1838" s="1" t="s">
        <v>14</v>
      </c>
      <c r="H1838" s="1" t="s">
        <v>3110</v>
      </c>
      <c r="I1838" s="1" t="s">
        <v>17</v>
      </c>
      <c r="J1838" s="1" t="s">
        <v>31</v>
      </c>
      <c r="K1838" s="1" t="s">
        <v>19</v>
      </c>
      <c r="L1838" s="1" t="s">
        <v>1190</v>
      </c>
      <c r="M1838" s="1">
        <v>500</v>
      </c>
      <c r="N1838" s="1">
        <f t="shared" si="28"/>
        <v>4</v>
      </c>
    </row>
    <row r="1839" spans="1:14" x14ac:dyDescent="0.25">
      <c r="A1839" s="3">
        <v>20214090670032</v>
      </c>
      <c r="B1839" s="2">
        <v>44364</v>
      </c>
      <c r="C1839" s="2">
        <v>44378</v>
      </c>
      <c r="D1839" s="3"/>
      <c r="E1839" s="1" t="s">
        <v>16</v>
      </c>
      <c r="F1839" s="1" t="s">
        <v>29</v>
      </c>
      <c r="G1839" s="1" t="s">
        <v>3111</v>
      </c>
      <c r="H1839" s="1" t="s">
        <v>3112</v>
      </c>
      <c r="I1839" s="1" t="s">
        <v>68</v>
      </c>
      <c r="J1839" s="1" t="s">
        <v>263</v>
      </c>
      <c r="K1839" s="1" t="s">
        <v>19</v>
      </c>
      <c r="L1839" s="1" t="s">
        <v>310</v>
      </c>
      <c r="M1839" s="1">
        <v>304</v>
      </c>
      <c r="N1839" s="1" t="str">
        <f t="shared" si="28"/>
        <v>-</v>
      </c>
    </row>
    <row r="1840" spans="1:14" x14ac:dyDescent="0.25">
      <c r="A1840" s="3">
        <v>20214090670232</v>
      </c>
      <c r="B1840" s="2">
        <v>44364</v>
      </c>
      <c r="C1840" s="2">
        <v>44378</v>
      </c>
      <c r="D1840" s="3">
        <v>20213050184051</v>
      </c>
      <c r="E1840" s="2">
        <v>44365</v>
      </c>
      <c r="F1840" s="1" t="s">
        <v>64</v>
      </c>
      <c r="G1840" s="1" t="s">
        <v>3113</v>
      </c>
      <c r="H1840" s="1" t="s">
        <v>3114</v>
      </c>
      <c r="I1840" s="1" t="s">
        <v>17</v>
      </c>
      <c r="J1840" s="1" t="s">
        <v>18</v>
      </c>
      <c r="K1840" s="1" t="s">
        <v>19</v>
      </c>
      <c r="L1840" s="1" t="s">
        <v>369</v>
      </c>
      <c r="M1840" s="1">
        <v>305</v>
      </c>
      <c r="N1840" s="1">
        <f t="shared" si="28"/>
        <v>1</v>
      </c>
    </row>
    <row r="1841" spans="1:14" x14ac:dyDescent="0.25">
      <c r="A1841" s="3">
        <v>20214090670242</v>
      </c>
      <c r="B1841" s="2">
        <v>44364</v>
      </c>
      <c r="C1841" s="2">
        <v>44386</v>
      </c>
      <c r="D1841" s="3">
        <v>20215000192651</v>
      </c>
      <c r="E1841" s="2">
        <v>44372</v>
      </c>
      <c r="F1841" s="1" t="s">
        <v>25</v>
      </c>
      <c r="G1841" s="1" t="s">
        <v>3115</v>
      </c>
      <c r="H1841" s="1" t="s">
        <v>3116</v>
      </c>
      <c r="I1841" s="1" t="s">
        <v>17</v>
      </c>
      <c r="J1841" s="1" t="s">
        <v>18</v>
      </c>
      <c r="K1841" s="1" t="s">
        <v>662</v>
      </c>
      <c r="L1841" s="1" t="s">
        <v>388</v>
      </c>
      <c r="M1841" s="1">
        <v>500</v>
      </c>
      <c r="N1841" s="1">
        <f t="shared" si="28"/>
        <v>8</v>
      </c>
    </row>
    <row r="1842" spans="1:14" x14ac:dyDescent="0.25">
      <c r="A1842" s="3">
        <v>20214090670282</v>
      </c>
      <c r="B1842" s="2">
        <v>44364</v>
      </c>
      <c r="C1842" s="2">
        <v>44454</v>
      </c>
      <c r="D1842" s="3" t="s">
        <v>3117</v>
      </c>
      <c r="E1842" s="1" t="s">
        <v>16</v>
      </c>
      <c r="F1842" s="1" t="s">
        <v>21</v>
      </c>
      <c r="G1842" s="1" t="s">
        <v>3118</v>
      </c>
      <c r="H1842" s="1" t="s">
        <v>838</v>
      </c>
      <c r="I1842" s="1" t="s">
        <v>546</v>
      </c>
      <c r="J1842" s="1" t="s">
        <v>18</v>
      </c>
      <c r="K1842" s="1" t="s">
        <v>3119</v>
      </c>
      <c r="L1842" s="1" t="s">
        <v>663</v>
      </c>
      <c r="M1842" s="1">
        <v>500</v>
      </c>
      <c r="N1842" s="1" t="str">
        <f t="shared" si="28"/>
        <v>-</v>
      </c>
    </row>
    <row r="1843" spans="1:14" x14ac:dyDescent="0.25">
      <c r="A1843" s="3">
        <v>20214090672692</v>
      </c>
      <c r="B1843" s="2">
        <v>44364</v>
      </c>
      <c r="C1843" s="2">
        <v>44454</v>
      </c>
      <c r="D1843" s="3" t="s">
        <v>3120</v>
      </c>
      <c r="E1843" s="1" t="s">
        <v>16</v>
      </c>
      <c r="F1843" s="1" t="s">
        <v>21</v>
      </c>
      <c r="G1843" s="1" t="s">
        <v>3121</v>
      </c>
      <c r="H1843" s="1" t="s">
        <v>23</v>
      </c>
      <c r="I1843" s="1" t="s">
        <v>546</v>
      </c>
      <c r="J1843" s="1" t="s">
        <v>18</v>
      </c>
      <c r="K1843" s="1" t="s">
        <v>19</v>
      </c>
      <c r="L1843" s="1" t="s">
        <v>24</v>
      </c>
      <c r="M1843" s="1">
        <v>500</v>
      </c>
      <c r="N1843" s="1" t="str">
        <f t="shared" si="28"/>
        <v>-</v>
      </c>
    </row>
    <row r="1844" spans="1:14" x14ac:dyDescent="0.25">
      <c r="A1844" s="3">
        <v>20214090672712</v>
      </c>
      <c r="B1844" s="2">
        <v>44364</v>
      </c>
      <c r="C1844" s="2">
        <v>44454</v>
      </c>
      <c r="D1844" s="3">
        <v>20215000202411</v>
      </c>
      <c r="E1844" s="2">
        <v>44380</v>
      </c>
      <c r="F1844" s="1" t="s">
        <v>21</v>
      </c>
      <c r="G1844" s="1" t="s">
        <v>3121</v>
      </c>
      <c r="H1844" s="1" t="s">
        <v>23</v>
      </c>
      <c r="I1844" s="1" t="s">
        <v>17</v>
      </c>
      <c r="J1844" s="1" t="s">
        <v>18</v>
      </c>
      <c r="K1844" s="1" t="s">
        <v>19</v>
      </c>
      <c r="L1844" s="1" t="s">
        <v>24</v>
      </c>
      <c r="M1844" s="1">
        <v>500</v>
      </c>
      <c r="N1844" s="1">
        <f t="shared" si="28"/>
        <v>16</v>
      </c>
    </row>
    <row r="1845" spans="1:14" x14ac:dyDescent="0.25">
      <c r="A1845" s="3">
        <v>20214090673112</v>
      </c>
      <c r="B1845" s="2">
        <v>44364</v>
      </c>
      <c r="C1845" s="2">
        <v>44369</v>
      </c>
      <c r="D1845" s="3" t="s">
        <v>3122</v>
      </c>
      <c r="E1845" s="2">
        <v>44369</v>
      </c>
      <c r="F1845" s="1" t="s">
        <v>52</v>
      </c>
      <c r="G1845" s="1" t="s">
        <v>3123</v>
      </c>
      <c r="H1845" s="1" t="s">
        <v>3124</v>
      </c>
      <c r="I1845" s="1" t="s">
        <v>17</v>
      </c>
      <c r="J1845" s="1" t="s">
        <v>18</v>
      </c>
      <c r="K1845" s="1" t="s">
        <v>19</v>
      </c>
      <c r="L1845" s="1" t="s">
        <v>333</v>
      </c>
      <c r="M1845" s="1">
        <v>606</v>
      </c>
      <c r="N1845" s="1">
        <f t="shared" si="28"/>
        <v>5</v>
      </c>
    </row>
    <row r="1846" spans="1:14" x14ac:dyDescent="0.25">
      <c r="A1846" s="3">
        <v>20214090673542</v>
      </c>
      <c r="B1846" s="2">
        <v>44365</v>
      </c>
      <c r="C1846" s="2">
        <v>44389</v>
      </c>
      <c r="D1846" s="3">
        <v>20215000194711</v>
      </c>
      <c r="E1846" s="2">
        <v>44375</v>
      </c>
      <c r="F1846" s="1" t="s">
        <v>25</v>
      </c>
      <c r="G1846" s="1" t="s">
        <v>3125</v>
      </c>
      <c r="H1846" s="1" t="s">
        <v>3126</v>
      </c>
      <c r="I1846" s="1" t="s">
        <v>17</v>
      </c>
      <c r="J1846" s="1" t="s">
        <v>18</v>
      </c>
      <c r="K1846" s="1" t="s">
        <v>19</v>
      </c>
      <c r="L1846" s="1" t="s">
        <v>124</v>
      </c>
      <c r="M1846" s="1">
        <v>500</v>
      </c>
      <c r="N1846" s="1">
        <f t="shared" si="28"/>
        <v>10</v>
      </c>
    </row>
    <row r="1847" spans="1:14" x14ac:dyDescent="0.25">
      <c r="A1847" s="3">
        <v>20214090673642</v>
      </c>
      <c r="B1847" s="2">
        <v>44365</v>
      </c>
      <c r="C1847" s="2">
        <v>44389</v>
      </c>
      <c r="D1847" s="3">
        <v>20213110200061</v>
      </c>
      <c r="E1847" s="2">
        <v>44379</v>
      </c>
      <c r="F1847" s="1" t="s">
        <v>25</v>
      </c>
      <c r="G1847" s="1" t="s">
        <v>3127</v>
      </c>
      <c r="H1847" s="1" t="s">
        <v>3128</v>
      </c>
      <c r="I1847" s="1" t="s">
        <v>17</v>
      </c>
      <c r="J1847" s="1" t="s">
        <v>31</v>
      </c>
      <c r="K1847" s="1" t="s">
        <v>19</v>
      </c>
      <c r="L1847" s="1" t="s">
        <v>103</v>
      </c>
      <c r="M1847" s="1">
        <v>311</v>
      </c>
      <c r="N1847" s="1">
        <f t="shared" si="28"/>
        <v>14</v>
      </c>
    </row>
    <row r="1848" spans="1:14" x14ac:dyDescent="0.25">
      <c r="A1848" s="3">
        <v>20214090673912</v>
      </c>
      <c r="B1848" s="2">
        <v>44365</v>
      </c>
      <c r="C1848" s="2">
        <v>44379</v>
      </c>
      <c r="D1848" s="3">
        <v>20215000186281</v>
      </c>
      <c r="E1848" s="2">
        <v>44369</v>
      </c>
      <c r="F1848" s="1" t="s">
        <v>29</v>
      </c>
      <c r="G1848" s="1" t="s">
        <v>3129</v>
      </c>
      <c r="H1848" s="1" t="s">
        <v>3130</v>
      </c>
      <c r="I1848" s="1" t="s">
        <v>17</v>
      </c>
      <c r="J1848" s="1" t="s">
        <v>18</v>
      </c>
      <c r="K1848" s="1" t="s">
        <v>19</v>
      </c>
      <c r="L1848" s="1" t="s">
        <v>96</v>
      </c>
      <c r="M1848" s="1">
        <v>500</v>
      </c>
      <c r="N1848" s="1">
        <f t="shared" si="28"/>
        <v>4</v>
      </c>
    </row>
    <row r="1849" spans="1:14" x14ac:dyDescent="0.25">
      <c r="A1849" s="3">
        <v>20214090674142</v>
      </c>
      <c r="B1849" s="2">
        <v>44365</v>
      </c>
      <c r="C1849" s="2">
        <v>44389</v>
      </c>
      <c r="D1849" s="3">
        <v>20216060205531</v>
      </c>
      <c r="E1849" s="2">
        <v>44384</v>
      </c>
      <c r="F1849" s="1" t="s">
        <v>25</v>
      </c>
      <c r="G1849" s="1" t="s">
        <v>872</v>
      </c>
      <c r="H1849" s="1" t="s">
        <v>3131</v>
      </c>
      <c r="I1849" s="1" t="s">
        <v>17</v>
      </c>
      <c r="J1849" s="1" t="s">
        <v>18</v>
      </c>
      <c r="K1849" s="1" t="s">
        <v>19</v>
      </c>
      <c r="L1849" s="1" t="s">
        <v>1147</v>
      </c>
      <c r="M1849" s="1">
        <v>606</v>
      </c>
      <c r="N1849" s="1">
        <f t="shared" si="28"/>
        <v>19</v>
      </c>
    </row>
    <row r="1850" spans="1:14" x14ac:dyDescent="0.25">
      <c r="A1850" s="3">
        <v>20214090674162</v>
      </c>
      <c r="B1850" s="2">
        <v>44365</v>
      </c>
      <c r="C1850" s="2">
        <v>44389</v>
      </c>
      <c r="D1850" s="3">
        <v>20213110200051</v>
      </c>
      <c r="E1850" s="2">
        <v>44379</v>
      </c>
      <c r="F1850" s="1" t="s">
        <v>25</v>
      </c>
      <c r="G1850" s="1" t="s">
        <v>3132</v>
      </c>
      <c r="H1850" s="1" t="s">
        <v>3133</v>
      </c>
      <c r="I1850" s="1" t="s">
        <v>17</v>
      </c>
      <c r="J1850" s="1" t="s">
        <v>31</v>
      </c>
      <c r="K1850" s="1" t="s">
        <v>19</v>
      </c>
      <c r="L1850" s="1" t="s">
        <v>103</v>
      </c>
      <c r="M1850" s="1">
        <v>311</v>
      </c>
      <c r="N1850" s="1">
        <f t="shared" si="28"/>
        <v>14</v>
      </c>
    </row>
    <row r="1851" spans="1:14" x14ac:dyDescent="0.25">
      <c r="A1851" s="3">
        <v>20214090674182</v>
      </c>
      <c r="B1851" s="2">
        <v>44365</v>
      </c>
      <c r="C1851" s="2">
        <v>44389</v>
      </c>
      <c r="D1851" s="3">
        <v>20213110200111</v>
      </c>
      <c r="E1851" s="2">
        <v>44379</v>
      </c>
      <c r="F1851" s="1" t="s">
        <v>25</v>
      </c>
      <c r="G1851" s="1" t="s">
        <v>3134</v>
      </c>
      <c r="H1851" s="1" t="s">
        <v>3135</v>
      </c>
      <c r="I1851" s="1" t="s">
        <v>17</v>
      </c>
      <c r="J1851" s="1" t="s">
        <v>18</v>
      </c>
      <c r="K1851" s="1" t="s">
        <v>19</v>
      </c>
      <c r="L1851" s="1" t="s">
        <v>238</v>
      </c>
      <c r="M1851" s="1">
        <v>311</v>
      </c>
      <c r="N1851" s="1">
        <f t="shared" si="28"/>
        <v>14</v>
      </c>
    </row>
    <row r="1852" spans="1:14" x14ac:dyDescent="0.25">
      <c r="A1852" s="3">
        <v>20214090674402</v>
      </c>
      <c r="B1852" s="2">
        <v>44365</v>
      </c>
      <c r="C1852" s="2">
        <v>44379</v>
      </c>
      <c r="D1852" s="3">
        <v>20213040188411</v>
      </c>
      <c r="E1852" s="2">
        <v>44370</v>
      </c>
      <c r="F1852" s="1" t="s">
        <v>29</v>
      </c>
      <c r="G1852" s="1" t="s">
        <v>3136</v>
      </c>
      <c r="H1852" s="1" t="s">
        <v>105</v>
      </c>
      <c r="I1852" s="1" t="s">
        <v>17</v>
      </c>
      <c r="J1852" s="1" t="s">
        <v>31</v>
      </c>
      <c r="K1852" s="1" t="s">
        <v>19</v>
      </c>
      <c r="L1852" s="1" t="s">
        <v>99</v>
      </c>
      <c r="M1852" s="1">
        <v>304</v>
      </c>
      <c r="N1852" s="1">
        <f t="shared" si="28"/>
        <v>5</v>
      </c>
    </row>
    <row r="1853" spans="1:14" x14ac:dyDescent="0.25">
      <c r="A1853" s="3">
        <v>20214090674462</v>
      </c>
      <c r="B1853" s="2">
        <v>44365</v>
      </c>
      <c r="C1853" s="2">
        <v>44389</v>
      </c>
      <c r="D1853" s="3">
        <v>20217010204391</v>
      </c>
      <c r="E1853" s="2">
        <v>44383</v>
      </c>
      <c r="F1853" s="1" t="s">
        <v>25</v>
      </c>
      <c r="G1853" s="1" t="s">
        <v>3137</v>
      </c>
      <c r="H1853" s="1" t="s">
        <v>3138</v>
      </c>
      <c r="I1853" s="1" t="s">
        <v>17</v>
      </c>
      <c r="J1853" s="1" t="s">
        <v>18</v>
      </c>
      <c r="K1853" s="1" t="s">
        <v>3139</v>
      </c>
      <c r="L1853" s="1" t="s">
        <v>2158</v>
      </c>
      <c r="M1853" s="1">
        <v>701</v>
      </c>
      <c r="N1853" s="1">
        <f t="shared" si="28"/>
        <v>18</v>
      </c>
    </row>
    <row r="1854" spans="1:14" x14ac:dyDescent="0.25">
      <c r="A1854" s="3">
        <v>20214090674492</v>
      </c>
      <c r="B1854" s="2">
        <v>44365</v>
      </c>
      <c r="C1854" s="2">
        <v>44389</v>
      </c>
      <c r="D1854" s="3">
        <v>20213120204901</v>
      </c>
      <c r="E1854" s="2">
        <v>44384</v>
      </c>
      <c r="F1854" s="1" t="s">
        <v>25</v>
      </c>
      <c r="G1854" s="1" t="s">
        <v>3140</v>
      </c>
      <c r="H1854" s="1" t="s">
        <v>3141</v>
      </c>
      <c r="I1854" s="1" t="s">
        <v>17</v>
      </c>
      <c r="J1854" s="1" t="s">
        <v>18</v>
      </c>
      <c r="K1854" s="1" t="s">
        <v>19</v>
      </c>
      <c r="L1854" s="1" t="s">
        <v>820</v>
      </c>
      <c r="M1854" s="1">
        <v>312</v>
      </c>
      <c r="N1854" s="1">
        <f t="shared" si="28"/>
        <v>19</v>
      </c>
    </row>
    <row r="1855" spans="1:14" x14ac:dyDescent="0.25">
      <c r="A1855" s="3">
        <v>20214090674532</v>
      </c>
      <c r="B1855" s="2">
        <v>44365</v>
      </c>
      <c r="C1855" s="2">
        <v>44389</v>
      </c>
      <c r="D1855" s="3"/>
      <c r="E1855" s="1" t="s">
        <v>16</v>
      </c>
      <c r="F1855" s="1" t="s">
        <v>25</v>
      </c>
      <c r="G1855" s="1" t="s">
        <v>3142</v>
      </c>
      <c r="H1855" s="1" t="s">
        <v>3143</v>
      </c>
      <c r="I1855" s="1" t="s">
        <v>546</v>
      </c>
      <c r="J1855" s="1" t="s">
        <v>46</v>
      </c>
      <c r="K1855" s="1" t="s">
        <v>19</v>
      </c>
      <c r="L1855" s="1" t="s">
        <v>174</v>
      </c>
      <c r="M1855" s="1">
        <v>306</v>
      </c>
      <c r="N1855" s="1" t="str">
        <f t="shared" si="28"/>
        <v>-</v>
      </c>
    </row>
    <row r="1856" spans="1:14" x14ac:dyDescent="0.25">
      <c r="A1856" s="3">
        <v>20214090674542</v>
      </c>
      <c r="B1856" s="2">
        <v>44365</v>
      </c>
      <c r="C1856" s="2">
        <v>44379</v>
      </c>
      <c r="D1856" s="3">
        <v>20215000192611</v>
      </c>
      <c r="E1856" s="2">
        <v>44372</v>
      </c>
      <c r="F1856" s="1" t="s">
        <v>29</v>
      </c>
      <c r="G1856" s="1" t="s">
        <v>3144</v>
      </c>
      <c r="H1856" s="1" t="s">
        <v>3145</v>
      </c>
      <c r="I1856" s="1" t="s">
        <v>17</v>
      </c>
      <c r="J1856" s="1" t="s">
        <v>319</v>
      </c>
      <c r="K1856" s="1" t="s">
        <v>19</v>
      </c>
      <c r="L1856" s="1" t="s">
        <v>178</v>
      </c>
      <c r="M1856" s="1">
        <v>500</v>
      </c>
      <c r="N1856" s="1">
        <f t="shared" si="28"/>
        <v>7</v>
      </c>
    </row>
    <row r="1857" spans="1:14" x14ac:dyDescent="0.25">
      <c r="A1857" s="3">
        <v>20214090674832</v>
      </c>
      <c r="B1857" s="2">
        <v>44365</v>
      </c>
      <c r="C1857" s="2">
        <v>44389</v>
      </c>
      <c r="D1857" s="3">
        <v>20215000193871</v>
      </c>
      <c r="E1857" s="2">
        <v>44375</v>
      </c>
      <c r="F1857" s="1" t="s">
        <v>25</v>
      </c>
      <c r="G1857" s="1" t="s">
        <v>3146</v>
      </c>
      <c r="H1857" s="1" t="s">
        <v>3147</v>
      </c>
      <c r="I1857" s="1" t="s">
        <v>17</v>
      </c>
      <c r="J1857" s="1" t="s">
        <v>18</v>
      </c>
      <c r="K1857" s="1" t="s">
        <v>2684</v>
      </c>
      <c r="L1857" s="1" t="s">
        <v>2685</v>
      </c>
      <c r="M1857" s="1">
        <v>500</v>
      </c>
      <c r="N1857" s="1">
        <f t="shared" si="28"/>
        <v>10</v>
      </c>
    </row>
    <row r="1858" spans="1:14" x14ac:dyDescent="0.25">
      <c r="A1858" s="3">
        <v>20214090674852</v>
      </c>
      <c r="B1858" s="2">
        <v>44365</v>
      </c>
      <c r="C1858" s="2">
        <v>44389</v>
      </c>
      <c r="D1858" s="3">
        <v>20212000199371</v>
      </c>
      <c r="E1858" s="2">
        <v>44378</v>
      </c>
      <c r="F1858" s="1" t="s">
        <v>25</v>
      </c>
      <c r="G1858" s="1" t="s">
        <v>3148</v>
      </c>
      <c r="H1858" s="1" t="s">
        <v>3149</v>
      </c>
      <c r="I1858" s="1" t="s">
        <v>17</v>
      </c>
      <c r="J1858" s="1" t="s">
        <v>18</v>
      </c>
      <c r="K1858" s="1" t="s">
        <v>551</v>
      </c>
      <c r="L1858" s="1" t="s">
        <v>427</v>
      </c>
      <c r="M1858" s="1">
        <v>200</v>
      </c>
      <c r="N1858" s="1">
        <f t="shared" si="28"/>
        <v>13</v>
      </c>
    </row>
    <row r="1859" spans="1:14" x14ac:dyDescent="0.25">
      <c r="A1859" s="3">
        <v>20214090674912</v>
      </c>
      <c r="B1859" s="2">
        <v>44365</v>
      </c>
      <c r="C1859" s="2">
        <v>44389</v>
      </c>
      <c r="D1859" s="3">
        <v>20213050194761</v>
      </c>
      <c r="E1859" s="2">
        <v>44376</v>
      </c>
      <c r="F1859" s="1" t="s">
        <v>154</v>
      </c>
      <c r="G1859" s="1" t="s">
        <v>3150</v>
      </c>
      <c r="H1859" s="1" t="s">
        <v>105</v>
      </c>
      <c r="I1859" s="1" t="s">
        <v>17</v>
      </c>
      <c r="J1859" s="1" t="s">
        <v>31</v>
      </c>
      <c r="K1859" s="1" t="s">
        <v>19</v>
      </c>
      <c r="L1859" s="1" t="s">
        <v>369</v>
      </c>
      <c r="M1859" s="1">
        <v>305</v>
      </c>
      <c r="N1859" s="1">
        <f t="shared" si="28"/>
        <v>11</v>
      </c>
    </row>
    <row r="1860" spans="1:14" x14ac:dyDescent="0.25">
      <c r="A1860" s="3">
        <v>20214090674942</v>
      </c>
      <c r="B1860" s="2">
        <v>44365</v>
      </c>
      <c r="C1860" s="2">
        <v>44379</v>
      </c>
      <c r="D1860" s="3">
        <v>20213000199801</v>
      </c>
      <c r="E1860" s="2">
        <v>44378</v>
      </c>
      <c r="F1860" s="1" t="s">
        <v>29</v>
      </c>
      <c r="G1860" s="1" t="s">
        <v>3151</v>
      </c>
      <c r="H1860" s="1" t="s">
        <v>105</v>
      </c>
      <c r="I1860" s="1" t="s">
        <v>17</v>
      </c>
      <c r="J1860" s="1" t="s">
        <v>31</v>
      </c>
      <c r="K1860" s="1" t="s">
        <v>19</v>
      </c>
      <c r="L1860" s="1" t="s">
        <v>201</v>
      </c>
      <c r="M1860" s="1">
        <v>300</v>
      </c>
      <c r="N1860" s="1">
        <f t="shared" ref="N1860:N1923" si="29">IFERROR(E1860-B1860,"-")</f>
        <v>13</v>
      </c>
    </row>
    <row r="1861" spans="1:14" x14ac:dyDescent="0.25">
      <c r="A1861" s="3">
        <v>20214090675012</v>
      </c>
      <c r="B1861" s="2">
        <v>44365</v>
      </c>
      <c r="C1861" s="2">
        <v>44389</v>
      </c>
      <c r="D1861" s="3"/>
      <c r="E1861" s="1" t="s">
        <v>16</v>
      </c>
      <c r="F1861" s="1" t="s">
        <v>13</v>
      </c>
      <c r="G1861" s="1" t="s">
        <v>3152</v>
      </c>
      <c r="H1861" s="1" t="s">
        <v>199</v>
      </c>
      <c r="I1861" s="1" t="s">
        <v>546</v>
      </c>
      <c r="J1861" s="1" t="s">
        <v>209</v>
      </c>
      <c r="K1861" s="1" t="s">
        <v>19</v>
      </c>
      <c r="L1861" s="1" t="s">
        <v>2875</v>
      </c>
      <c r="M1861" s="1">
        <v>311</v>
      </c>
      <c r="N1861" s="1" t="str">
        <f t="shared" si="29"/>
        <v>-</v>
      </c>
    </row>
    <row r="1862" spans="1:14" x14ac:dyDescent="0.25">
      <c r="A1862" s="3">
        <v>20214090675052</v>
      </c>
      <c r="B1862" s="2">
        <v>44365</v>
      </c>
      <c r="C1862" s="2">
        <v>44389</v>
      </c>
      <c r="D1862" s="3"/>
      <c r="E1862" s="1" t="s">
        <v>16</v>
      </c>
      <c r="F1862" s="1" t="s">
        <v>25</v>
      </c>
      <c r="G1862" s="1" t="s">
        <v>3153</v>
      </c>
      <c r="H1862" s="1" t="s">
        <v>3154</v>
      </c>
      <c r="I1862" s="1" t="s">
        <v>546</v>
      </c>
      <c r="J1862" s="1" t="s">
        <v>167</v>
      </c>
      <c r="K1862" s="1" t="s">
        <v>3155</v>
      </c>
      <c r="L1862" s="1" t="s">
        <v>3156</v>
      </c>
      <c r="M1862" s="1">
        <v>702</v>
      </c>
      <c r="N1862" s="1" t="str">
        <f t="shared" si="29"/>
        <v>-</v>
      </c>
    </row>
    <row r="1863" spans="1:14" x14ac:dyDescent="0.25">
      <c r="A1863" s="3">
        <v>20214090675182</v>
      </c>
      <c r="B1863" s="2">
        <v>44365</v>
      </c>
      <c r="C1863" s="2">
        <v>44379</v>
      </c>
      <c r="D1863" s="3">
        <v>20216060198281</v>
      </c>
      <c r="E1863" s="2">
        <v>44377</v>
      </c>
      <c r="F1863" s="1" t="s">
        <v>64</v>
      </c>
      <c r="G1863" s="1" t="s">
        <v>3157</v>
      </c>
      <c r="H1863" s="1" t="s">
        <v>3158</v>
      </c>
      <c r="I1863" s="1" t="s">
        <v>17</v>
      </c>
      <c r="J1863" s="1" t="s">
        <v>18</v>
      </c>
      <c r="K1863" s="1" t="s">
        <v>19</v>
      </c>
      <c r="L1863" s="1" t="s">
        <v>914</v>
      </c>
      <c r="M1863" s="1">
        <v>606</v>
      </c>
      <c r="N1863" s="1">
        <f t="shared" si="29"/>
        <v>12</v>
      </c>
    </row>
    <row r="1864" spans="1:14" x14ac:dyDescent="0.25">
      <c r="A1864" s="3">
        <v>20214090675352</v>
      </c>
      <c r="B1864" s="2">
        <v>44365</v>
      </c>
      <c r="C1864" s="2">
        <v>44389</v>
      </c>
      <c r="D1864" s="3" t="s">
        <v>3159</v>
      </c>
      <c r="E1864" s="1" t="s">
        <v>16</v>
      </c>
      <c r="F1864" s="1" t="s">
        <v>422</v>
      </c>
      <c r="G1864" s="1" t="s">
        <v>3160</v>
      </c>
      <c r="H1864" s="1" t="s">
        <v>23</v>
      </c>
      <c r="I1864" s="1" t="s">
        <v>546</v>
      </c>
      <c r="J1864" s="1" t="s">
        <v>18</v>
      </c>
      <c r="K1864" s="1" t="s">
        <v>2710</v>
      </c>
      <c r="L1864" s="1" t="s">
        <v>663</v>
      </c>
      <c r="M1864" s="1">
        <v>500</v>
      </c>
      <c r="N1864" s="1" t="str">
        <f t="shared" si="29"/>
        <v>-</v>
      </c>
    </row>
    <row r="1865" spans="1:14" x14ac:dyDescent="0.25">
      <c r="A1865" s="3">
        <v>20214090675412</v>
      </c>
      <c r="B1865" s="2">
        <v>44365</v>
      </c>
      <c r="C1865" s="2">
        <v>44379</v>
      </c>
      <c r="D1865" s="3">
        <v>20213040190191</v>
      </c>
      <c r="E1865" s="2">
        <v>44371</v>
      </c>
      <c r="F1865" s="1" t="s">
        <v>29</v>
      </c>
      <c r="G1865" s="1" t="s">
        <v>3161</v>
      </c>
      <c r="H1865" s="1" t="s">
        <v>199</v>
      </c>
      <c r="I1865" s="1" t="s">
        <v>17</v>
      </c>
      <c r="J1865" s="1" t="s">
        <v>263</v>
      </c>
      <c r="K1865" s="1" t="s">
        <v>19</v>
      </c>
      <c r="L1865" s="1" t="s">
        <v>310</v>
      </c>
      <c r="M1865" s="1">
        <v>304</v>
      </c>
      <c r="N1865" s="1">
        <f t="shared" si="29"/>
        <v>6</v>
      </c>
    </row>
    <row r="1866" spans="1:14" x14ac:dyDescent="0.25">
      <c r="A1866" s="3">
        <v>20214090675522</v>
      </c>
      <c r="B1866" s="2">
        <v>44365</v>
      </c>
      <c r="C1866" s="2">
        <v>44455</v>
      </c>
      <c r="D1866" s="3" t="s">
        <v>3162</v>
      </c>
      <c r="E1866" s="1" t="s">
        <v>16</v>
      </c>
      <c r="F1866" s="1" t="s">
        <v>21</v>
      </c>
      <c r="G1866" s="1" t="s">
        <v>3163</v>
      </c>
      <c r="H1866" s="1" t="s">
        <v>23</v>
      </c>
      <c r="I1866" s="1" t="s">
        <v>546</v>
      </c>
      <c r="J1866" s="1" t="s">
        <v>18</v>
      </c>
      <c r="K1866" s="1" t="s">
        <v>2710</v>
      </c>
      <c r="L1866" s="1" t="s">
        <v>663</v>
      </c>
      <c r="M1866" s="1">
        <v>500</v>
      </c>
      <c r="N1866" s="1" t="str">
        <f t="shared" si="29"/>
        <v>-</v>
      </c>
    </row>
    <row r="1867" spans="1:14" x14ac:dyDescent="0.25">
      <c r="A1867" s="3">
        <v>20214090675572</v>
      </c>
      <c r="B1867" s="2">
        <v>44365</v>
      </c>
      <c r="C1867" s="2">
        <v>44389</v>
      </c>
      <c r="D1867" s="3">
        <v>20215000192341</v>
      </c>
      <c r="E1867" s="2">
        <v>44372</v>
      </c>
      <c r="F1867" s="1" t="s">
        <v>25</v>
      </c>
      <c r="G1867" s="1" t="s">
        <v>133</v>
      </c>
      <c r="H1867" s="1" t="s">
        <v>3164</v>
      </c>
      <c r="I1867" s="1" t="s">
        <v>17</v>
      </c>
      <c r="J1867" s="1" t="s">
        <v>209</v>
      </c>
      <c r="K1867" s="1" t="s">
        <v>19</v>
      </c>
      <c r="L1867" s="1" t="s">
        <v>96</v>
      </c>
      <c r="M1867" s="1">
        <v>500</v>
      </c>
      <c r="N1867" s="1">
        <f t="shared" si="29"/>
        <v>7</v>
      </c>
    </row>
    <row r="1868" spans="1:14" x14ac:dyDescent="0.25">
      <c r="A1868" s="3">
        <v>20214090675592</v>
      </c>
      <c r="B1868" s="2">
        <v>44365</v>
      </c>
      <c r="C1868" s="2">
        <v>44455</v>
      </c>
      <c r="D1868" s="3" t="s">
        <v>3165</v>
      </c>
      <c r="E1868" s="1" t="s">
        <v>16</v>
      </c>
      <c r="F1868" s="1" t="s">
        <v>21</v>
      </c>
      <c r="G1868" s="1" t="s">
        <v>3166</v>
      </c>
      <c r="H1868" s="1" t="s">
        <v>23</v>
      </c>
      <c r="I1868" s="1" t="s">
        <v>546</v>
      </c>
      <c r="J1868" s="1" t="s">
        <v>18</v>
      </c>
      <c r="K1868" s="1" t="s">
        <v>2710</v>
      </c>
      <c r="L1868" s="1" t="s">
        <v>663</v>
      </c>
      <c r="M1868" s="1">
        <v>500</v>
      </c>
      <c r="N1868" s="1" t="str">
        <f t="shared" si="29"/>
        <v>-</v>
      </c>
    </row>
    <row r="1869" spans="1:14" x14ac:dyDescent="0.25">
      <c r="A1869" s="3">
        <v>20214090675602</v>
      </c>
      <c r="B1869" s="2">
        <v>44365</v>
      </c>
      <c r="C1869" s="2">
        <v>44389</v>
      </c>
      <c r="D1869" s="3">
        <v>20215000206561</v>
      </c>
      <c r="E1869" s="2">
        <v>44385</v>
      </c>
      <c r="F1869" s="1" t="s">
        <v>537</v>
      </c>
      <c r="G1869" s="1" t="s">
        <v>3167</v>
      </c>
      <c r="H1869" s="1" t="s">
        <v>3168</v>
      </c>
      <c r="I1869" s="1" t="s">
        <v>17</v>
      </c>
      <c r="J1869" s="1" t="s">
        <v>18</v>
      </c>
      <c r="K1869" s="1" t="s">
        <v>2902</v>
      </c>
      <c r="L1869" s="1" t="s">
        <v>1190</v>
      </c>
      <c r="M1869" s="1">
        <v>500</v>
      </c>
      <c r="N1869" s="1">
        <f t="shared" si="29"/>
        <v>20</v>
      </c>
    </row>
    <row r="1870" spans="1:14" x14ac:dyDescent="0.25">
      <c r="A1870" s="3">
        <v>20214090675622</v>
      </c>
      <c r="B1870" s="2">
        <v>44365</v>
      </c>
      <c r="C1870" s="2">
        <v>44379</v>
      </c>
      <c r="D1870" s="3">
        <v>20213070197561</v>
      </c>
      <c r="E1870" s="2">
        <v>44377</v>
      </c>
      <c r="F1870" s="1" t="s">
        <v>29</v>
      </c>
      <c r="G1870" s="1" t="s">
        <v>3169</v>
      </c>
      <c r="H1870" s="1" t="s">
        <v>3170</v>
      </c>
      <c r="I1870" s="1" t="s">
        <v>17</v>
      </c>
      <c r="J1870" s="1" t="s">
        <v>18</v>
      </c>
      <c r="K1870" s="1" t="s">
        <v>19</v>
      </c>
      <c r="L1870" s="1" t="s">
        <v>287</v>
      </c>
      <c r="M1870" s="1">
        <v>307</v>
      </c>
      <c r="N1870" s="1">
        <f t="shared" si="29"/>
        <v>12</v>
      </c>
    </row>
    <row r="1871" spans="1:14" x14ac:dyDescent="0.25">
      <c r="A1871" s="3">
        <v>20214090675652</v>
      </c>
      <c r="B1871" s="2">
        <v>44365</v>
      </c>
      <c r="C1871" s="2">
        <v>44389</v>
      </c>
      <c r="D1871" s="3"/>
      <c r="E1871" s="1" t="s">
        <v>16</v>
      </c>
      <c r="F1871" s="1" t="s">
        <v>25</v>
      </c>
      <c r="G1871" s="1" t="s">
        <v>3171</v>
      </c>
      <c r="H1871" s="1" t="s">
        <v>105</v>
      </c>
      <c r="I1871" s="1" t="s">
        <v>546</v>
      </c>
      <c r="J1871" s="1" t="s">
        <v>46</v>
      </c>
      <c r="K1871" s="1" t="s">
        <v>19</v>
      </c>
      <c r="L1871" s="1" t="s">
        <v>115</v>
      </c>
      <c r="M1871" s="1">
        <v>500</v>
      </c>
      <c r="N1871" s="1" t="str">
        <f t="shared" si="29"/>
        <v>-</v>
      </c>
    </row>
    <row r="1872" spans="1:14" x14ac:dyDescent="0.25">
      <c r="A1872" s="3">
        <v>20214090675702</v>
      </c>
      <c r="B1872" s="2">
        <v>44365</v>
      </c>
      <c r="C1872" s="2">
        <v>44379</v>
      </c>
      <c r="D1872" s="3"/>
      <c r="E1872" s="1" t="s">
        <v>16</v>
      </c>
      <c r="F1872" s="1" t="s">
        <v>162</v>
      </c>
      <c r="G1872" s="1" t="s">
        <v>3172</v>
      </c>
      <c r="H1872" s="1" t="s">
        <v>3173</v>
      </c>
      <c r="I1872" s="1" t="s">
        <v>68</v>
      </c>
      <c r="J1872" s="1" t="s">
        <v>27</v>
      </c>
      <c r="K1872" s="1" t="s">
        <v>2768</v>
      </c>
      <c r="L1872" s="1" t="s">
        <v>427</v>
      </c>
      <c r="M1872" s="1">
        <v>200</v>
      </c>
      <c r="N1872" s="1" t="str">
        <f t="shared" si="29"/>
        <v>-</v>
      </c>
    </row>
    <row r="1873" spans="1:14" x14ac:dyDescent="0.25">
      <c r="A1873" s="3">
        <v>20214090675732</v>
      </c>
      <c r="B1873" s="2">
        <v>44365</v>
      </c>
      <c r="C1873" s="2">
        <v>44455</v>
      </c>
      <c r="D1873" s="3" t="s">
        <v>3174</v>
      </c>
      <c r="E1873" s="1" t="s">
        <v>16</v>
      </c>
      <c r="F1873" s="1" t="s">
        <v>21</v>
      </c>
      <c r="G1873" s="1" t="s">
        <v>3175</v>
      </c>
      <c r="H1873" s="1" t="s">
        <v>23</v>
      </c>
      <c r="I1873" s="1" t="s">
        <v>546</v>
      </c>
      <c r="J1873" s="1" t="s">
        <v>18</v>
      </c>
      <c r="K1873" s="1" t="s">
        <v>2710</v>
      </c>
      <c r="L1873" s="1" t="s">
        <v>663</v>
      </c>
      <c r="M1873" s="1">
        <v>500</v>
      </c>
      <c r="N1873" s="1" t="str">
        <f t="shared" si="29"/>
        <v>-</v>
      </c>
    </row>
    <row r="1874" spans="1:14" x14ac:dyDescent="0.25">
      <c r="A1874" s="3">
        <v>20214090676712</v>
      </c>
      <c r="B1874" s="2">
        <v>44365</v>
      </c>
      <c r="C1874" s="2">
        <v>44389</v>
      </c>
      <c r="D1874" s="3" t="s">
        <v>3176</v>
      </c>
      <c r="E1874" s="1" t="s">
        <v>16</v>
      </c>
      <c r="F1874" s="1" t="s">
        <v>25</v>
      </c>
      <c r="G1874" s="1" t="s">
        <v>14</v>
      </c>
      <c r="H1874" s="1" t="s">
        <v>3177</v>
      </c>
      <c r="I1874" s="1" t="s">
        <v>546</v>
      </c>
      <c r="J1874" s="1" t="s">
        <v>18</v>
      </c>
      <c r="K1874" s="1" t="s">
        <v>2382</v>
      </c>
      <c r="L1874" s="1" t="s">
        <v>1136</v>
      </c>
      <c r="M1874" s="1">
        <v>312</v>
      </c>
      <c r="N1874" s="1" t="str">
        <f t="shared" si="29"/>
        <v>-</v>
      </c>
    </row>
    <row r="1875" spans="1:14" x14ac:dyDescent="0.25">
      <c r="A1875" s="3">
        <v>20214090676962</v>
      </c>
      <c r="B1875" s="2">
        <v>44365</v>
      </c>
      <c r="C1875" s="2">
        <v>44389</v>
      </c>
      <c r="D1875" s="3">
        <v>20213050189271</v>
      </c>
      <c r="E1875" s="2">
        <v>44370</v>
      </c>
      <c r="F1875" s="1" t="s">
        <v>25</v>
      </c>
      <c r="G1875" s="1" t="s">
        <v>14</v>
      </c>
      <c r="H1875" s="1" t="s">
        <v>3178</v>
      </c>
      <c r="I1875" s="1" t="s">
        <v>17</v>
      </c>
      <c r="J1875" s="1" t="s">
        <v>46</v>
      </c>
      <c r="K1875" s="1" t="s">
        <v>19</v>
      </c>
      <c r="L1875" s="1" t="s">
        <v>1247</v>
      </c>
      <c r="M1875" s="1">
        <v>305</v>
      </c>
      <c r="N1875" s="1">
        <f t="shared" si="29"/>
        <v>5</v>
      </c>
    </row>
    <row r="1876" spans="1:14" x14ac:dyDescent="0.25">
      <c r="A1876" s="3">
        <v>20214090677322</v>
      </c>
      <c r="B1876" s="2">
        <v>44365</v>
      </c>
      <c r="C1876" s="2">
        <v>44389</v>
      </c>
      <c r="D1876" s="3">
        <v>20212000207111</v>
      </c>
      <c r="E1876" s="2">
        <v>44385</v>
      </c>
      <c r="F1876" s="1" t="s">
        <v>25</v>
      </c>
      <c r="G1876" s="1" t="s">
        <v>3179</v>
      </c>
      <c r="H1876" s="1" t="s">
        <v>3180</v>
      </c>
      <c r="I1876" s="1" t="s">
        <v>17</v>
      </c>
      <c r="J1876" s="1" t="s">
        <v>110</v>
      </c>
      <c r="K1876" s="1" t="s">
        <v>3181</v>
      </c>
      <c r="L1876" s="1" t="s">
        <v>427</v>
      </c>
      <c r="M1876" s="1">
        <v>200</v>
      </c>
      <c r="N1876" s="1">
        <f t="shared" si="29"/>
        <v>20</v>
      </c>
    </row>
    <row r="1877" spans="1:14" x14ac:dyDescent="0.25">
      <c r="A1877" s="3">
        <v>20214090678082</v>
      </c>
      <c r="B1877" s="2">
        <v>44365</v>
      </c>
      <c r="C1877" s="2">
        <v>44370</v>
      </c>
      <c r="D1877" s="3"/>
      <c r="E1877" s="1" t="s">
        <v>16</v>
      </c>
      <c r="F1877" s="1" t="s">
        <v>52</v>
      </c>
      <c r="G1877" s="1" t="s">
        <v>3182</v>
      </c>
      <c r="H1877" s="1" t="s">
        <v>3183</v>
      </c>
      <c r="I1877" s="1" t="s">
        <v>68</v>
      </c>
      <c r="J1877" s="1" t="s">
        <v>16</v>
      </c>
      <c r="K1877" s="1" t="s">
        <v>19</v>
      </c>
      <c r="L1877" s="1" t="s">
        <v>449</v>
      </c>
      <c r="M1877" s="1">
        <v>701</v>
      </c>
      <c r="N1877" s="1" t="str">
        <f t="shared" si="29"/>
        <v>-</v>
      </c>
    </row>
    <row r="1878" spans="1:14" x14ac:dyDescent="0.25">
      <c r="A1878" s="3">
        <v>20214090678652</v>
      </c>
      <c r="B1878" s="2">
        <v>44365</v>
      </c>
      <c r="C1878" s="2">
        <v>44455</v>
      </c>
      <c r="D1878" s="3" t="s">
        <v>3184</v>
      </c>
      <c r="E1878" s="1" t="s">
        <v>16</v>
      </c>
      <c r="F1878" s="1" t="s">
        <v>21</v>
      </c>
      <c r="G1878" s="1" t="s">
        <v>3185</v>
      </c>
      <c r="H1878" s="1" t="s">
        <v>838</v>
      </c>
      <c r="I1878" s="1" t="s">
        <v>546</v>
      </c>
      <c r="J1878" s="1" t="s">
        <v>18</v>
      </c>
      <c r="K1878" s="1" t="s">
        <v>3119</v>
      </c>
      <c r="L1878" s="1" t="s">
        <v>663</v>
      </c>
      <c r="M1878" s="1">
        <v>500</v>
      </c>
      <c r="N1878" s="1" t="str">
        <f t="shared" si="29"/>
        <v>-</v>
      </c>
    </row>
    <row r="1879" spans="1:14" x14ac:dyDescent="0.25">
      <c r="A1879" s="3">
        <v>20214090678842</v>
      </c>
      <c r="B1879" s="2">
        <v>44365</v>
      </c>
      <c r="C1879" s="2">
        <v>44370</v>
      </c>
      <c r="D1879" s="3" t="s">
        <v>3186</v>
      </c>
      <c r="E1879" s="2">
        <v>44370</v>
      </c>
      <c r="F1879" s="1" t="s">
        <v>52</v>
      </c>
      <c r="G1879" s="1" t="s">
        <v>3187</v>
      </c>
      <c r="H1879" s="1" t="s">
        <v>3188</v>
      </c>
      <c r="I1879" s="1" t="s">
        <v>17</v>
      </c>
      <c r="J1879" s="1" t="s">
        <v>18</v>
      </c>
      <c r="K1879" s="1" t="s">
        <v>19</v>
      </c>
      <c r="L1879" s="1" t="s">
        <v>333</v>
      </c>
      <c r="M1879" s="1">
        <v>606</v>
      </c>
      <c r="N1879" s="1">
        <f t="shared" si="29"/>
        <v>5</v>
      </c>
    </row>
    <row r="1880" spans="1:14" x14ac:dyDescent="0.25">
      <c r="A1880" s="3">
        <v>20214090679332</v>
      </c>
      <c r="B1880" s="2">
        <v>44366</v>
      </c>
      <c r="C1880" s="2">
        <v>44389</v>
      </c>
      <c r="D1880" s="3">
        <v>20213060195351</v>
      </c>
      <c r="E1880" s="2">
        <v>44376</v>
      </c>
      <c r="F1880" s="1" t="s">
        <v>25</v>
      </c>
      <c r="G1880" s="1" t="s">
        <v>14</v>
      </c>
      <c r="H1880" s="1" t="s">
        <v>3189</v>
      </c>
      <c r="I1880" s="1" t="s">
        <v>17</v>
      </c>
      <c r="J1880" s="1" t="s">
        <v>18</v>
      </c>
      <c r="K1880" s="1" t="s">
        <v>19</v>
      </c>
      <c r="L1880" s="1" t="s">
        <v>379</v>
      </c>
      <c r="M1880" s="1">
        <v>306</v>
      </c>
      <c r="N1880" s="1">
        <f t="shared" si="29"/>
        <v>10</v>
      </c>
    </row>
    <row r="1881" spans="1:14" x14ac:dyDescent="0.25">
      <c r="A1881" s="3">
        <v>20214090679352</v>
      </c>
      <c r="B1881" s="2">
        <v>44366</v>
      </c>
      <c r="C1881" s="2">
        <v>44389</v>
      </c>
      <c r="D1881" s="3">
        <v>20213060195451</v>
      </c>
      <c r="E1881" s="2">
        <v>44376</v>
      </c>
      <c r="F1881" s="1" t="s">
        <v>25</v>
      </c>
      <c r="G1881" s="1" t="s">
        <v>14</v>
      </c>
      <c r="H1881" s="1" t="s">
        <v>3190</v>
      </c>
      <c r="I1881" s="1" t="s">
        <v>17</v>
      </c>
      <c r="J1881" s="1" t="s">
        <v>18</v>
      </c>
      <c r="K1881" s="1" t="s">
        <v>19</v>
      </c>
      <c r="L1881" s="1" t="s">
        <v>32</v>
      </c>
      <c r="M1881" s="1">
        <v>306</v>
      </c>
      <c r="N1881" s="1">
        <f t="shared" si="29"/>
        <v>10</v>
      </c>
    </row>
    <row r="1882" spans="1:14" x14ac:dyDescent="0.25">
      <c r="A1882" s="3">
        <v>20214090679572</v>
      </c>
      <c r="B1882" s="2">
        <v>44367</v>
      </c>
      <c r="C1882" s="2">
        <v>44389</v>
      </c>
      <c r="D1882" s="3"/>
      <c r="E1882" s="1" t="s">
        <v>16</v>
      </c>
      <c r="F1882" s="1" t="s">
        <v>25</v>
      </c>
      <c r="G1882" s="1" t="s">
        <v>14</v>
      </c>
      <c r="H1882" s="1" t="s">
        <v>3191</v>
      </c>
      <c r="I1882" s="1" t="s">
        <v>546</v>
      </c>
      <c r="J1882" s="1" t="s">
        <v>27</v>
      </c>
      <c r="K1882" s="1" t="s">
        <v>3192</v>
      </c>
      <c r="L1882" s="1" t="s">
        <v>427</v>
      </c>
      <c r="M1882" s="1">
        <v>200</v>
      </c>
      <c r="N1882" s="1" t="str">
        <f t="shared" si="29"/>
        <v>-</v>
      </c>
    </row>
    <row r="1883" spans="1:14" x14ac:dyDescent="0.25">
      <c r="A1883" s="3">
        <v>20214090679682</v>
      </c>
      <c r="B1883" s="2">
        <v>44368</v>
      </c>
      <c r="C1883" s="2">
        <v>44390</v>
      </c>
      <c r="D1883" s="3"/>
      <c r="E1883" s="1" t="s">
        <v>16</v>
      </c>
      <c r="F1883" s="1" t="s">
        <v>25</v>
      </c>
      <c r="G1883" s="1" t="s">
        <v>3193</v>
      </c>
      <c r="H1883" s="1" t="s">
        <v>3194</v>
      </c>
      <c r="I1883" s="1" t="s">
        <v>546</v>
      </c>
      <c r="J1883" s="1" t="s">
        <v>18</v>
      </c>
      <c r="K1883" s="1" t="s">
        <v>3195</v>
      </c>
      <c r="L1883" s="1" t="s">
        <v>663</v>
      </c>
      <c r="M1883" s="1">
        <v>500</v>
      </c>
      <c r="N1883" s="1" t="str">
        <f t="shared" si="29"/>
        <v>-</v>
      </c>
    </row>
    <row r="1884" spans="1:14" x14ac:dyDescent="0.25">
      <c r="A1884" s="3">
        <v>20214090679702</v>
      </c>
      <c r="B1884" s="2">
        <v>44368</v>
      </c>
      <c r="C1884" s="2">
        <v>44383</v>
      </c>
      <c r="D1884" s="3">
        <v>20213070196461</v>
      </c>
      <c r="E1884" s="2">
        <v>44377</v>
      </c>
      <c r="F1884" s="1" t="s">
        <v>29</v>
      </c>
      <c r="G1884" s="1" t="s">
        <v>3196</v>
      </c>
      <c r="H1884" s="1" t="s">
        <v>199</v>
      </c>
      <c r="I1884" s="1" t="s">
        <v>17</v>
      </c>
      <c r="J1884" s="1" t="s">
        <v>106</v>
      </c>
      <c r="K1884" s="1" t="s">
        <v>19</v>
      </c>
      <c r="L1884" s="1" t="s">
        <v>1700</v>
      </c>
      <c r="M1884" s="1">
        <v>307</v>
      </c>
      <c r="N1884" s="1">
        <f t="shared" si="29"/>
        <v>9</v>
      </c>
    </row>
    <row r="1885" spans="1:14" x14ac:dyDescent="0.25">
      <c r="A1885" s="3">
        <v>20214090679812</v>
      </c>
      <c r="B1885" s="2">
        <v>44368</v>
      </c>
      <c r="C1885" s="2">
        <v>44383</v>
      </c>
      <c r="D1885" s="3">
        <v>20215000202081</v>
      </c>
      <c r="E1885" s="2">
        <v>44379</v>
      </c>
      <c r="F1885" s="1" t="s">
        <v>29</v>
      </c>
      <c r="G1885" s="1" t="s">
        <v>3197</v>
      </c>
      <c r="H1885" s="1" t="s">
        <v>105</v>
      </c>
      <c r="I1885" s="1" t="s">
        <v>17</v>
      </c>
      <c r="J1885" s="1" t="s">
        <v>18</v>
      </c>
      <c r="K1885" s="1" t="s">
        <v>19</v>
      </c>
      <c r="L1885" s="1" t="s">
        <v>1771</v>
      </c>
      <c r="M1885" s="1">
        <v>500</v>
      </c>
      <c r="N1885" s="1">
        <f t="shared" si="29"/>
        <v>11</v>
      </c>
    </row>
    <row r="1886" spans="1:14" x14ac:dyDescent="0.25">
      <c r="A1886" s="3">
        <v>20214090680002</v>
      </c>
      <c r="B1886" s="2">
        <v>44368</v>
      </c>
      <c r="C1886" s="2">
        <v>44383</v>
      </c>
      <c r="D1886" s="3">
        <v>20216060190951</v>
      </c>
      <c r="E1886" s="2">
        <v>44371</v>
      </c>
      <c r="F1886" s="1" t="s">
        <v>29</v>
      </c>
      <c r="G1886" s="1" t="s">
        <v>3198</v>
      </c>
      <c r="H1886" s="1" t="s">
        <v>3199</v>
      </c>
      <c r="I1886" s="1" t="s">
        <v>17</v>
      </c>
      <c r="J1886" s="1" t="s">
        <v>18</v>
      </c>
      <c r="K1886" s="1" t="s">
        <v>19</v>
      </c>
      <c r="L1886" s="1" t="s">
        <v>55</v>
      </c>
      <c r="M1886" s="1">
        <v>606</v>
      </c>
      <c r="N1886" s="1">
        <f t="shared" si="29"/>
        <v>3</v>
      </c>
    </row>
    <row r="1887" spans="1:14" x14ac:dyDescent="0.25">
      <c r="A1887" s="3">
        <v>20214090680052</v>
      </c>
      <c r="B1887" s="2">
        <v>44368</v>
      </c>
      <c r="C1887" s="2">
        <v>44390</v>
      </c>
      <c r="D1887" s="3">
        <v>20213120204811</v>
      </c>
      <c r="E1887" s="2">
        <v>44384</v>
      </c>
      <c r="F1887" s="1" t="s">
        <v>13</v>
      </c>
      <c r="G1887" s="1" t="s">
        <v>3200</v>
      </c>
      <c r="H1887" s="1" t="s">
        <v>3201</v>
      </c>
      <c r="I1887" s="1" t="s">
        <v>17</v>
      </c>
      <c r="J1887" s="1" t="s">
        <v>18</v>
      </c>
      <c r="K1887" s="1" t="s">
        <v>547</v>
      </c>
      <c r="L1887" s="1" t="s">
        <v>548</v>
      </c>
      <c r="M1887" s="1">
        <v>312</v>
      </c>
      <c r="N1887" s="1">
        <f t="shared" si="29"/>
        <v>16</v>
      </c>
    </row>
    <row r="1888" spans="1:14" x14ac:dyDescent="0.25">
      <c r="A1888" s="3">
        <v>20214090680062</v>
      </c>
      <c r="B1888" s="2">
        <v>44368</v>
      </c>
      <c r="C1888" s="2">
        <v>44390</v>
      </c>
      <c r="D1888" s="3">
        <v>20213040203571</v>
      </c>
      <c r="E1888" s="2">
        <v>44383</v>
      </c>
      <c r="F1888" s="1" t="s">
        <v>422</v>
      </c>
      <c r="G1888" s="1" t="s">
        <v>14</v>
      </c>
      <c r="H1888" s="1" t="s">
        <v>2838</v>
      </c>
      <c r="I1888" s="1" t="s">
        <v>17</v>
      </c>
      <c r="J1888" s="1" t="s">
        <v>38</v>
      </c>
      <c r="K1888" s="1" t="s">
        <v>3202</v>
      </c>
      <c r="L1888" s="1" t="s">
        <v>2181</v>
      </c>
      <c r="M1888" s="1">
        <v>304</v>
      </c>
      <c r="N1888" s="1">
        <f t="shared" si="29"/>
        <v>15</v>
      </c>
    </row>
    <row r="1889" spans="1:14" x14ac:dyDescent="0.25">
      <c r="A1889" s="3">
        <v>20214090680102</v>
      </c>
      <c r="B1889" s="2">
        <v>44368</v>
      </c>
      <c r="C1889" s="2">
        <v>44383</v>
      </c>
      <c r="D1889" s="3" t="s">
        <v>3203</v>
      </c>
      <c r="E1889" s="2">
        <v>44371</v>
      </c>
      <c r="F1889" s="1" t="s">
        <v>29</v>
      </c>
      <c r="G1889" s="1" t="s">
        <v>3204</v>
      </c>
      <c r="H1889" s="1" t="s">
        <v>2413</v>
      </c>
      <c r="I1889" s="1" t="s">
        <v>17</v>
      </c>
      <c r="J1889" s="1" t="s">
        <v>18</v>
      </c>
      <c r="K1889" s="1" t="s">
        <v>1101</v>
      </c>
      <c r="L1889" s="1" t="s">
        <v>1812</v>
      </c>
      <c r="M1889" s="1">
        <v>500</v>
      </c>
      <c r="N1889" s="1">
        <f t="shared" si="29"/>
        <v>3</v>
      </c>
    </row>
    <row r="1890" spans="1:14" x14ac:dyDescent="0.25">
      <c r="A1890" s="3">
        <v>20214090680112</v>
      </c>
      <c r="B1890" s="2">
        <v>44368</v>
      </c>
      <c r="C1890" s="2">
        <v>44383</v>
      </c>
      <c r="D1890" s="3" t="s">
        <v>3205</v>
      </c>
      <c r="E1890" s="2">
        <v>44369</v>
      </c>
      <c r="F1890" s="1" t="s">
        <v>29</v>
      </c>
      <c r="G1890" s="1" t="s">
        <v>3206</v>
      </c>
      <c r="H1890" s="1" t="s">
        <v>3207</v>
      </c>
      <c r="I1890" s="1" t="s">
        <v>17</v>
      </c>
      <c r="J1890" s="1" t="s">
        <v>31</v>
      </c>
      <c r="K1890" s="1" t="s">
        <v>19</v>
      </c>
      <c r="L1890" s="1" t="s">
        <v>1326</v>
      </c>
      <c r="M1890" s="1">
        <v>500</v>
      </c>
      <c r="N1890" s="1">
        <f t="shared" si="29"/>
        <v>1</v>
      </c>
    </row>
    <row r="1891" spans="1:14" x14ac:dyDescent="0.25">
      <c r="A1891" s="3">
        <v>20214090680122</v>
      </c>
      <c r="B1891" s="2">
        <v>44368</v>
      </c>
      <c r="C1891" s="2">
        <v>44390</v>
      </c>
      <c r="D1891" s="3">
        <v>20215000192661</v>
      </c>
      <c r="E1891" s="2">
        <v>44372</v>
      </c>
      <c r="F1891" s="1" t="s">
        <v>25</v>
      </c>
      <c r="G1891" s="1" t="s">
        <v>3208</v>
      </c>
      <c r="H1891" s="1" t="s">
        <v>3063</v>
      </c>
      <c r="I1891" s="1" t="s">
        <v>17</v>
      </c>
      <c r="J1891" s="1" t="s">
        <v>18</v>
      </c>
      <c r="K1891" s="1" t="s">
        <v>19</v>
      </c>
      <c r="L1891" s="1" t="s">
        <v>126</v>
      </c>
      <c r="M1891" s="1">
        <v>500</v>
      </c>
      <c r="N1891" s="1">
        <f t="shared" si="29"/>
        <v>4</v>
      </c>
    </row>
    <row r="1892" spans="1:14" x14ac:dyDescent="0.25">
      <c r="A1892" s="3">
        <v>20214090680142</v>
      </c>
      <c r="B1892" s="2">
        <v>44368</v>
      </c>
      <c r="C1892" s="2">
        <v>44390</v>
      </c>
      <c r="D1892" s="3">
        <v>20216010187361</v>
      </c>
      <c r="E1892" s="2">
        <v>44369</v>
      </c>
      <c r="F1892" s="1" t="s">
        <v>25</v>
      </c>
      <c r="G1892" s="1" t="s">
        <v>3209</v>
      </c>
      <c r="H1892" s="1" t="s">
        <v>2637</v>
      </c>
      <c r="I1892" s="1" t="s">
        <v>17</v>
      </c>
      <c r="J1892" s="1" t="s">
        <v>18</v>
      </c>
      <c r="K1892" s="1" t="s">
        <v>19</v>
      </c>
      <c r="L1892" s="1" t="s">
        <v>36</v>
      </c>
      <c r="M1892" s="1">
        <v>601</v>
      </c>
      <c r="N1892" s="1">
        <f t="shared" si="29"/>
        <v>1</v>
      </c>
    </row>
    <row r="1893" spans="1:14" x14ac:dyDescent="0.25">
      <c r="A1893" s="3">
        <v>20214090680272</v>
      </c>
      <c r="B1893" s="2">
        <v>44368</v>
      </c>
      <c r="C1893" s="2">
        <v>44390</v>
      </c>
      <c r="D1893" s="3">
        <v>20215000192691</v>
      </c>
      <c r="E1893" s="2">
        <v>44372</v>
      </c>
      <c r="F1893" s="1" t="s">
        <v>13</v>
      </c>
      <c r="G1893" s="1" t="s">
        <v>3210</v>
      </c>
      <c r="H1893" s="1" t="s">
        <v>429</v>
      </c>
      <c r="I1893" s="1" t="s">
        <v>17</v>
      </c>
      <c r="J1893" s="1" t="s">
        <v>18</v>
      </c>
      <c r="K1893" s="1" t="s">
        <v>2050</v>
      </c>
      <c r="L1893" s="1" t="s">
        <v>2051</v>
      </c>
      <c r="M1893" s="1">
        <v>500</v>
      </c>
      <c r="N1893" s="1">
        <f t="shared" si="29"/>
        <v>4</v>
      </c>
    </row>
    <row r="1894" spans="1:14" x14ac:dyDescent="0.25">
      <c r="A1894" s="3">
        <v>20214090680312</v>
      </c>
      <c r="B1894" s="2">
        <v>44368</v>
      </c>
      <c r="C1894" s="2">
        <v>44383</v>
      </c>
      <c r="D1894" s="3">
        <v>20213050190981</v>
      </c>
      <c r="E1894" s="2">
        <v>44371</v>
      </c>
      <c r="F1894" s="1" t="s">
        <v>29</v>
      </c>
      <c r="G1894" s="1" t="s">
        <v>3211</v>
      </c>
      <c r="H1894" s="1" t="s">
        <v>429</v>
      </c>
      <c r="I1894" s="1" t="s">
        <v>17</v>
      </c>
      <c r="J1894" s="1" t="s">
        <v>319</v>
      </c>
      <c r="K1894" s="1" t="s">
        <v>19</v>
      </c>
      <c r="L1894" s="1" t="s">
        <v>369</v>
      </c>
      <c r="M1894" s="1">
        <v>305</v>
      </c>
      <c r="N1894" s="1">
        <f t="shared" si="29"/>
        <v>3</v>
      </c>
    </row>
    <row r="1895" spans="1:14" x14ac:dyDescent="0.25">
      <c r="A1895" s="3">
        <v>20214090680362</v>
      </c>
      <c r="B1895" s="2">
        <v>44368</v>
      </c>
      <c r="C1895" s="2">
        <v>44383</v>
      </c>
      <c r="D1895" s="3">
        <v>20215000193731</v>
      </c>
      <c r="E1895" s="2">
        <v>44375</v>
      </c>
      <c r="F1895" s="1" t="s">
        <v>29</v>
      </c>
      <c r="G1895" s="1" t="s">
        <v>3212</v>
      </c>
      <c r="H1895" s="1" t="s">
        <v>3213</v>
      </c>
      <c r="I1895" s="1" t="s">
        <v>17</v>
      </c>
      <c r="J1895" s="1" t="s">
        <v>31</v>
      </c>
      <c r="K1895" s="1" t="s">
        <v>19</v>
      </c>
      <c r="L1895" s="1" t="s">
        <v>1326</v>
      </c>
      <c r="M1895" s="1">
        <v>500</v>
      </c>
      <c r="N1895" s="1">
        <f t="shared" si="29"/>
        <v>7</v>
      </c>
    </row>
    <row r="1896" spans="1:14" x14ac:dyDescent="0.25">
      <c r="A1896" s="3">
        <v>20214090680452</v>
      </c>
      <c r="B1896" s="2">
        <v>44368</v>
      </c>
      <c r="C1896" s="2">
        <v>44390</v>
      </c>
      <c r="D1896" s="3" t="s">
        <v>3214</v>
      </c>
      <c r="E1896" s="2">
        <v>44385</v>
      </c>
      <c r="F1896" s="1" t="s">
        <v>25</v>
      </c>
      <c r="G1896" s="1" t="s">
        <v>3215</v>
      </c>
      <c r="H1896" s="1" t="s">
        <v>105</v>
      </c>
      <c r="I1896" s="1" t="s">
        <v>17</v>
      </c>
      <c r="J1896" s="1" t="s">
        <v>27</v>
      </c>
      <c r="K1896" s="1" t="s">
        <v>19</v>
      </c>
      <c r="L1896" s="1" t="s">
        <v>230</v>
      </c>
      <c r="M1896" s="1">
        <v>200</v>
      </c>
      <c r="N1896" s="1">
        <f t="shared" si="29"/>
        <v>17</v>
      </c>
    </row>
    <row r="1897" spans="1:14" x14ac:dyDescent="0.25">
      <c r="A1897" s="3">
        <v>20214090680502</v>
      </c>
      <c r="B1897" s="2">
        <v>44368</v>
      </c>
      <c r="C1897" s="2">
        <v>44383</v>
      </c>
      <c r="D1897" s="3">
        <v>20213120192941</v>
      </c>
      <c r="E1897" s="2">
        <v>44373</v>
      </c>
      <c r="F1897" s="1" t="s">
        <v>29</v>
      </c>
      <c r="G1897" s="1" t="s">
        <v>3216</v>
      </c>
      <c r="H1897" s="1" t="s">
        <v>3217</v>
      </c>
      <c r="I1897" s="1" t="s">
        <v>17</v>
      </c>
      <c r="J1897" s="1" t="s">
        <v>110</v>
      </c>
      <c r="K1897" s="1" t="s">
        <v>1163</v>
      </c>
      <c r="L1897" s="1" t="s">
        <v>900</v>
      </c>
      <c r="M1897" s="1">
        <v>312</v>
      </c>
      <c r="N1897" s="1">
        <f t="shared" si="29"/>
        <v>5</v>
      </c>
    </row>
    <row r="1898" spans="1:14" x14ac:dyDescent="0.25">
      <c r="A1898" s="3">
        <v>20214090680592</v>
      </c>
      <c r="B1898" s="2">
        <v>44368</v>
      </c>
      <c r="C1898" s="2">
        <v>44383</v>
      </c>
      <c r="D1898" s="3">
        <v>20213110204161</v>
      </c>
      <c r="E1898" s="2">
        <v>44383</v>
      </c>
      <c r="F1898" s="1" t="s">
        <v>29</v>
      </c>
      <c r="G1898" s="1" t="s">
        <v>3218</v>
      </c>
      <c r="H1898" s="1" t="s">
        <v>105</v>
      </c>
      <c r="I1898" s="1" t="s">
        <v>17</v>
      </c>
      <c r="J1898" s="1" t="s">
        <v>18</v>
      </c>
      <c r="K1898" s="1" t="s">
        <v>3219</v>
      </c>
      <c r="L1898" s="1" t="s">
        <v>453</v>
      </c>
      <c r="M1898" s="1">
        <v>311</v>
      </c>
      <c r="N1898" s="1">
        <f t="shared" si="29"/>
        <v>15</v>
      </c>
    </row>
    <row r="1899" spans="1:14" x14ac:dyDescent="0.25">
      <c r="A1899" s="3">
        <v>20214090680632</v>
      </c>
      <c r="B1899" s="2">
        <v>44368</v>
      </c>
      <c r="C1899" s="2">
        <v>44390</v>
      </c>
      <c r="D1899" s="3">
        <v>20213070195681</v>
      </c>
      <c r="E1899" s="2">
        <v>44376</v>
      </c>
      <c r="F1899" s="1" t="s">
        <v>25</v>
      </c>
      <c r="G1899" s="1" t="s">
        <v>117</v>
      </c>
      <c r="H1899" s="1" t="s">
        <v>3220</v>
      </c>
      <c r="I1899" s="1" t="s">
        <v>17</v>
      </c>
      <c r="J1899" s="1" t="s">
        <v>106</v>
      </c>
      <c r="K1899" s="1" t="s">
        <v>19</v>
      </c>
      <c r="L1899" s="1" t="s">
        <v>107</v>
      </c>
      <c r="M1899" s="1">
        <v>307</v>
      </c>
      <c r="N1899" s="1">
        <f t="shared" si="29"/>
        <v>8</v>
      </c>
    </row>
    <row r="1900" spans="1:14" x14ac:dyDescent="0.25">
      <c r="A1900" s="3">
        <v>20214090680762</v>
      </c>
      <c r="B1900" s="2">
        <v>44368</v>
      </c>
      <c r="C1900" s="2">
        <v>44390</v>
      </c>
      <c r="D1900" s="3">
        <v>20213120202031</v>
      </c>
      <c r="E1900" s="2">
        <v>44379</v>
      </c>
      <c r="F1900" s="1" t="s">
        <v>25</v>
      </c>
      <c r="G1900" s="1" t="s">
        <v>3221</v>
      </c>
      <c r="H1900" s="1" t="s">
        <v>3222</v>
      </c>
      <c r="I1900" s="1" t="s">
        <v>17</v>
      </c>
      <c r="J1900" s="1" t="s">
        <v>18</v>
      </c>
      <c r="K1900" s="1" t="s">
        <v>2382</v>
      </c>
      <c r="L1900" s="1" t="s">
        <v>1136</v>
      </c>
      <c r="M1900" s="1">
        <v>312</v>
      </c>
      <c r="N1900" s="1">
        <f t="shared" si="29"/>
        <v>11</v>
      </c>
    </row>
    <row r="1901" spans="1:14" x14ac:dyDescent="0.25">
      <c r="A1901" s="3">
        <v>20214090680872</v>
      </c>
      <c r="B1901" s="2">
        <v>44368</v>
      </c>
      <c r="C1901" s="2">
        <v>44390</v>
      </c>
      <c r="D1901" s="3">
        <v>20217030188821</v>
      </c>
      <c r="E1901" s="2">
        <v>44370</v>
      </c>
      <c r="F1901" s="1" t="s">
        <v>25</v>
      </c>
      <c r="G1901" s="1" t="s">
        <v>3076</v>
      </c>
      <c r="H1901" s="1" t="s">
        <v>3223</v>
      </c>
      <c r="I1901" s="1" t="s">
        <v>17</v>
      </c>
      <c r="J1901" s="1" t="s">
        <v>18</v>
      </c>
      <c r="K1901" s="1" t="s">
        <v>19</v>
      </c>
      <c r="L1901" s="1" t="s">
        <v>1641</v>
      </c>
      <c r="M1901" s="1">
        <v>703</v>
      </c>
      <c r="N1901" s="1">
        <f t="shared" si="29"/>
        <v>2</v>
      </c>
    </row>
    <row r="1902" spans="1:14" x14ac:dyDescent="0.25">
      <c r="A1902" s="3">
        <v>20214090680932</v>
      </c>
      <c r="B1902" s="2">
        <v>44368</v>
      </c>
      <c r="C1902" s="2">
        <v>44383</v>
      </c>
      <c r="D1902" s="3">
        <v>20217030189211</v>
      </c>
      <c r="E1902" s="2">
        <v>44370</v>
      </c>
      <c r="F1902" s="1" t="s">
        <v>162</v>
      </c>
      <c r="G1902" s="1" t="s">
        <v>3224</v>
      </c>
      <c r="H1902" s="1" t="s">
        <v>180</v>
      </c>
      <c r="I1902" s="1" t="s">
        <v>17</v>
      </c>
      <c r="J1902" s="1" t="s">
        <v>18</v>
      </c>
      <c r="K1902" s="1" t="s">
        <v>19</v>
      </c>
      <c r="L1902" s="1" t="s">
        <v>3225</v>
      </c>
      <c r="M1902" s="1">
        <v>101</v>
      </c>
      <c r="N1902" s="1">
        <f t="shared" si="29"/>
        <v>2</v>
      </c>
    </row>
    <row r="1903" spans="1:14" x14ac:dyDescent="0.25">
      <c r="A1903" s="3">
        <v>20214090681002</v>
      </c>
      <c r="B1903" s="2">
        <v>44368</v>
      </c>
      <c r="C1903" s="2">
        <v>44390</v>
      </c>
      <c r="D1903" s="3">
        <v>20213070208701</v>
      </c>
      <c r="E1903" s="2">
        <v>44386</v>
      </c>
      <c r="F1903" s="1" t="s">
        <v>13</v>
      </c>
      <c r="G1903" s="1" t="s">
        <v>3226</v>
      </c>
      <c r="H1903" s="1" t="s">
        <v>3227</v>
      </c>
      <c r="I1903" s="1" t="s">
        <v>17</v>
      </c>
      <c r="J1903" s="1" t="s">
        <v>106</v>
      </c>
      <c r="K1903" s="1" t="s">
        <v>3228</v>
      </c>
      <c r="L1903" s="1" t="s">
        <v>1700</v>
      </c>
      <c r="M1903" s="1">
        <v>307</v>
      </c>
      <c r="N1903" s="1">
        <f t="shared" si="29"/>
        <v>18</v>
      </c>
    </row>
    <row r="1904" spans="1:14" x14ac:dyDescent="0.25">
      <c r="A1904" s="3">
        <v>20214090681022</v>
      </c>
      <c r="B1904" s="2">
        <v>44368</v>
      </c>
      <c r="C1904" s="2">
        <v>44390</v>
      </c>
      <c r="D1904" s="3">
        <v>20213050189471</v>
      </c>
      <c r="E1904" s="2">
        <v>44370</v>
      </c>
      <c r="F1904" s="1" t="s">
        <v>25</v>
      </c>
      <c r="G1904" s="1" t="s">
        <v>3229</v>
      </c>
      <c r="H1904" s="1" t="s">
        <v>364</v>
      </c>
      <c r="I1904" s="1" t="s">
        <v>17</v>
      </c>
      <c r="J1904" s="1" t="s">
        <v>46</v>
      </c>
      <c r="K1904" s="1" t="s">
        <v>19</v>
      </c>
      <c r="L1904" s="1" t="s">
        <v>1247</v>
      </c>
      <c r="M1904" s="1">
        <v>305</v>
      </c>
      <c r="N1904" s="1">
        <f t="shared" si="29"/>
        <v>2</v>
      </c>
    </row>
    <row r="1905" spans="1:14" x14ac:dyDescent="0.25">
      <c r="A1905" s="3">
        <v>20214090681102</v>
      </c>
      <c r="B1905" s="2">
        <v>44368</v>
      </c>
      <c r="C1905" s="2">
        <v>44390</v>
      </c>
      <c r="D1905" s="3">
        <v>20213110200041</v>
      </c>
      <c r="E1905" s="2">
        <v>44379</v>
      </c>
      <c r="F1905" s="1" t="s">
        <v>13</v>
      </c>
      <c r="G1905" s="1" t="s">
        <v>3230</v>
      </c>
      <c r="H1905" s="1" t="s">
        <v>3231</v>
      </c>
      <c r="I1905" s="1" t="s">
        <v>17</v>
      </c>
      <c r="J1905" s="1" t="s">
        <v>31</v>
      </c>
      <c r="K1905" s="1" t="s">
        <v>19</v>
      </c>
      <c r="L1905" s="1" t="s">
        <v>103</v>
      </c>
      <c r="M1905" s="1">
        <v>311</v>
      </c>
      <c r="N1905" s="1">
        <f t="shared" si="29"/>
        <v>11</v>
      </c>
    </row>
    <row r="1906" spans="1:14" x14ac:dyDescent="0.25">
      <c r="A1906" s="3">
        <v>20214090681132</v>
      </c>
      <c r="B1906" s="2">
        <v>44368</v>
      </c>
      <c r="C1906" s="2">
        <v>44390</v>
      </c>
      <c r="D1906" s="3">
        <v>20213070195671</v>
      </c>
      <c r="E1906" s="2">
        <v>44376</v>
      </c>
      <c r="F1906" s="1" t="s">
        <v>25</v>
      </c>
      <c r="G1906" s="1" t="s">
        <v>798</v>
      </c>
      <c r="H1906" s="1" t="s">
        <v>3232</v>
      </c>
      <c r="I1906" s="1" t="s">
        <v>17</v>
      </c>
      <c r="J1906" s="1" t="s">
        <v>18</v>
      </c>
      <c r="K1906" s="1" t="s">
        <v>19</v>
      </c>
      <c r="L1906" s="1" t="s">
        <v>107</v>
      </c>
      <c r="M1906" s="1">
        <v>307</v>
      </c>
      <c r="N1906" s="1">
        <f t="shared" si="29"/>
        <v>8</v>
      </c>
    </row>
    <row r="1907" spans="1:14" x14ac:dyDescent="0.25">
      <c r="A1907" s="3">
        <v>20214090681142</v>
      </c>
      <c r="B1907" s="2">
        <v>44368</v>
      </c>
      <c r="C1907" s="2">
        <v>44383</v>
      </c>
      <c r="D1907" s="3"/>
      <c r="E1907" s="1" t="s">
        <v>16</v>
      </c>
      <c r="F1907" s="1" t="s">
        <v>29</v>
      </c>
      <c r="G1907" s="1" t="s">
        <v>3233</v>
      </c>
      <c r="H1907" s="1" t="s">
        <v>3234</v>
      </c>
      <c r="I1907" s="1" t="s">
        <v>68</v>
      </c>
      <c r="J1907" s="1" t="s">
        <v>59</v>
      </c>
      <c r="K1907" s="1" t="s">
        <v>581</v>
      </c>
      <c r="L1907" s="1" t="s">
        <v>427</v>
      </c>
      <c r="M1907" s="1">
        <v>200</v>
      </c>
      <c r="N1907" s="1" t="str">
        <f t="shared" si="29"/>
        <v>-</v>
      </c>
    </row>
    <row r="1908" spans="1:14" x14ac:dyDescent="0.25">
      <c r="A1908" s="3">
        <v>20214090681182</v>
      </c>
      <c r="B1908" s="2">
        <v>44368</v>
      </c>
      <c r="C1908" s="2">
        <v>44390</v>
      </c>
      <c r="D1908" s="3"/>
      <c r="E1908" s="1" t="s">
        <v>16</v>
      </c>
      <c r="F1908" s="1" t="s">
        <v>25</v>
      </c>
      <c r="G1908" s="1" t="s">
        <v>3235</v>
      </c>
      <c r="H1908" s="1" t="s">
        <v>429</v>
      </c>
      <c r="I1908" s="1" t="s">
        <v>546</v>
      </c>
      <c r="J1908" s="1" t="s">
        <v>31</v>
      </c>
      <c r="K1908" s="1" t="s">
        <v>3236</v>
      </c>
      <c r="L1908" s="1" t="s">
        <v>3237</v>
      </c>
      <c r="M1908" s="1">
        <v>306</v>
      </c>
      <c r="N1908" s="1" t="str">
        <f t="shared" si="29"/>
        <v>-</v>
      </c>
    </row>
    <row r="1909" spans="1:14" x14ac:dyDescent="0.25">
      <c r="A1909" s="3">
        <v>20214090681272</v>
      </c>
      <c r="B1909" s="2">
        <v>44368</v>
      </c>
      <c r="C1909" s="2">
        <v>44390</v>
      </c>
      <c r="D1909" s="3">
        <v>20216040203861</v>
      </c>
      <c r="E1909" s="2">
        <v>44383</v>
      </c>
      <c r="F1909" s="1" t="s">
        <v>25</v>
      </c>
      <c r="G1909" s="1" t="s">
        <v>14</v>
      </c>
      <c r="H1909" s="1" t="s">
        <v>3238</v>
      </c>
      <c r="I1909" s="1" t="s">
        <v>17</v>
      </c>
      <c r="J1909" s="1" t="s">
        <v>392</v>
      </c>
      <c r="K1909" s="1" t="s">
        <v>19</v>
      </c>
      <c r="L1909" s="1" t="s">
        <v>459</v>
      </c>
      <c r="M1909" s="1">
        <v>604</v>
      </c>
      <c r="N1909" s="1">
        <f t="shared" si="29"/>
        <v>15</v>
      </c>
    </row>
    <row r="1910" spans="1:14" x14ac:dyDescent="0.25">
      <c r="A1910" s="3">
        <v>20214090681352</v>
      </c>
      <c r="B1910" s="2">
        <v>44368</v>
      </c>
      <c r="C1910" s="2">
        <v>44390</v>
      </c>
      <c r="D1910" s="3">
        <v>20213060201031</v>
      </c>
      <c r="E1910" s="2">
        <v>44379</v>
      </c>
      <c r="F1910" s="1" t="s">
        <v>25</v>
      </c>
      <c r="G1910" s="1" t="s">
        <v>582</v>
      </c>
      <c r="H1910" s="1" t="s">
        <v>3239</v>
      </c>
      <c r="I1910" s="1" t="s">
        <v>17</v>
      </c>
      <c r="J1910" s="1" t="s">
        <v>18</v>
      </c>
      <c r="K1910" s="1" t="s">
        <v>19</v>
      </c>
      <c r="L1910" s="1" t="s">
        <v>379</v>
      </c>
      <c r="M1910" s="1">
        <v>306</v>
      </c>
      <c r="N1910" s="1">
        <f t="shared" si="29"/>
        <v>11</v>
      </c>
    </row>
    <row r="1911" spans="1:14" x14ac:dyDescent="0.25">
      <c r="A1911" s="3">
        <v>20214090681422</v>
      </c>
      <c r="B1911" s="2">
        <v>44368</v>
      </c>
      <c r="C1911" s="2">
        <v>44383</v>
      </c>
      <c r="D1911" s="3">
        <v>20212000191841</v>
      </c>
      <c r="E1911" s="2">
        <v>44372</v>
      </c>
      <c r="F1911" s="1" t="s">
        <v>64</v>
      </c>
      <c r="G1911" s="1" t="s">
        <v>3240</v>
      </c>
      <c r="H1911" s="1" t="s">
        <v>105</v>
      </c>
      <c r="I1911" s="1" t="s">
        <v>17</v>
      </c>
      <c r="J1911" s="1" t="s">
        <v>18</v>
      </c>
      <c r="K1911" s="1" t="s">
        <v>581</v>
      </c>
      <c r="L1911" s="1" t="s">
        <v>427</v>
      </c>
      <c r="M1911" s="1">
        <v>200</v>
      </c>
      <c r="N1911" s="1">
        <f t="shared" si="29"/>
        <v>4</v>
      </c>
    </row>
    <row r="1912" spans="1:14" x14ac:dyDescent="0.25">
      <c r="A1912" s="3">
        <v>20214090681492</v>
      </c>
      <c r="B1912" s="2">
        <v>44368</v>
      </c>
      <c r="C1912" s="2">
        <v>44390</v>
      </c>
      <c r="D1912" s="3">
        <v>20213060207081</v>
      </c>
      <c r="E1912" s="2">
        <v>44385</v>
      </c>
      <c r="F1912" s="1" t="s">
        <v>25</v>
      </c>
      <c r="G1912" s="1" t="s">
        <v>3241</v>
      </c>
      <c r="H1912" s="1" t="s">
        <v>105</v>
      </c>
      <c r="I1912" s="1" t="s">
        <v>17</v>
      </c>
      <c r="J1912" s="1" t="s">
        <v>31</v>
      </c>
      <c r="K1912" s="1" t="s">
        <v>3103</v>
      </c>
      <c r="L1912" s="1" t="s">
        <v>2605</v>
      </c>
      <c r="M1912" s="1">
        <v>306</v>
      </c>
      <c r="N1912" s="1">
        <f t="shared" si="29"/>
        <v>17</v>
      </c>
    </row>
    <row r="1913" spans="1:14" x14ac:dyDescent="0.25">
      <c r="A1913" s="3">
        <v>20214090681532</v>
      </c>
      <c r="B1913" s="2">
        <v>44368</v>
      </c>
      <c r="C1913" s="2">
        <v>44390</v>
      </c>
      <c r="D1913" s="3">
        <v>20215000192641</v>
      </c>
      <c r="E1913" s="2">
        <v>44372</v>
      </c>
      <c r="F1913" s="1" t="s">
        <v>25</v>
      </c>
      <c r="G1913" s="1" t="s">
        <v>3242</v>
      </c>
      <c r="H1913" s="1" t="s">
        <v>2097</v>
      </c>
      <c r="I1913" s="1" t="s">
        <v>17</v>
      </c>
      <c r="J1913" s="1" t="s">
        <v>18</v>
      </c>
      <c r="K1913" s="1" t="s">
        <v>19</v>
      </c>
      <c r="L1913" s="1" t="s">
        <v>126</v>
      </c>
      <c r="M1913" s="1">
        <v>500</v>
      </c>
      <c r="N1913" s="1">
        <f t="shared" si="29"/>
        <v>4</v>
      </c>
    </row>
    <row r="1914" spans="1:14" x14ac:dyDescent="0.25">
      <c r="A1914" s="3">
        <v>20214090681562</v>
      </c>
      <c r="B1914" s="2">
        <v>44368</v>
      </c>
      <c r="C1914" s="2">
        <v>44390</v>
      </c>
      <c r="D1914" s="3">
        <v>20213060195441</v>
      </c>
      <c r="E1914" s="2">
        <v>44376</v>
      </c>
      <c r="F1914" s="1" t="s">
        <v>13</v>
      </c>
      <c r="G1914" s="1" t="s">
        <v>3243</v>
      </c>
      <c r="H1914" s="1" t="s">
        <v>3244</v>
      </c>
      <c r="I1914" s="1" t="s">
        <v>17</v>
      </c>
      <c r="J1914" s="1" t="s">
        <v>18</v>
      </c>
      <c r="K1914" s="1" t="s">
        <v>19</v>
      </c>
      <c r="L1914" s="1" t="s">
        <v>32</v>
      </c>
      <c r="M1914" s="1">
        <v>306</v>
      </c>
      <c r="N1914" s="1">
        <f t="shared" si="29"/>
        <v>8</v>
      </c>
    </row>
    <row r="1915" spans="1:14" x14ac:dyDescent="0.25">
      <c r="A1915" s="3">
        <v>20214090684022</v>
      </c>
      <c r="B1915" s="2">
        <v>44368</v>
      </c>
      <c r="C1915" s="2">
        <v>44383</v>
      </c>
      <c r="D1915" s="3">
        <v>20213120187601</v>
      </c>
      <c r="E1915" s="2">
        <v>44369</v>
      </c>
      <c r="F1915" s="1" t="s">
        <v>29</v>
      </c>
      <c r="G1915" s="1" t="s">
        <v>14</v>
      </c>
      <c r="H1915" s="1" t="s">
        <v>3245</v>
      </c>
      <c r="I1915" s="1" t="s">
        <v>17</v>
      </c>
      <c r="J1915" s="1" t="s">
        <v>319</v>
      </c>
      <c r="K1915" s="1" t="s">
        <v>19</v>
      </c>
      <c r="L1915" s="1" t="s">
        <v>611</v>
      </c>
      <c r="M1915" s="1">
        <v>312</v>
      </c>
      <c r="N1915" s="1">
        <f t="shared" si="29"/>
        <v>1</v>
      </c>
    </row>
    <row r="1916" spans="1:14" x14ac:dyDescent="0.25">
      <c r="A1916" s="3">
        <v>20214090684212</v>
      </c>
      <c r="B1916" s="2">
        <v>44368</v>
      </c>
      <c r="C1916" s="2">
        <v>44383</v>
      </c>
      <c r="D1916" s="3">
        <v>20213060203401</v>
      </c>
      <c r="E1916" s="2">
        <v>44383</v>
      </c>
      <c r="F1916" s="1" t="s">
        <v>29</v>
      </c>
      <c r="G1916" s="1" t="s">
        <v>3246</v>
      </c>
      <c r="H1916" s="1" t="s">
        <v>199</v>
      </c>
      <c r="I1916" s="1" t="s">
        <v>17</v>
      </c>
      <c r="J1916" s="1" t="s">
        <v>31</v>
      </c>
      <c r="K1916" s="1" t="s">
        <v>19</v>
      </c>
      <c r="L1916" s="1" t="s">
        <v>2119</v>
      </c>
      <c r="M1916" s="1">
        <v>306</v>
      </c>
      <c r="N1916" s="1">
        <f t="shared" si="29"/>
        <v>15</v>
      </c>
    </row>
    <row r="1917" spans="1:14" x14ac:dyDescent="0.25">
      <c r="A1917" s="3">
        <v>20214090684232</v>
      </c>
      <c r="B1917" s="2">
        <v>44368</v>
      </c>
      <c r="C1917" s="2">
        <v>44383</v>
      </c>
      <c r="D1917" s="3" t="s">
        <v>3247</v>
      </c>
      <c r="E1917" s="2">
        <v>44386</v>
      </c>
      <c r="F1917" s="1" t="s">
        <v>29</v>
      </c>
      <c r="G1917" s="1" t="s">
        <v>3248</v>
      </c>
      <c r="H1917" s="1" t="s">
        <v>105</v>
      </c>
      <c r="I1917" s="1" t="s">
        <v>68</v>
      </c>
      <c r="J1917" s="1" t="s">
        <v>18</v>
      </c>
      <c r="K1917" s="1" t="s">
        <v>3249</v>
      </c>
      <c r="L1917" s="1" t="s">
        <v>663</v>
      </c>
      <c r="M1917" s="1">
        <v>500</v>
      </c>
      <c r="N1917" s="1">
        <f t="shared" si="29"/>
        <v>18</v>
      </c>
    </row>
    <row r="1918" spans="1:14" x14ac:dyDescent="0.25">
      <c r="A1918" s="3">
        <v>20214090684382</v>
      </c>
      <c r="B1918" s="2">
        <v>44368</v>
      </c>
      <c r="C1918" s="2">
        <v>44458</v>
      </c>
      <c r="D1918" s="3" t="s">
        <v>3250</v>
      </c>
      <c r="E1918" s="1" t="s">
        <v>16</v>
      </c>
      <c r="F1918" s="1" t="s">
        <v>21</v>
      </c>
      <c r="G1918" s="1" t="s">
        <v>3251</v>
      </c>
      <c r="H1918" s="1" t="s">
        <v>23</v>
      </c>
      <c r="I1918" s="1" t="s">
        <v>546</v>
      </c>
      <c r="J1918" s="1" t="s">
        <v>18</v>
      </c>
      <c r="K1918" s="1" t="s">
        <v>2710</v>
      </c>
      <c r="L1918" s="1" t="s">
        <v>663</v>
      </c>
      <c r="M1918" s="1">
        <v>500</v>
      </c>
      <c r="N1918" s="1" t="str">
        <f t="shared" si="29"/>
        <v>-</v>
      </c>
    </row>
    <row r="1919" spans="1:14" x14ac:dyDescent="0.25">
      <c r="A1919" s="3">
        <v>20214090685592</v>
      </c>
      <c r="B1919" s="2">
        <v>44368</v>
      </c>
      <c r="C1919" s="2">
        <v>44390</v>
      </c>
      <c r="D1919" s="3">
        <v>20215000195271</v>
      </c>
      <c r="E1919" s="2">
        <v>44376</v>
      </c>
      <c r="F1919" s="1" t="s">
        <v>13</v>
      </c>
      <c r="G1919" s="1" t="s">
        <v>14</v>
      </c>
      <c r="H1919" s="1" t="s">
        <v>3252</v>
      </c>
      <c r="I1919" s="1" t="s">
        <v>17</v>
      </c>
      <c r="J1919" s="1" t="s">
        <v>18</v>
      </c>
      <c r="K1919" s="1" t="s">
        <v>3253</v>
      </c>
      <c r="L1919" s="1" t="s">
        <v>216</v>
      </c>
      <c r="M1919" s="1">
        <v>500</v>
      </c>
      <c r="N1919" s="1">
        <f t="shared" si="29"/>
        <v>8</v>
      </c>
    </row>
    <row r="1920" spans="1:14" x14ac:dyDescent="0.25">
      <c r="A1920" s="3">
        <v>20214090686502</v>
      </c>
      <c r="B1920" s="2">
        <v>44369</v>
      </c>
      <c r="C1920" s="2">
        <v>44391</v>
      </c>
      <c r="D1920" s="3">
        <v>20215000199081</v>
      </c>
      <c r="E1920" s="2">
        <v>44378</v>
      </c>
      <c r="F1920" s="1" t="s">
        <v>25</v>
      </c>
      <c r="G1920" s="1" t="s">
        <v>3254</v>
      </c>
      <c r="H1920" s="1" t="s">
        <v>105</v>
      </c>
      <c r="I1920" s="1" t="s">
        <v>17</v>
      </c>
      <c r="J1920" s="1" t="s">
        <v>18</v>
      </c>
      <c r="K1920" s="1" t="s">
        <v>19</v>
      </c>
      <c r="L1920" s="1" t="s">
        <v>1771</v>
      </c>
      <c r="M1920" s="1">
        <v>500</v>
      </c>
      <c r="N1920" s="1">
        <f t="shared" si="29"/>
        <v>9</v>
      </c>
    </row>
    <row r="1921" spans="1:14" x14ac:dyDescent="0.25">
      <c r="A1921" s="3">
        <v>20214090686582</v>
      </c>
      <c r="B1921" s="2">
        <v>44369</v>
      </c>
      <c r="C1921" s="2">
        <v>44384</v>
      </c>
      <c r="D1921" s="3"/>
      <c r="E1921" s="1" t="s">
        <v>16</v>
      </c>
      <c r="F1921" s="1" t="s">
        <v>29</v>
      </c>
      <c r="G1921" s="1" t="s">
        <v>3216</v>
      </c>
      <c r="H1921" s="1" t="s">
        <v>3255</v>
      </c>
      <c r="I1921" s="1" t="s">
        <v>68</v>
      </c>
      <c r="J1921" s="1" t="s">
        <v>18</v>
      </c>
      <c r="K1921" s="1" t="s">
        <v>1163</v>
      </c>
      <c r="L1921" s="1" t="s">
        <v>900</v>
      </c>
      <c r="M1921" s="1">
        <v>312</v>
      </c>
      <c r="N1921" s="1" t="str">
        <f t="shared" si="29"/>
        <v>-</v>
      </c>
    </row>
    <row r="1922" spans="1:14" x14ac:dyDescent="0.25">
      <c r="A1922" s="3">
        <v>20214090686612</v>
      </c>
      <c r="B1922" s="2">
        <v>44369</v>
      </c>
      <c r="C1922" s="2">
        <v>44372</v>
      </c>
      <c r="D1922" s="3"/>
      <c r="E1922" s="1" t="s">
        <v>16</v>
      </c>
      <c r="F1922" s="1" t="s">
        <v>52</v>
      </c>
      <c r="G1922" s="1" t="s">
        <v>3256</v>
      </c>
      <c r="H1922" s="1" t="s">
        <v>3257</v>
      </c>
      <c r="I1922" s="1" t="s">
        <v>68</v>
      </c>
      <c r="J1922" s="1" t="s">
        <v>16</v>
      </c>
      <c r="K1922" s="1" t="s">
        <v>19</v>
      </c>
      <c r="L1922" s="1" t="s">
        <v>449</v>
      </c>
      <c r="M1922" s="1">
        <v>701</v>
      </c>
      <c r="N1922" s="1" t="str">
        <f t="shared" si="29"/>
        <v>-</v>
      </c>
    </row>
    <row r="1923" spans="1:14" x14ac:dyDescent="0.25">
      <c r="A1923" s="3">
        <v>20214090686672</v>
      </c>
      <c r="B1923" s="2">
        <v>44369</v>
      </c>
      <c r="C1923" s="2">
        <v>44391</v>
      </c>
      <c r="D1923" s="3" t="s">
        <v>3258</v>
      </c>
      <c r="E1923" s="1" t="s">
        <v>16</v>
      </c>
      <c r="F1923" s="1" t="s">
        <v>25</v>
      </c>
      <c r="G1923" s="1" t="s">
        <v>14</v>
      </c>
      <c r="H1923" s="1" t="s">
        <v>3259</v>
      </c>
      <c r="I1923" s="1" t="s">
        <v>546</v>
      </c>
      <c r="J1923" s="1" t="s">
        <v>27</v>
      </c>
      <c r="K1923" s="1" t="s">
        <v>581</v>
      </c>
      <c r="L1923" s="1" t="s">
        <v>427</v>
      </c>
      <c r="M1923" s="1">
        <v>200</v>
      </c>
      <c r="N1923" s="1" t="str">
        <f t="shared" si="29"/>
        <v>-</v>
      </c>
    </row>
    <row r="1924" spans="1:14" x14ac:dyDescent="0.25">
      <c r="A1924" s="3">
        <v>20214090686712</v>
      </c>
      <c r="B1924" s="2">
        <v>44369</v>
      </c>
      <c r="C1924" s="2">
        <v>44391</v>
      </c>
      <c r="D1924" s="3"/>
      <c r="E1924" s="1" t="s">
        <v>16</v>
      </c>
      <c r="F1924" s="1" t="s">
        <v>25</v>
      </c>
      <c r="G1924" s="1" t="s">
        <v>14</v>
      </c>
      <c r="H1924" s="1" t="s">
        <v>3260</v>
      </c>
      <c r="I1924" s="1" t="s">
        <v>546</v>
      </c>
      <c r="J1924" s="1" t="s">
        <v>31</v>
      </c>
      <c r="K1924" s="1" t="s">
        <v>3261</v>
      </c>
      <c r="L1924" s="1" t="s">
        <v>2252</v>
      </c>
      <c r="M1924" s="1">
        <v>300</v>
      </c>
      <c r="N1924" s="1" t="str">
        <f t="shared" ref="N1924:N1987" si="30">IFERROR(E1924-B1924,"-")</f>
        <v>-</v>
      </c>
    </row>
    <row r="1925" spans="1:14" x14ac:dyDescent="0.25">
      <c r="A1925" s="3">
        <v>20214090687092</v>
      </c>
      <c r="B1925" s="2">
        <v>44369</v>
      </c>
      <c r="C1925" s="2">
        <v>44384</v>
      </c>
      <c r="D1925" s="3">
        <v>20216010197181</v>
      </c>
      <c r="E1925" s="2">
        <v>44377</v>
      </c>
      <c r="F1925" s="1" t="s">
        <v>29</v>
      </c>
      <c r="G1925" s="1" t="s">
        <v>3262</v>
      </c>
      <c r="H1925" s="1" t="s">
        <v>105</v>
      </c>
      <c r="I1925" s="1" t="s">
        <v>17</v>
      </c>
      <c r="J1925" s="1" t="s">
        <v>31</v>
      </c>
      <c r="K1925" s="1" t="s">
        <v>19</v>
      </c>
      <c r="L1925" s="1" t="s">
        <v>36</v>
      </c>
      <c r="M1925" s="1">
        <v>601</v>
      </c>
      <c r="N1925" s="1">
        <f t="shared" si="30"/>
        <v>8</v>
      </c>
    </row>
    <row r="1926" spans="1:14" x14ac:dyDescent="0.25">
      <c r="A1926" s="3">
        <v>20214090687192</v>
      </c>
      <c r="B1926" s="2">
        <v>44369</v>
      </c>
      <c r="C1926" s="2">
        <v>44459</v>
      </c>
      <c r="D1926" s="3" t="s">
        <v>3263</v>
      </c>
      <c r="E1926" s="1" t="s">
        <v>16</v>
      </c>
      <c r="F1926" s="1" t="s">
        <v>21</v>
      </c>
      <c r="G1926" s="1" t="s">
        <v>3264</v>
      </c>
      <c r="H1926" s="1" t="s">
        <v>267</v>
      </c>
      <c r="I1926" s="1" t="s">
        <v>546</v>
      </c>
      <c r="J1926" s="1" t="s">
        <v>59</v>
      </c>
      <c r="K1926" s="1" t="s">
        <v>3265</v>
      </c>
      <c r="L1926" s="1" t="s">
        <v>2297</v>
      </c>
      <c r="M1926" s="1">
        <v>704</v>
      </c>
      <c r="N1926" s="1" t="str">
        <f t="shared" si="30"/>
        <v>-</v>
      </c>
    </row>
    <row r="1927" spans="1:14" x14ac:dyDescent="0.25">
      <c r="A1927" s="3">
        <v>20214090687282</v>
      </c>
      <c r="B1927" s="2">
        <v>44369</v>
      </c>
      <c r="C1927" s="2">
        <v>44391</v>
      </c>
      <c r="D1927" s="3">
        <v>20213110199461</v>
      </c>
      <c r="E1927" s="2">
        <v>44378</v>
      </c>
      <c r="F1927" s="1" t="s">
        <v>25</v>
      </c>
      <c r="G1927" s="1" t="s">
        <v>3266</v>
      </c>
      <c r="H1927" s="1" t="s">
        <v>2871</v>
      </c>
      <c r="I1927" s="1" t="s">
        <v>17</v>
      </c>
      <c r="J1927" s="1" t="s">
        <v>31</v>
      </c>
      <c r="K1927" s="1" t="s">
        <v>19</v>
      </c>
      <c r="L1927" s="1" t="s">
        <v>103</v>
      </c>
      <c r="M1927" s="1">
        <v>311</v>
      </c>
      <c r="N1927" s="1">
        <f t="shared" si="30"/>
        <v>9</v>
      </c>
    </row>
    <row r="1928" spans="1:14" x14ac:dyDescent="0.25">
      <c r="A1928" s="3">
        <v>20214090687322</v>
      </c>
      <c r="B1928" s="2">
        <v>44369</v>
      </c>
      <c r="C1928" s="2">
        <v>44391</v>
      </c>
      <c r="D1928" s="3">
        <v>20213120189311</v>
      </c>
      <c r="E1928" s="2">
        <v>44370</v>
      </c>
      <c r="F1928" s="1" t="s">
        <v>25</v>
      </c>
      <c r="G1928" s="1" t="s">
        <v>3267</v>
      </c>
      <c r="H1928" s="1" t="s">
        <v>199</v>
      </c>
      <c r="I1928" s="1" t="s">
        <v>17</v>
      </c>
      <c r="J1928" s="1" t="s">
        <v>31</v>
      </c>
      <c r="K1928" s="1" t="s">
        <v>19</v>
      </c>
      <c r="L1928" s="1" t="s">
        <v>374</v>
      </c>
      <c r="M1928" s="1">
        <v>312</v>
      </c>
      <c r="N1928" s="1">
        <f t="shared" si="30"/>
        <v>1</v>
      </c>
    </row>
    <row r="1929" spans="1:14" x14ac:dyDescent="0.25">
      <c r="A1929" s="3">
        <v>20214090687392</v>
      </c>
      <c r="B1929" s="2">
        <v>44369</v>
      </c>
      <c r="C1929" s="2">
        <v>44391</v>
      </c>
      <c r="D1929" s="3">
        <v>20216060200581</v>
      </c>
      <c r="E1929" s="2">
        <v>44379</v>
      </c>
      <c r="F1929" s="1" t="s">
        <v>25</v>
      </c>
      <c r="G1929" s="1" t="s">
        <v>3268</v>
      </c>
      <c r="H1929" s="1" t="s">
        <v>3269</v>
      </c>
      <c r="I1929" s="1" t="s">
        <v>17</v>
      </c>
      <c r="J1929" s="1" t="s">
        <v>18</v>
      </c>
      <c r="K1929" s="1" t="s">
        <v>19</v>
      </c>
      <c r="L1929" s="1" t="s">
        <v>302</v>
      </c>
      <c r="M1929" s="1">
        <v>606</v>
      </c>
      <c r="N1929" s="1">
        <f t="shared" si="30"/>
        <v>10</v>
      </c>
    </row>
    <row r="1930" spans="1:14" x14ac:dyDescent="0.25">
      <c r="A1930" s="3">
        <v>20214090687472</v>
      </c>
      <c r="B1930" s="2">
        <v>44369</v>
      </c>
      <c r="C1930" s="2">
        <v>44391</v>
      </c>
      <c r="D1930" s="3"/>
      <c r="E1930" s="1" t="s">
        <v>16</v>
      </c>
      <c r="F1930" s="1" t="s">
        <v>25</v>
      </c>
      <c r="G1930" s="1" t="s">
        <v>3270</v>
      </c>
      <c r="H1930" s="1" t="s">
        <v>3271</v>
      </c>
      <c r="I1930" s="1" t="s">
        <v>546</v>
      </c>
      <c r="J1930" s="1" t="s">
        <v>18</v>
      </c>
      <c r="K1930" s="1" t="s">
        <v>3272</v>
      </c>
      <c r="L1930" s="1" t="s">
        <v>85</v>
      </c>
      <c r="M1930" s="1">
        <v>603</v>
      </c>
      <c r="N1930" s="1" t="str">
        <f t="shared" si="30"/>
        <v>-</v>
      </c>
    </row>
    <row r="1931" spans="1:14" x14ac:dyDescent="0.25">
      <c r="A1931" s="3">
        <v>20214090687842</v>
      </c>
      <c r="B1931" s="2">
        <v>44369</v>
      </c>
      <c r="C1931" s="2">
        <v>44384</v>
      </c>
      <c r="D1931" s="3">
        <v>20217010192461</v>
      </c>
      <c r="E1931" s="2">
        <v>44372</v>
      </c>
      <c r="F1931" s="1" t="s">
        <v>162</v>
      </c>
      <c r="G1931" s="1" t="s">
        <v>3273</v>
      </c>
      <c r="H1931" s="1" t="s">
        <v>180</v>
      </c>
      <c r="I1931" s="1" t="s">
        <v>17</v>
      </c>
      <c r="J1931" s="1" t="s">
        <v>18</v>
      </c>
      <c r="K1931" s="1" t="s">
        <v>19</v>
      </c>
      <c r="L1931" s="1" t="s">
        <v>2158</v>
      </c>
      <c r="M1931" s="1">
        <v>701</v>
      </c>
      <c r="N1931" s="1">
        <f t="shared" si="30"/>
        <v>3</v>
      </c>
    </row>
    <row r="1932" spans="1:14" x14ac:dyDescent="0.25">
      <c r="A1932" s="3">
        <v>20214090687932</v>
      </c>
      <c r="B1932" s="2">
        <v>44369</v>
      </c>
      <c r="C1932" s="2">
        <v>44384</v>
      </c>
      <c r="D1932" s="3">
        <v>20213070196381</v>
      </c>
      <c r="E1932" s="2">
        <v>44376</v>
      </c>
      <c r="F1932" s="1" t="s">
        <v>162</v>
      </c>
      <c r="G1932" s="1" t="s">
        <v>3274</v>
      </c>
      <c r="H1932" s="1" t="s">
        <v>394</v>
      </c>
      <c r="I1932" s="1" t="s">
        <v>17</v>
      </c>
      <c r="J1932" s="1" t="s">
        <v>18</v>
      </c>
      <c r="K1932" s="1" t="s">
        <v>19</v>
      </c>
      <c r="L1932" s="1" t="s">
        <v>287</v>
      </c>
      <c r="M1932" s="1">
        <v>307</v>
      </c>
      <c r="N1932" s="1">
        <f t="shared" si="30"/>
        <v>7</v>
      </c>
    </row>
    <row r="1933" spans="1:14" x14ac:dyDescent="0.25">
      <c r="A1933" s="3">
        <v>20214090688012</v>
      </c>
      <c r="B1933" s="2">
        <v>44369</v>
      </c>
      <c r="C1933" s="2">
        <v>44391</v>
      </c>
      <c r="D1933" s="3"/>
      <c r="E1933" s="1" t="s">
        <v>16</v>
      </c>
      <c r="F1933" s="1" t="s">
        <v>25</v>
      </c>
      <c r="G1933" s="1" t="s">
        <v>3275</v>
      </c>
      <c r="H1933" s="1" t="s">
        <v>3276</v>
      </c>
      <c r="I1933" s="1" t="s">
        <v>546</v>
      </c>
      <c r="J1933" s="1" t="s">
        <v>18</v>
      </c>
      <c r="K1933" s="1" t="s">
        <v>1923</v>
      </c>
      <c r="L1933" s="1" t="s">
        <v>333</v>
      </c>
      <c r="M1933" s="1">
        <v>606</v>
      </c>
      <c r="N1933" s="1" t="str">
        <f t="shared" si="30"/>
        <v>-</v>
      </c>
    </row>
    <row r="1934" spans="1:14" x14ac:dyDescent="0.25">
      <c r="A1934" s="3">
        <v>20214090688222</v>
      </c>
      <c r="B1934" s="2">
        <v>44369</v>
      </c>
      <c r="C1934" s="2">
        <v>44391</v>
      </c>
      <c r="D1934" s="3"/>
      <c r="E1934" s="1" t="s">
        <v>16</v>
      </c>
      <c r="F1934" s="1" t="s">
        <v>25</v>
      </c>
      <c r="G1934" s="1" t="s">
        <v>3277</v>
      </c>
      <c r="H1934" s="1" t="s">
        <v>105</v>
      </c>
      <c r="I1934" s="1" t="s">
        <v>546</v>
      </c>
      <c r="J1934" s="1" t="s">
        <v>18</v>
      </c>
      <c r="K1934" s="1" t="s">
        <v>3278</v>
      </c>
      <c r="L1934" s="1" t="s">
        <v>2925</v>
      </c>
      <c r="M1934" s="1">
        <v>604</v>
      </c>
      <c r="N1934" s="1" t="str">
        <f t="shared" si="30"/>
        <v>-</v>
      </c>
    </row>
    <row r="1935" spans="1:14" x14ac:dyDescent="0.25">
      <c r="A1935" s="3">
        <v>20214090688282</v>
      </c>
      <c r="B1935" s="2">
        <v>44369</v>
      </c>
      <c r="C1935" s="2">
        <v>44391</v>
      </c>
      <c r="D1935" s="3">
        <v>20213110200071</v>
      </c>
      <c r="E1935" s="2">
        <v>44379</v>
      </c>
      <c r="F1935" s="1" t="s">
        <v>25</v>
      </c>
      <c r="G1935" s="1" t="s">
        <v>3279</v>
      </c>
      <c r="H1935" s="1" t="s">
        <v>3280</v>
      </c>
      <c r="I1935" s="1" t="s">
        <v>17</v>
      </c>
      <c r="J1935" s="1" t="s">
        <v>31</v>
      </c>
      <c r="K1935" s="1" t="s">
        <v>19</v>
      </c>
      <c r="L1935" s="1" t="s">
        <v>103</v>
      </c>
      <c r="M1935" s="1">
        <v>311</v>
      </c>
      <c r="N1935" s="1">
        <f t="shared" si="30"/>
        <v>10</v>
      </c>
    </row>
    <row r="1936" spans="1:14" x14ac:dyDescent="0.25">
      <c r="A1936" s="3">
        <v>20214090688292</v>
      </c>
      <c r="B1936" s="2">
        <v>44369</v>
      </c>
      <c r="C1936" s="2">
        <v>44384</v>
      </c>
      <c r="D1936" s="3"/>
      <c r="E1936" s="1" t="s">
        <v>16</v>
      </c>
      <c r="F1936" s="1" t="s">
        <v>29</v>
      </c>
      <c r="G1936" s="1" t="s">
        <v>3281</v>
      </c>
      <c r="H1936" s="1" t="s">
        <v>566</v>
      </c>
      <c r="I1936" s="1" t="s">
        <v>68</v>
      </c>
      <c r="J1936" s="1" t="s">
        <v>38</v>
      </c>
      <c r="K1936" s="1" t="s">
        <v>19</v>
      </c>
      <c r="L1936" s="1" t="s">
        <v>3282</v>
      </c>
      <c r="M1936" s="1">
        <v>701</v>
      </c>
      <c r="N1936" s="1" t="str">
        <f t="shared" si="30"/>
        <v>-</v>
      </c>
    </row>
    <row r="1937" spans="1:14" x14ac:dyDescent="0.25">
      <c r="A1937" s="3">
        <v>20214090688422</v>
      </c>
      <c r="B1937" s="2">
        <v>44369</v>
      </c>
      <c r="C1937" s="2">
        <v>44391</v>
      </c>
      <c r="D1937" s="3">
        <v>20215000199171</v>
      </c>
      <c r="E1937" s="2">
        <v>44378</v>
      </c>
      <c r="F1937" s="1" t="s">
        <v>25</v>
      </c>
      <c r="G1937" s="1" t="s">
        <v>3283</v>
      </c>
      <c r="H1937" s="1" t="s">
        <v>3284</v>
      </c>
      <c r="I1937" s="1" t="s">
        <v>17</v>
      </c>
      <c r="J1937" s="1" t="s">
        <v>18</v>
      </c>
      <c r="K1937" s="1" t="s">
        <v>19</v>
      </c>
      <c r="L1937" s="1" t="s">
        <v>178</v>
      </c>
      <c r="M1937" s="1">
        <v>500</v>
      </c>
      <c r="N1937" s="1">
        <f t="shared" si="30"/>
        <v>9</v>
      </c>
    </row>
    <row r="1938" spans="1:14" x14ac:dyDescent="0.25">
      <c r="A1938" s="3">
        <v>20214090688612</v>
      </c>
      <c r="B1938" s="2">
        <v>44369</v>
      </c>
      <c r="C1938" s="2">
        <v>44391</v>
      </c>
      <c r="D1938" s="3"/>
      <c r="E1938" s="1" t="s">
        <v>16</v>
      </c>
      <c r="F1938" s="1" t="s">
        <v>25</v>
      </c>
      <c r="G1938" s="1" t="s">
        <v>3285</v>
      </c>
      <c r="H1938" s="1" t="s">
        <v>105</v>
      </c>
      <c r="I1938" s="1" t="s">
        <v>546</v>
      </c>
      <c r="J1938" s="1" t="s">
        <v>106</v>
      </c>
      <c r="K1938" s="1" t="s">
        <v>2707</v>
      </c>
      <c r="L1938" s="1" t="s">
        <v>287</v>
      </c>
      <c r="M1938" s="1">
        <v>307</v>
      </c>
      <c r="N1938" s="1" t="str">
        <f t="shared" si="30"/>
        <v>-</v>
      </c>
    </row>
    <row r="1939" spans="1:14" x14ac:dyDescent="0.25">
      <c r="A1939" s="3">
        <v>20214090688792</v>
      </c>
      <c r="B1939" s="2">
        <v>44369</v>
      </c>
      <c r="C1939" s="2">
        <v>44391</v>
      </c>
      <c r="D1939" s="3">
        <v>20216060207031</v>
      </c>
      <c r="E1939" s="2">
        <v>44385</v>
      </c>
      <c r="F1939" s="1" t="s">
        <v>25</v>
      </c>
      <c r="G1939" s="1" t="s">
        <v>3286</v>
      </c>
      <c r="H1939" s="1" t="s">
        <v>3287</v>
      </c>
      <c r="I1939" s="1" t="s">
        <v>17</v>
      </c>
      <c r="J1939" s="1" t="s">
        <v>18</v>
      </c>
      <c r="K1939" s="1" t="s">
        <v>3288</v>
      </c>
      <c r="L1939" s="1" t="s">
        <v>333</v>
      </c>
      <c r="M1939" s="1">
        <v>606</v>
      </c>
      <c r="N1939" s="1">
        <f t="shared" si="30"/>
        <v>16</v>
      </c>
    </row>
    <row r="1940" spans="1:14" x14ac:dyDescent="0.25">
      <c r="A1940" s="3">
        <v>20214090688962</v>
      </c>
      <c r="B1940" s="2">
        <v>44369</v>
      </c>
      <c r="C1940" s="2">
        <v>44391</v>
      </c>
      <c r="D1940" s="3">
        <v>20213120197701</v>
      </c>
      <c r="E1940" s="2">
        <v>44377</v>
      </c>
      <c r="F1940" s="1" t="s">
        <v>25</v>
      </c>
      <c r="G1940" s="1" t="s">
        <v>3289</v>
      </c>
      <c r="H1940" s="1" t="s">
        <v>3290</v>
      </c>
      <c r="I1940" s="1" t="s">
        <v>17</v>
      </c>
      <c r="J1940" s="1" t="s">
        <v>46</v>
      </c>
      <c r="K1940" s="1" t="s">
        <v>3291</v>
      </c>
      <c r="L1940" s="1" t="s">
        <v>3156</v>
      </c>
      <c r="M1940" s="1">
        <v>702</v>
      </c>
      <c r="N1940" s="1">
        <f t="shared" si="30"/>
        <v>8</v>
      </c>
    </row>
    <row r="1941" spans="1:14" x14ac:dyDescent="0.25">
      <c r="A1941" s="3">
        <v>20214090689042</v>
      </c>
      <c r="B1941" s="2">
        <v>44369</v>
      </c>
      <c r="C1941" s="2">
        <v>44391</v>
      </c>
      <c r="D1941" s="3"/>
      <c r="E1941" s="1" t="s">
        <v>16</v>
      </c>
      <c r="F1941" s="1" t="s">
        <v>25</v>
      </c>
      <c r="G1941" s="1" t="s">
        <v>3292</v>
      </c>
      <c r="H1941" s="1" t="s">
        <v>3293</v>
      </c>
      <c r="I1941" s="1" t="s">
        <v>546</v>
      </c>
      <c r="J1941" s="1" t="s">
        <v>18</v>
      </c>
      <c r="K1941" s="1" t="s">
        <v>3294</v>
      </c>
      <c r="L1941" s="1" t="s">
        <v>333</v>
      </c>
      <c r="M1941" s="1">
        <v>606</v>
      </c>
      <c r="N1941" s="1" t="str">
        <f t="shared" si="30"/>
        <v>-</v>
      </c>
    </row>
    <row r="1942" spans="1:14" x14ac:dyDescent="0.25">
      <c r="A1942" s="3">
        <v>20214090689592</v>
      </c>
      <c r="B1942" s="2">
        <v>44369</v>
      </c>
      <c r="C1942" s="2">
        <v>44391</v>
      </c>
      <c r="D1942" s="3">
        <v>20212000204941</v>
      </c>
      <c r="E1942" s="2">
        <v>44384</v>
      </c>
      <c r="F1942" s="1" t="s">
        <v>25</v>
      </c>
      <c r="G1942" s="1" t="s">
        <v>14</v>
      </c>
      <c r="H1942" s="1" t="s">
        <v>3295</v>
      </c>
      <c r="I1942" s="1" t="s">
        <v>17</v>
      </c>
      <c r="J1942" s="1" t="s">
        <v>167</v>
      </c>
      <c r="K1942" s="1" t="s">
        <v>3296</v>
      </c>
      <c r="L1942" s="1" t="s">
        <v>2566</v>
      </c>
      <c r="M1942" s="1">
        <v>200</v>
      </c>
      <c r="N1942" s="1">
        <f t="shared" si="30"/>
        <v>15</v>
      </c>
    </row>
    <row r="1943" spans="1:14" x14ac:dyDescent="0.25">
      <c r="A1943" s="3">
        <v>20214090690022</v>
      </c>
      <c r="B1943" s="2">
        <v>44369</v>
      </c>
      <c r="C1943" s="2">
        <v>44391</v>
      </c>
      <c r="D1943" s="3">
        <v>20215000196191</v>
      </c>
      <c r="E1943" s="2">
        <v>44376</v>
      </c>
      <c r="F1943" s="1" t="s">
        <v>25</v>
      </c>
      <c r="G1943" s="1" t="s">
        <v>3297</v>
      </c>
      <c r="H1943" s="1" t="s">
        <v>3290</v>
      </c>
      <c r="I1943" s="1" t="s">
        <v>17</v>
      </c>
      <c r="J1943" s="1" t="s">
        <v>18</v>
      </c>
      <c r="K1943" s="1" t="s">
        <v>19</v>
      </c>
      <c r="L1943" s="1" t="s">
        <v>396</v>
      </c>
      <c r="M1943" s="1">
        <v>500</v>
      </c>
      <c r="N1943" s="1">
        <f t="shared" si="30"/>
        <v>7</v>
      </c>
    </row>
    <row r="1944" spans="1:14" x14ac:dyDescent="0.25">
      <c r="A1944" s="3">
        <v>20214090690572</v>
      </c>
      <c r="B1944" s="2">
        <v>44369</v>
      </c>
      <c r="C1944" s="2">
        <v>44391</v>
      </c>
      <c r="D1944" s="3">
        <v>20213060208141</v>
      </c>
      <c r="E1944" s="2">
        <v>44386</v>
      </c>
      <c r="F1944" s="1" t="s">
        <v>25</v>
      </c>
      <c r="G1944" s="1" t="s">
        <v>14</v>
      </c>
      <c r="H1944" s="1" t="s">
        <v>3298</v>
      </c>
      <c r="I1944" s="1" t="s">
        <v>17</v>
      </c>
      <c r="J1944" s="1" t="s">
        <v>18</v>
      </c>
      <c r="K1944" s="1" t="s">
        <v>3103</v>
      </c>
      <c r="L1944" s="1" t="s">
        <v>2605</v>
      </c>
      <c r="M1944" s="1">
        <v>306</v>
      </c>
      <c r="N1944" s="1">
        <f t="shared" si="30"/>
        <v>17</v>
      </c>
    </row>
    <row r="1945" spans="1:14" x14ac:dyDescent="0.25">
      <c r="A1945" s="3">
        <v>20214090690642</v>
      </c>
      <c r="B1945" s="2">
        <v>44369</v>
      </c>
      <c r="C1945" s="2">
        <v>44384</v>
      </c>
      <c r="D1945" s="3">
        <v>20215000192601</v>
      </c>
      <c r="E1945" s="2">
        <v>44372</v>
      </c>
      <c r="F1945" s="1" t="s">
        <v>64</v>
      </c>
      <c r="G1945" s="1" t="s">
        <v>14</v>
      </c>
      <c r="H1945" s="1" t="s">
        <v>3299</v>
      </c>
      <c r="I1945" s="1" t="s">
        <v>17</v>
      </c>
      <c r="J1945" s="1" t="s">
        <v>18</v>
      </c>
      <c r="K1945" s="1" t="s">
        <v>19</v>
      </c>
      <c r="L1945" s="1" t="s">
        <v>206</v>
      </c>
      <c r="M1945" s="1">
        <v>500</v>
      </c>
      <c r="N1945" s="1">
        <f t="shared" si="30"/>
        <v>3</v>
      </c>
    </row>
    <row r="1946" spans="1:14" x14ac:dyDescent="0.25">
      <c r="A1946" s="3">
        <v>20214090691022</v>
      </c>
      <c r="B1946" s="2">
        <v>44369</v>
      </c>
      <c r="C1946" s="2">
        <v>44384</v>
      </c>
      <c r="D1946" s="3">
        <v>20215000199521</v>
      </c>
      <c r="E1946" s="2">
        <v>44378</v>
      </c>
      <c r="F1946" s="1" t="s">
        <v>29</v>
      </c>
      <c r="G1946" s="1" t="s">
        <v>14</v>
      </c>
      <c r="H1946" s="1" t="s">
        <v>3300</v>
      </c>
      <c r="I1946" s="1" t="s">
        <v>17</v>
      </c>
      <c r="J1946" s="1" t="s">
        <v>18</v>
      </c>
      <c r="K1946" s="1" t="s">
        <v>19</v>
      </c>
      <c r="L1946" s="1" t="s">
        <v>178</v>
      </c>
      <c r="M1946" s="1">
        <v>500</v>
      </c>
      <c r="N1946" s="1">
        <f t="shared" si="30"/>
        <v>9</v>
      </c>
    </row>
    <row r="1947" spans="1:14" x14ac:dyDescent="0.25">
      <c r="A1947" s="3">
        <v>20214090692152</v>
      </c>
      <c r="B1947" s="2">
        <v>44369</v>
      </c>
      <c r="C1947" s="2">
        <v>44372</v>
      </c>
      <c r="D1947" s="3"/>
      <c r="E1947" s="1" t="s">
        <v>16</v>
      </c>
      <c r="F1947" s="1" t="s">
        <v>52</v>
      </c>
      <c r="G1947" s="1" t="s">
        <v>3301</v>
      </c>
      <c r="H1947" s="1" t="s">
        <v>3188</v>
      </c>
      <c r="I1947" s="1" t="s">
        <v>68</v>
      </c>
      <c r="J1947" s="1" t="s">
        <v>16</v>
      </c>
      <c r="K1947" s="1" t="s">
        <v>19</v>
      </c>
      <c r="L1947" s="1" t="s">
        <v>449</v>
      </c>
      <c r="M1947" s="1">
        <v>701</v>
      </c>
      <c r="N1947" s="1" t="str">
        <f t="shared" si="30"/>
        <v>-</v>
      </c>
    </row>
    <row r="1948" spans="1:14" x14ac:dyDescent="0.25">
      <c r="A1948" s="3">
        <v>20214090692252</v>
      </c>
      <c r="B1948" s="2">
        <v>44369</v>
      </c>
      <c r="C1948" s="2">
        <v>44391</v>
      </c>
      <c r="D1948" s="3"/>
      <c r="E1948" s="1" t="s">
        <v>16</v>
      </c>
      <c r="F1948" s="1" t="s">
        <v>537</v>
      </c>
      <c r="G1948" s="1" t="s">
        <v>14</v>
      </c>
      <c r="H1948" s="1" t="s">
        <v>3302</v>
      </c>
      <c r="I1948" s="1" t="s">
        <v>546</v>
      </c>
      <c r="J1948" s="1" t="s">
        <v>279</v>
      </c>
      <c r="K1948" s="1" t="s">
        <v>2993</v>
      </c>
      <c r="L1948" s="1" t="s">
        <v>427</v>
      </c>
      <c r="M1948" s="1">
        <v>200</v>
      </c>
      <c r="N1948" s="1" t="str">
        <f t="shared" si="30"/>
        <v>-</v>
      </c>
    </row>
    <row r="1949" spans="1:14" x14ac:dyDescent="0.25">
      <c r="A1949" s="3">
        <v>20214090693242</v>
      </c>
      <c r="B1949" s="2">
        <v>44370</v>
      </c>
      <c r="C1949" s="2">
        <v>44392</v>
      </c>
      <c r="D1949" s="3">
        <v>20213050197171</v>
      </c>
      <c r="E1949" s="2">
        <v>44377</v>
      </c>
      <c r="F1949" s="1" t="s">
        <v>25</v>
      </c>
      <c r="G1949" s="1" t="s">
        <v>3303</v>
      </c>
      <c r="H1949" s="1" t="s">
        <v>364</v>
      </c>
      <c r="I1949" s="1" t="s">
        <v>17</v>
      </c>
      <c r="J1949" s="1" t="s">
        <v>18</v>
      </c>
      <c r="K1949" s="1" t="s">
        <v>19</v>
      </c>
      <c r="L1949" s="1" t="s">
        <v>34</v>
      </c>
      <c r="M1949" s="1">
        <v>305</v>
      </c>
      <c r="N1949" s="1">
        <f t="shared" si="30"/>
        <v>7</v>
      </c>
    </row>
    <row r="1950" spans="1:14" x14ac:dyDescent="0.25">
      <c r="A1950" s="3">
        <v>20214090693652</v>
      </c>
      <c r="B1950" s="2">
        <v>44370</v>
      </c>
      <c r="C1950" s="2">
        <v>44392</v>
      </c>
      <c r="D1950" s="3">
        <v>20213050192981</v>
      </c>
      <c r="E1950" s="2">
        <v>44374</v>
      </c>
      <c r="F1950" s="1" t="s">
        <v>13</v>
      </c>
      <c r="G1950" s="1" t="s">
        <v>3304</v>
      </c>
      <c r="H1950" s="1" t="s">
        <v>690</v>
      </c>
      <c r="I1950" s="1" t="s">
        <v>17</v>
      </c>
      <c r="J1950" s="1" t="s">
        <v>319</v>
      </c>
      <c r="K1950" s="1" t="s">
        <v>19</v>
      </c>
      <c r="L1950" s="1" t="s">
        <v>369</v>
      </c>
      <c r="M1950" s="1">
        <v>305</v>
      </c>
      <c r="N1950" s="1">
        <f t="shared" si="30"/>
        <v>4</v>
      </c>
    </row>
    <row r="1951" spans="1:14" x14ac:dyDescent="0.25">
      <c r="A1951" s="3">
        <v>20214090693782</v>
      </c>
      <c r="B1951" s="2">
        <v>44370</v>
      </c>
      <c r="C1951" s="2">
        <v>44385</v>
      </c>
      <c r="D1951" s="3">
        <v>20213060202991</v>
      </c>
      <c r="E1951" s="2">
        <v>44383</v>
      </c>
      <c r="F1951" s="1" t="s">
        <v>64</v>
      </c>
      <c r="G1951" s="1" t="s">
        <v>3305</v>
      </c>
      <c r="H1951" s="1" t="s">
        <v>3306</v>
      </c>
      <c r="I1951" s="1" t="s">
        <v>17</v>
      </c>
      <c r="J1951" s="1" t="s">
        <v>31</v>
      </c>
      <c r="K1951" s="1" t="s">
        <v>19</v>
      </c>
      <c r="L1951" s="1" t="s">
        <v>379</v>
      </c>
      <c r="M1951" s="1">
        <v>306</v>
      </c>
      <c r="N1951" s="1">
        <f t="shared" si="30"/>
        <v>13</v>
      </c>
    </row>
    <row r="1952" spans="1:14" x14ac:dyDescent="0.25">
      <c r="A1952" s="3">
        <v>20214090693902</v>
      </c>
      <c r="B1952" s="2">
        <v>44370</v>
      </c>
      <c r="C1952" s="2">
        <v>44385</v>
      </c>
      <c r="D1952" s="3">
        <v>20217030194851</v>
      </c>
      <c r="E1952" s="2">
        <v>44376</v>
      </c>
      <c r="F1952" s="1" t="s">
        <v>29</v>
      </c>
      <c r="G1952" s="1" t="s">
        <v>3307</v>
      </c>
      <c r="H1952" s="1" t="s">
        <v>566</v>
      </c>
      <c r="I1952" s="1" t="s">
        <v>17</v>
      </c>
      <c r="J1952" s="1" t="s">
        <v>110</v>
      </c>
      <c r="K1952" s="1" t="s">
        <v>19</v>
      </c>
      <c r="L1952" s="1" t="s">
        <v>3308</v>
      </c>
      <c r="M1952" s="1">
        <v>703</v>
      </c>
      <c r="N1952" s="1">
        <f t="shared" si="30"/>
        <v>6</v>
      </c>
    </row>
    <row r="1953" spans="1:14" x14ac:dyDescent="0.25">
      <c r="A1953" s="3">
        <v>20214090694122</v>
      </c>
      <c r="B1953" s="2">
        <v>44370</v>
      </c>
      <c r="C1953" s="2">
        <v>44385</v>
      </c>
      <c r="D1953" s="3">
        <v>20213040195731</v>
      </c>
      <c r="E1953" s="2">
        <v>44376</v>
      </c>
      <c r="F1953" s="1" t="s">
        <v>64</v>
      </c>
      <c r="G1953" s="1" t="s">
        <v>14</v>
      </c>
      <c r="H1953" s="1" t="s">
        <v>3309</v>
      </c>
      <c r="I1953" s="1" t="s">
        <v>17</v>
      </c>
      <c r="J1953" s="1" t="s">
        <v>18</v>
      </c>
      <c r="K1953" s="1" t="s">
        <v>19</v>
      </c>
      <c r="L1953" s="1" t="s">
        <v>1635</v>
      </c>
      <c r="M1953" s="1">
        <v>304</v>
      </c>
      <c r="N1953" s="1">
        <f t="shared" si="30"/>
        <v>6</v>
      </c>
    </row>
    <row r="1954" spans="1:14" x14ac:dyDescent="0.25">
      <c r="A1954" s="3">
        <v>20214090694182</v>
      </c>
      <c r="B1954" s="2">
        <v>44370</v>
      </c>
      <c r="C1954" s="2">
        <v>44392</v>
      </c>
      <c r="D1954" s="3">
        <v>20213120206711</v>
      </c>
      <c r="E1954" s="2">
        <v>44385</v>
      </c>
      <c r="F1954" s="1" t="s">
        <v>25</v>
      </c>
      <c r="G1954" s="1" t="s">
        <v>3310</v>
      </c>
      <c r="H1954" s="1" t="s">
        <v>2630</v>
      </c>
      <c r="I1954" s="1" t="s">
        <v>17</v>
      </c>
      <c r="J1954" s="1" t="s">
        <v>18</v>
      </c>
      <c r="K1954" s="1" t="s">
        <v>3311</v>
      </c>
      <c r="L1954" s="1" t="s">
        <v>1136</v>
      </c>
      <c r="M1954" s="1">
        <v>312</v>
      </c>
      <c r="N1954" s="1">
        <f t="shared" si="30"/>
        <v>15</v>
      </c>
    </row>
    <row r="1955" spans="1:14" x14ac:dyDescent="0.25">
      <c r="A1955" s="3">
        <v>20214090694242</v>
      </c>
      <c r="B1955" s="2">
        <v>44370</v>
      </c>
      <c r="C1955" s="2">
        <v>44392</v>
      </c>
      <c r="D1955" s="3">
        <v>20215000192631</v>
      </c>
      <c r="E1955" s="2">
        <v>44372</v>
      </c>
      <c r="F1955" s="1" t="s">
        <v>25</v>
      </c>
      <c r="G1955" s="1" t="s">
        <v>3312</v>
      </c>
      <c r="H1955" s="1" t="s">
        <v>3313</v>
      </c>
      <c r="I1955" s="1" t="s">
        <v>17</v>
      </c>
      <c r="J1955" s="1" t="s">
        <v>18</v>
      </c>
      <c r="K1955" s="1" t="s">
        <v>19</v>
      </c>
      <c r="L1955" s="1" t="s">
        <v>126</v>
      </c>
      <c r="M1955" s="1">
        <v>500</v>
      </c>
      <c r="N1955" s="1">
        <f t="shared" si="30"/>
        <v>2</v>
      </c>
    </row>
    <row r="1956" spans="1:14" x14ac:dyDescent="0.25">
      <c r="A1956" s="3">
        <v>20214090694542</v>
      </c>
      <c r="B1956" s="2">
        <v>44370</v>
      </c>
      <c r="C1956" s="2">
        <v>44385</v>
      </c>
      <c r="D1956" s="3">
        <v>20215000206271</v>
      </c>
      <c r="E1956" s="2">
        <v>44385</v>
      </c>
      <c r="F1956" s="1" t="s">
        <v>29</v>
      </c>
      <c r="G1956" s="1" t="s">
        <v>3314</v>
      </c>
      <c r="H1956" s="1" t="s">
        <v>3315</v>
      </c>
      <c r="I1956" s="1" t="s">
        <v>17</v>
      </c>
      <c r="J1956" s="1" t="s">
        <v>18</v>
      </c>
      <c r="K1956" s="1" t="s">
        <v>19</v>
      </c>
      <c r="L1956" s="1" t="s">
        <v>216</v>
      </c>
      <c r="M1956" s="1">
        <v>500</v>
      </c>
      <c r="N1956" s="1">
        <f t="shared" si="30"/>
        <v>15</v>
      </c>
    </row>
    <row r="1957" spans="1:14" x14ac:dyDescent="0.25">
      <c r="A1957" s="3">
        <v>20214090694562</v>
      </c>
      <c r="B1957" s="2">
        <v>44370</v>
      </c>
      <c r="C1957" s="2">
        <v>44392</v>
      </c>
      <c r="D1957" s="3">
        <v>20212000198801</v>
      </c>
      <c r="E1957" s="2">
        <v>44378</v>
      </c>
      <c r="F1957" s="1" t="s">
        <v>25</v>
      </c>
      <c r="G1957" s="1" t="s">
        <v>3316</v>
      </c>
      <c r="H1957" s="1" t="s">
        <v>105</v>
      </c>
      <c r="I1957" s="1" t="s">
        <v>17</v>
      </c>
      <c r="J1957" s="1" t="s">
        <v>18</v>
      </c>
      <c r="K1957" s="1" t="s">
        <v>581</v>
      </c>
      <c r="L1957" s="1" t="s">
        <v>427</v>
      </c>
      <c r="M1957" s="1">
        <v>200</v>
      </c>
      <c r="N1957" s="1">
        <f t="shared" si="30"/>
        <v>8</v>
      </c>
    </row>
    <row r="1958" spans="1:14" x14ac:dyDescent="0.25">
      <c r="A1958" s="3">
        <v>20214090694742</v>
      </c>
      <c r="B1958" s="2">
        <v>44370</v>
      </c>
      <c r="C1958" s="2">
        <v>44392</v>
      </c>
      <c r="D1958" s="3">
        <v>20213110197481</v>
      </c>
      <c r="E1958" s="2">
        <v>44377</v>
      </c>
      <c r="F1958" s="1" t="s">
        <v>25</v>
      </c>
      <c r="G1958" s="1" t="s">
        <v>3317</v>
      </c>
      <c r="H1958" s="1" t="s">
        <v>3318</v>
      </c>
      <c r="I1958" s="1" t="s">
        <v>17</v>
      </c>
      <c r="J1958" s="1" t="s">
        <v>31</v>
      </c>
      <c r="K1958" s="1" t="s">
        <v>2874</v>
      </c>
      <c r="L1958" s="1" t="s">
        <v>2875</v>
      </c>
      <c r="M1958" s="1">
        <v>311</v>
      </c>
      <c r="N1958" s="1">
        <f t="shared" si="30"/>
        <v>7</v>
      </c>
    </row>
    <row r="1959" spans="1:14" x14ac:dyDescent="0.25">
      <c r="A1959" s="3">
        <v>20214090694862</v>
      </c>
      <c r="B1959" s="2">
        <v>44370</v>
      </c>
      <c r="C1959" s="2">
        <v>44392</v>
      </c>
      <c r="D1959" s="3">
        <v>20213090190231</v>
      </c>
      <c r="E1959" s="2">
        <v>44371</v>
      </c>
      <c r="F1959" s="1" t="s">
        <v>25</v>
      </c>
      <c r="G1959" s="1" t="s">
        <v>3319</v>
      </c>
      <c r="H1959" s="1" t="s">
        <v>58</v>
      </c>
      <c r="I1959" s="1" t="s">
        <v>17</v>
      </c>
      <c r="J1959" s="1" t="s">
        <v>59</v>
      </c>
      <c r="K1959" s="1" t="s">
        <v>19</v>
      </c>
      <c r="L1959" s="1" t="s">
        <v>991</v>
      </c>
      <c r="M1959" s="1">
        <v>309</v>
      </c>
      <c r="N1959" s="1">
        <f t="shared" si="30"/>
        <v>1</v>
      </c>
    </row>
    <row r="1960" spans="1:14" x14ac:dyDescent="0.25">
      <c r="A1960" s="3">
        <v>20214090694972</v>
      </c>
      <c r="B1960" s="2">
        <v>44370</v>
      </c>
      <c r="C1960" s="2">
        <v>44392</v>
      </c>
      <c r="D1960" s="3"/>
      <c r="E1960" s="1" t="s">
        <v>16</v>
      </c>
      <c r="F1960" s="1" t="s">
        <v>25</v>
      </c>
      <c r="G1960" s="1" t="s">
        <v>3320</v>
      </c>
      <c r="H1960" s="1" t="s">
        <v>3321</v>
      </c>
      <c r="I1960" s="1" t="s">
        <v>546</v>
      </c>
      <c r="J1960" s="1" t="s">
        <v>106</v>
      </c>
      <c r="K1960" s="1" t="s">
        <v>1699</v>
      </c>
      <c r="L1960" s="1" t="s">
        <v>1700</v>
      </c>
      <c r="M1960" s="1">
        <v>307</v>
      </c>
      <c r="N1960" s="1" t="str">
        <f t="shared" si="30"/>
        <v>-</v>
      </c>
    </row>
    <row r="1961" spans="1:14" x14ac:dyDescent="0.25">
      <c r="A1961" s="3">
        <v>20214090695112</v>
      </c>
      <c r="B1961" s="2">
        <v>44370</v>
      </c>
      <c r="C1961" s="2">
        <v>44385</v>
      </c>
      <c r="D1961" s="3">
        <v>20213050196471</v>
      </c>
      <c r="E1961" s="2">
        <v>44377</v>
      </c>
      <c r="F1961" s="1" t="s">
        <v>29</v>
      </c>
      <c r="G1961" s="1" t="s">
        <v>3322</v>
      </c>
      <c r="H1961" s="1" t="s">
        <v>2378</v>
      </c>
      <c r="I1961" s="1" t="s">
        <v>17</v>
      </c>
      <c r="J1961" s="1" t="s">
        <v>18</v>
      </c>
      <c r="K1961" s="1" t="s">
        <v>19</v>
      </c>
      <c r="L1961" s="1" t="s">
        <v>369</v>
      </c>
      <c r="M1961" s="1">
        <v>305</v>
      </c>
      <c r="N1961" s="1">
        <f t="shared" si="30"/>
        <v>7</v>
      </c>
    </row>
    <row r="1962" spans="1:14" x14ac:dyDescent="0.25">
      <c r="A1962" s="3">
        <v>20214090695182</v>
      </c>
      <c r="B1962" s="2">
        <v>44370</v>
      </c>
      <c r="C1962" s="2">
        <v>44392</v>
      </c>
      <c r="D1962" s="3">
        <v>20215000192291</v>
      </c>
      <c r="E1962" s="2">
        <v>44372</v>
      </c>
      <c r="F1962" s="1" t="s">
        <v>13</v>
      </c>
      <c r="G1962" s="1" t="s">
        <v>3323</v>
      </c>
      <c r="H1962" s="1" t="s">
        <v>3324</v>
      </c>
      <c r="I1962" s="1" t="s">
        <v>17</v>
      </c>
      <c r="J1962" s="1" t="s">
        <v>18</v>
      </c>
      <c r="K1962" s="1" t="s">
        <v>19</v>
      </c>
      <c r="L1962" s="1" t="s">
        <v>216</v>
      </c>
      <c r="M1962" s="1">
        <v>500</v>
      </c>
      <c r="N1962" s="1">
        <f t="shared" si="30"/>
        <v>2</v>
      </c>
    </row>
    <row r="1963" spans="1:14" x14ac:dyDescent="0.25">
      <c r="A1963" s="3">
        <v>20214090695242</v>
      </c>
      <c r="B1963" s="2">
        <v>44370</v>
      </c>
      <c r="C1963" s="2">
        <v>44385</v>
      </c>
      <c r="D1963" s="3"/>
      <c r="E1963" s="1" t="s">
        <v>16</v>
      </c>
      <c r="F1963" s="1" t="s">
        <v>197</v>
      </c>
      <c r="G1963" s="1" t="s">
        <v>3325</v>
      </c>
      <c r="H1963" s="1" t="s">
        <v>3326</v>
      </c>
      <c r="I1963" s="1" t="s">
        <v>68</v>
      </c>
      <c r="J1963" s="1" t="s">
        <v>27</v>
      </c>
      <c r="K1963" s="1" t="s">
        <v>3327</v>
      </c>
      <c r="L1963" s="1" t="s">
        <v>427</v>
      </c>
      <c r="M1963" s="1">
        <v>200</v>
      </c>
      <c r="N1963" s="1" t="str">
        <f t="shared" si="30"/>
        <v>-</v>
      </c>
    </row>
    <row r="1964" spans="1:14" x14ac:dyDescent="0.25">
      <c r="A1964" s="3">
        <v>20214090695302</v>
      </c>
      <c r="B1964" s="2">
        <v>44370</v>
      </c>
      <c r="C1964" s="2">
        <v>44385</v>
      </c>
      <c r="D1964" s="3">
        <v>20215000204511</v>
      </c>
      <c r="E1964" s="2">
        <v>44384</v>
      </c>
      <c r="F1964" s="1" t="s">
        <v>29</v>
      </c>
      <c r="G1964" s="1" t="s">
        <v>3328</v>
      </c>
      <c r="H1964" s="1" t="s">
        <v>1553</v>
      </c>
      <c r="I1964" s="1" t="s">
        <v>17</v>
      </c>
      <c r="J1964" s="1" t="s">
        <v>18</v>
      </c>
      <c r="K1964" s="1" t="s">
        <v>19</v>
      </c>
      <c r="L1964" s="1" t="s">
        <v>126</v>
      </c>
      <c r="M1964" s="1">
        <v>500</v>
      </c>
      <c r="N1964" s="1">
        <f t="shared" si="30"/>
        <v>14</v>
      </c>
    </row>
    <row r="1965" spans="1:14" x14ac:dyDescent="0.25">
      <c r="A1965" s="3">
        <v>20214090695312</v>
      </c>
      <c r="B1965" s="2">
        <v>44370</v>
      </c>
      <c r="C1965" s="2">
        <v>44392</v>
      </c>
      <c r="D1965" s="3">
        <v>20215000198321</v>
      </c>
      <c r="E1965" s="2">
        <v>44377</v>
      </c>
      <c r="F1965" s="1" t="s">
        <v>13</v>
      </c>
      <c r="G1965" s="1" t="s">
        <v>3329</v>
      </c>
      <c r="H1965" s="1" t="s">
        <v>3330</v>
      </c>
      <c r="I1965" s="1" t="s">
        <v>17</v>
      </c>
      <c r="J1965" s="1" t="s">
        <v>18</v>
      </c>
      <c r="K1965" s="1" t="s">
        <v>19</v>
      </c>
      <c r="L1965" s="1" t="s">
        <v>119</v>
      </c>
      <c r="M1965" s="1">
        <v>500</v>
      </c>
      <c r="N1965" s="1">
        <f t="shared" si="30"/>
        <v>7</v>
      </c>
    </row>
    <row r="1966" spans="1:14" x14ac:dyDescent="0.25">
      <c r="A1966" s="3">
        <v>20214090695362</v>
      </c>
      <c r="B1966" s="2">
        <v>44370</v>
      </c>
      <c r="C1966" s="2">
        <v>44385</v>
      </c>
      <c r="D1966" s="3">
        <v>20216070200661</v>
      </c>
      <c r="E1966" s="2">
        <v>44379</v>
      </c>
      <c r="F1966" s="1" t="s">
        <v>162</v>
      </c>
      <c r="G1966" s="1" t="s">
        <v>3331</v>
      </c>
      <c r="H1966" s="1" t="s">
        <v>180</v>
      </c>
      <c r="I1966" s="1" t="s">
        <v>17</v>
      </c>
      <c r="J1966" s="1" t="s">
        <v>16</v>
      </c>
      <c r="K1966" s="1" t="s">
        <v>19</v>
      </c>
      <c r="L1966" s="1" t="s">
        <v>243</v>
      </c>
      <c r="M1966" s="1">
        <v>607</v>
      </c>
      <c r="N1966" s="1">
        <f t="shared" si="30"/>
        <v>9</v>
      </c>
    </row>
    <row r="1967" spans="1:14" x14ac:dyDescent="0.25">
      <c r="A1967" s="3">
        <v>20214090695492</v>
      </c>
      <c r="B1967" s="2">
        <v>44370</v>
      </c>
      <c r="C1967" s="2">
        <v>44392</v>
      </c>
      <c r="D1967" s="3">
        <v>20213050197151</v>
      </c>
      <c r="E1967" s="2">
        <v>44377</v>
      </c>
      <c r="F1967" s="1" t="s">
        <v>13</v>
      </c>
      <c r="G1967" s="1" t="s">
        <v>14</v>
      </c>
      <c r="H1967" s="1" t="s">
        <v>3332</v>
      </c>
      <c r="I1967" s="1" t="s">
        <v>17</v>
      </c>
      <c r="J1967" s="1" t="s">
        <v>18</v>
      </c>
      <c r="K1967" s="1" t="s">
        <v>19</v>
      </c>
      <c r="L1967" s="1" t="s">
        <v>34</v>
      </c>
      <c r="M1967" s="1">
        <v>305</v>
      </c>
      <c r="N1967" s="1">
        <f t="shared" si="30"/>
        <v>7</v>
      </c>
    </row>
    <row r="1968" spans="1:14" x14ac:dyDescent="0.25">
      <c r="A1968" s="3">
        <v>20214090696262</v>
      </c>
      <c r="B1968" s="2">
        <v>44370</v>
      </c>
      <c r="C1968" s="2">
        <v>44392</v>
      </c>
      <c r="D1968" s="3"/>
      <c r="E1968" s="1" t="s">
        <v>16</v>
      </c>
      <c r="F1968" s="1" t="s">
        <v>25</v>
      </c>
      <c r="G1968" s="1" t="s">
        <v>14</v>
      </c>
      <c r="H1968" s="1" t="s">
        <v>3333</v>
      </c>
      <c r="I1968" s="1" t="s">
        <v>546</v>
      </c>
      <c r="J1968" s="1" t="s">
        <v>31</v>
      </c>
      <c r="K1968" s="1" t="s">
        <v>2989</v>
      </c>
      <c r="L1968" s="1" t="s">
        <v>115</v>
      </c>
      <c r="M1968" s="1">
        <v>500</v>
      </c>
      <c r="N1968" s="1" t="str">
        <f t="shared" si="30"/>
        <v>-</v>
      </c>
    </row>
    <row r="1969" spans="1:14" x14ac:dyDescent="0.25">
      <c r="A1969" s="3">
        <v>20214090696572</v>
      </c>
      <c r="B1969" s="2">
        <v>44370</v>
      </c>
      <c r="C1969" s="2">
        <v>44392</v>
      </c>
      <c r="D1969" s="3">
        <v>20213110199431</v>
      </c>
      <c r="E1969" s="2">
        <v>44378</v>
      </c>
      <c r="F1969" s="1" t="s">
        <v>25</v>
      </c>
      <c r="G1969" s="1" t="s">
        <v>14</v>
      </c>
      <c r="H1969" s="1" t="s">
        <v>3334</v>
      </c>
      <c r="I1969" s="1" t="s">
        <v>17</v>
      </c>
      <c r="J1969" s="1" t="s">
        <v>18</v>
      </c>
      <c r="K1969" s="1" t="s">
        <v>19</v>
      </c>
      <c r="L1969" s="1" t="s">
        <v>228</v>
      </c>
      <c r="M1969" s="1">
        <v>311</v>
      </c>
      <c r="N1969" s="1">
        <f t="shared" si="30"/>
        <v>8</v>
      </c>
    </row>
    <row r="1970" spans="1:14" x14ac:dyDescent="0.25">
      <c r="A1970" s="3">
        <v>20214090696992</v>
      </c>
      <c r="B1970" s="2">
        <v>44370</v>
      </c>
      <c r="C1970" s="2">
        <v>44392</v>
      </c>
      <c r="D1970" s="3"/>
      <c r="E1970" s="1" t="s">
        <v>16</v>
      </c>
      <c r="F1970" s="1" t="s">
        <v>25</v>
      </c>
      <c r="G1970" s="1" t="s">
        <v>3335</v>
      </c>
      <c r="H1970" s="1" t="s">
        <v>3336</v>
      </c>
      <c r="I1970" s="1" t="s">
        <v>546</v>
      </c>
      <c r="J1970" s="1" t="s">
        <v>18</v>
      </c>
      <c r="K1970" s="1" t="s">
        <v>1923</v>
      </c>
      <c r="L1970" s="1" t="s">
        <v>333</v>
      </c>
      <c r="M1970" s="1">
        <v>606</v>
      </c>
      <c r="N1970" s="1" t="str">
        <f t="shared" si="30"/>
        <v>-</v>
      </c>
    </row>
    <row r="1971" spans="1:14" x14ac:dyDescent="0.25">
      <c r="A1971" s="3">
        <v>20214090697152</v>
      </c>
      <c r="B1971" s="2">
        <v>44370</v>
      </c>
      <c r="C1971" s="2">
        <v>44385</v>
      </c>
      <c r="D1971" s="3">
        <v>20213090191641</v>
      </c>
      <c r="E1971" s="2">
        <v>44372</v>
      </c>
      <c r="F1971" s="1" t="s">
        <v>29</v>
      </c>
      <c r="G1971" s="1" t="s">
        <v>3337</v>
      </c>
      <c r="H1971" s="1" t="s">
        <v>3338</v>
      </c>
      <c r="I1971" s="1" t="s">
        <v>17</v>
      </c>
      <c r="J1971" s="1" t="s">
        <v>59</v>
      </c>
      <c r="K1971" s="1" t="s">
        <v>19</v>
      </c>
      <c r="L1971" s="1" t="s">
        <v>991</v>
      </c>
      <c r="M1971" s="1">
        <v>309</v>
      </c>
      <c r="N1971" s="1">
        <f t="shared" si="30"/>
        <v>2</v>
      </c>
    </row>
    <row r="1972" spans="1:14" x14ac:dyDescent="0.25">
      <c r="A1972" s="3">
        <v>20214090698792</v>
      </c>
      <c r="B1972" s="2">
        <v>44371</v>
      </c>
      <c r="C1972" s="2">
        <v>44393</v>
      </c>
      <c r="D1972" s="3">
        <v>20212000207911</v>
      </c>
      <c r="E1972" s="2">
        <v>44386</v>
      </c>
      <c r="F1972" s="1" t="s">
        <v>25</v>
      </c>
      <c r="G1972" s="1" t="s">
        <v>3339</v>
      </c>
      <c r="H1972" s="1" t="s">
        <v>3340</v>
      </c>
      <c r="I1972" s="1" t="s">
        <v>17</v>
      </c>
      <c r="J1972" s="1" t="s">
        <v>18</v>
      </c>
      <c r="K1972" s="1" t="s">
        <v>581</v>
      </c>
      <c r="L1972" s="1" t="s">
        <v>427</v>
      </c>
      <c r="M1972" s="1">
        <v>200</v>
      </c>
      <c r="N1972" s="1">
        <f t="shared" si="30"/>
        <v>15</v>
      </c>
    </row>
    <row r="1973" spans="1:14" x14ac:dyDescent="0.25">
      <c r="A1973" s="3">
        <v>20214090698812</v>
      </c>
      <c r="B1973" s="2">
        <v>44371</v>
      </c>
      <c r="C1973" s="2">
        <v>44393</v>
      </c>
      <c r="D1973" s="3">
        <v>20216040195481</v>
      </c>
      <c r="E1973" s="2">
        <v>44376</v>
      </c>
      <c r="F1973" s="1" t="s">
        <v>25</v>
      </c>
      <c r="G1973" s="1" t="s">
        <v>3341</v>
      </c>
      <c r="H1973" s="1" t="s">
        <v>3342</v>
      </c>
      <c r="I1973" s="1" t="s">
        <v>17</v>
      </c>
      <c r="J1973" s="1" t="s">
        <v>18</v>
      </c>
      <c r="K1973" s="1" t="s">
        <v>3278</v>
      </c>
      <c r="L1973" s="1" t="s">
        <v>2925</v>
      </c>
      <c r="M1973" s="1">
        <v>604</v>
      </c>
      <c r="N1973" s="1">
        <f t="shared" si="30"/>
        <v>5</v>
      </c>
    </row>
    <row r="1974" spans="1:14" x14ac:dyDescent="0.25">
      <c r="A1974" s="3">
        <v>20214090698922</v>
      </c>
      <c r="B1974" s="2">
        <v>44371</v>
      </c>
      <c r="C1974" s="2">
        <v>44386</v>
      </c>
      <c r="D1974" s="3"/>
      <c r="E1974" s="1" t="s">
        <v>16</v>
      </c>
      <c r="F1974" s="1" t="s">
        <v>162</v>
      </c>
      <c r="G1974" s="1" t="s">
        <v>3343</v>
      </c>
      <c r="H1974" s="1" t="s">
        <v>394</v>
      </c>
      <c r="I1974" s="1" t="s">
        <v>68</v>
      </c>
      <c r="J1974" s="1" t="s">
        <v>110</v>
      </c>
      <c r="K1974" s="1" t="s">
        <v>19</v>
      </c>
      <c r="L1974" s="1" t="s">
        <v>322</v>
      </c>
      <c r="M1974" s="1">
        <v>500</v>
      </c>
      <c r="N1974" s="1" t="str">
        <f t="shared" si="30"/>
        <v>-</v>
      </c>
    </row>
    <row r="1975" spans="1:14" x14ac:dyDescent="0.25">
      <c r="A1975" s="3">
        <v>20214090698952</v>
      </c>
      <c r="B1975" s="2">
        <v>44371</v>
      </c>
      <c r="C1975" s="2">
        <v>44386</v>
      </c>
      <c r="D1975" s="3"/>
      <c r="E1975" s="1" t="s">
        <v>16</v>
      </c>
      <c r="F1975" s="1" t="s">
        <v>29</v>
      </c>
      <c r="G1975" s="1" t="s">
        <v>3344</v>
      </c>
      <c r="H1975" s="1" t="s">
        <v>3345</v>
      </c>
      <c r="I1975" s="1" t="s">
        <v>68</v>
      </c>
      <c r="J1975" s="1" t="s">
        <v>18</v>
      </c>
      <c r="K1975" s="1" t="s">
        <v>2902</v>
      </c>
      <c r="L1975" s="1" t="s">
        <v>354</v>
      </c>
      <c r="M1975" s="1">
        <v>500</v>
      </c>
      <c r="N1975" s="1" t="str">
        <f t="shared" si="30"/>
        <v>-</v>
      </c>
    </row>
    <row r="1976" spans="1:14" x14ac:dyDescent="0.25">
      <c r="A1976" s="3">
        <v>20214090698982</v>
      </c>
      <c r="B1976" s="2">
        <v>44371</v>
      </c>
      <c r="C1976" s="2">
        <v>44393</v>
      </c>
      <c r="D1976" s="3"/>
      <c r="E1976" s="1" t="s">
        <v>16</v>
      </c>
      <c r="F1976" s="1" t="s">
        <v>25</v>
      </c>
      <c r="G1976" s="1" t="s">
        <v>3346</v>
      </c>
      <c r="H1976" s="1" t="s">
        <v>1423</v>
      </c>
      <c r="I1976" s="1" t="s">
        <v>546</v>
      </c>
      <c r="J1976" s="1" t="s">
        <v>18</v>
      </c>
      <c r="K1976" s="1" t="s">
        <v>3347</v>
      </c>
      <c r="L1976" s="1" t="s">
        <v>310</v>
      </c>
      <c r="M1976" s="1">
        <v>304</v>
      </c>
      <c r="N1976" s="1" t="str">
        <f t="shared" si="30"/>
        <v>-</v>
      </c>
    </row>
    <row r="1977" spans="1:14" x14ac:dyDescent="0.25">
      <c r="A1977" s="3">
        <v>20214090699292</v>
      </c>
      <c r="B1977" s="2">
        <v>44371</v>
      </c>
      <c r="C1977" s="2">
        <v>44386</v>
      </c>
      <c r="D1977" s="3"/>
      <c r="E1977" s="1" t="s">
        <v>16</v>
      </c>
      <c r="F1977" s="1" t="s">
        <v>29</v>
      </c>
      <c r="G1977" s="1" t="s">
        <v>3348</v>
      </c>
      <c r="H1977" s="1" t="s">
        <v>3349</v>
      </c>
      <c r="I1977" s="1" t="s">
        <v>68</v>
      </c>
      <c r="J1977" s="1" t="s">
        <v>18</v>
      </c>
      <c r="K1977" s="1" t="s">
        <v>19</v>
      </c>
      <c r="L1977" s="1" t="s">
        <v>991</v>
      </c>
      <c r="M1977" s="1">
        <v>309</v>
      </c>
      <c r="N1977" s="1" t="str">
        <f t="shared" si="30"/>
        <v>-</v>
      </c>
    </row>
    <row r="1978" spans="1:14" x14ac:dyDescent="0.25">
      <c r="A1978" s="3">
        <v>20214090699662</v>
      </c>
      <c r="B1978" s="2">
        <v>44371</v>
      </c>
      <c r="C1978" s="2">
        <v>44393</v>
      </c>
      <c r="D1978" s="3">
        <v>20213070199681</v>
      </c>
      <c r="E1978" s="2">
        <v>44378</v>
      </c>
      <c r="F1978" s="1" t="s">
        <v>25</v>
      </c>
      <c r="G1978" s="1" t="s">
        <v>3350</v>
      </c>
      <c r="H1978" s="1" t="s">
        <v>3351</v>
      </c>
      <c r="I1978" s="1" t="s">
        <v>17</v>
      </c>
      <c r="J1978" s="1" t="s">
        <v>18</v>
      </c>
      <c r="K1978" s="1" t="s">
        <v>1699</v>
      </c>
      <c r="L1978" s="1" t="s">
        <v>1700</v>
      </c>
      <c r="M1978" s="1">
        <v>307</v>
      </c>
      <c r="N1978" s="1">
        <f t="shared" si="30"/>
        <v>7</v>
      </c>
    </row>
    <row r="1979" spans="1:14" x14ac:dyDescent="0.25">
      <c r="A1979" s="3">
        <v>20214090699672</v>
      </c>
      <c r="B1979" s="2">
        <v>44371</v>
      </c>
      <c r="C1979" s="2">
        <v>44386</v>
      </c>
      <c r="D1979" s="3"/>
      <c r="E1979" s="1" t="s">
        <v>16</v>
      </c>
      <c r="F1979" s="1" t="s">
        <v>162</v>
      </c>
      <c r="G1979" s="1" t="s">
        <v>3352</v>
      </c>
      <c r="H1979" s="1" t="s">
        <v>394</v>
      </c>
      <c r="I1979" s="1" t="s">
        <v>68</v>
      </c>
      <c r="J1979" s="1" t="s">
        <v>18</v>
      </c>
      <c r="K1979" s="1" t="s">
        <v>19</v>
      </c>
      <c r="L1979" s="1" t="s">
        <v>322</v>
      </c>
      <c r="M1979" s="1">
        <v>500</v>
      </c>
      <c r="N1979" s="1" t="str">
        <f t="shared" si="30"/>
        <v>-</v>
      </c>
    </row>
    <row r="1980" spans="1:14" x14ac:dyDescent="0.25">
      <c r="A1980" s="3">
        <v>20214090699682</v>
      </c>
      <c r="B1980" s="2">
        <v>44371</v>
      </c>
      <c r="C1980" s="2">
        <v>44393</v>
      </c>
      <c r="D1980" s="3">
        <v>20212000201491</v>
      </c>
      <c r="E1980" s="2">
        <v>44379</v>
      </c>
      <c r="F1980" s="1" t="s">
        <v>25</v>
      </c>
      <c r="G1980" s="1" t="s">
        <v>478</v>
      </c>
      <c r="H1980" s="1" t="s">
        <v>3353</v>
      </c>
      <c r="I1980" s="1" t="s">
        <v>17</v>
      </c>
      <c r="J1980" s="1" t="s">
        <v>18</v>
      </c>
      <c r="K1980" s="1" t="s">
        <v>581</v>
      </c>
      <c r="L1980" s="1" t="s">
        <v>427</v>
      </c>
      <c r="M1980" s="1">
        <v>200</v>
      </c>
      <c r="N1980" s="1">
        <f t="shared" si="30"/>
        <v>8</v>
      </c>
    </row>
    <row r="1981" spans="1:14" x14ac:dyDescent="0.25">
      <c r="A1981" s="3">
        <v>20214090699742</v>
      </c>
      <c r="B1981" s="2">
        <v>44371</v>
      </c>
      <c r="C1981" s="2">
        <v>44393</v>
      </c>
      <c r="D1981" s="3"/>
      <c r="E1981" s="1" t="s">
        <v>16</v>
      </c>
      <c r="F1981" s="1" t="s">
        <v>13</v>
      </c>
      <c r="G1981" s="1" t="s">
        <v>3354</v>
      </c>
      <c r="H1981" s="1" t="s">
        <v>335</v>
      </c>
      <c r="I1981" s="1" t="s">
        <v>546</v>
      </c>
      <c r="J1981" s="1" t="s">
        <v>18</v>
      </c>
      <c r="K1981" s="1" t="s">
        <v>3228</v>
      </c>
      <c r="L1981" s="1" t="s">
        <v>1700</v>
      </c>
      <c r="M1981" s="1">
        <v>307</v>
      </c>
      <c r="N1981" s="1" t="str">
        <f t="shared" si="30"/>
        <v>-</v>
      </c>
    </row>
    <row r="1982" spans="1:14" x14ac:dyDescent="0.25">
      <c r="A1982" s="3">
        <v>20214090699782</v>
      </c>
      <c r="B1982" s="2">
        <v>44371</v>
      </c>
      <c r="C1982" s="2">
        <v>44393</v>
      </c>
      <c r="D1982" s="3"/>
      <c r="E1982" s="1" t="s">
        <v>16</v>
      </c>
      <c r="F1982" s="1" t="s">
        <v>13</v>
      </c>
      <c r="G1982" s="1" t="s">
        <v>3355</v>
      </c>
      <c r="H1982" s="1" t="s">
        <v>3356</v>
      </c>
      <c r="I1982" s="1" t="s">
        <v>546</v>
      </c>
      <c r="J1982" s="1" t="s">
        <v>18</v>
      </c>
      <c r="K1982" s="1" t="s">
        <v>3357</v>
      </c>
      <c r="L1982" s="1" t="s">
        <v>1223</v>
      </c>
      <c r="M1982" s="1">
        <v>500</v>
      </c>
      <c r="N1982" s="1" t="str">
        <f t="shared" si="30"/>
        <v>-</v>
      </c>
    </row>
    <row r="1983" spans="1:14" x14ac:dyDescent="0.25">
      <c r="A1983" s="3">
        <v>20214090699792</v>
      </c>
      <c r="B1983" s="2">
        <v>44371</v>
      </c>
      <c r="C1983" s="2">
        <v>44393</v>
      </c>
      <c r="D1983" s="3"/>
      <c r="E1983" s="1" t="s">
        <v>16</v>
      </c>
      <c r="F1983" s="1" t="s">
        <v>25</v>
      </c>
      <c r="G1983" s="1" t="s">
        <v>3358</v>
      </c>
      <c r="H1983" s="1" t="s">
        <v>335</v>
      </c>
      <c r="I1983" s="1" t="s">
        <v>546</v>
      </c>
      <c r="J1983" s="1" t="s">
        <v>18</v>
      </c>
      <c r="K1983" s="1" t="s">
        <v>19</v>
      </c>
      <c r="L1983" s="1" t="s">
        <v>519</v>
      </c>
      <c r="M1983" s="1">
        <v>200</v>
      </c>
      <c r="N1983" s="1" t="str">
        <f t="shared" si="30"/>
        <v>-</v>
      </c>
    </row>
    <row r="1984" spans="1:14" x14ac:dyDescent="0.25">
      <c r="A1984" s="3">
        <v>20214090699882</v>
      </c>
      <c r="B1984" s="2">
        <v>44371</v>
      </c>
      <c r="C1984" s="2">
        <v>44393</v>
      </c>
      <c r="D1984" s="3"/>
      <c r="E1984" s="1" t="s">
        <v>16</v>
      </c>
      <c r="F1984" s="1" t="s">
        <v>25</v>
      </c>
      <c r="G1984" s="1" t="s">
        <v>3359</v>
      </c>
      <c r="H1984" s="1" t="s">
        <v>3313</v>
      </c>
      <c r="I1984" s="1" t="s">
        <v>546</v>
      </c>
      <c r="J1984" s="1" t="s">
        <v>18</v>
      </c>
      <c r="K1984" s="1" t="s">
        <v>19</v>
      </c>
      <c r="L1984" s="1" t="s">
        <v>126</v>
      </c>
      <c r="M1984" s="1">
        <v>500</v>
      </c>
      <c r="N1984" s="1" t="str">
        <f t="shared" si="30"/>
        <v>-</v>
      </c>
    </row>
    <row r="1985" spans="1:14" x14ac:dyDescent="0.25">
      <c r="A1985" s="3">
        <v>20214090699902</v>
      </c>
      <c r="B1985" s="2">
        <v>44371</v>
      </c>
      <c r="C1985" s="2">
        <v>44393</v>
      </c>
      <c r="D1985" s="3">
        <v>20212000196311</v>
      </c>
      <c r="E1985" s="2">
        <v>44376</v>
      </c>
      <c r="F1985" s="1" t="s">
        <v>25</v>
      </c>
      <c r="G1985" s="1" t="s">
        <v>3360</v>
      </c>
      <c r="H1985" s="1" t="s">
        <v>2448</v>
      </c>
      <c r="I1985" s="1" t="s">
        <v>17</v>
      </c>
      <c r="J1985" s="1" t="s">
        <v>27</v>
      </c>
      <c r="K1985" s="1" t="s">
        <v>19</v>
      </c>
      <c r="L1985" s="1" t="s">
        <v>81</v>
      </c>
      <c r="M1985" s="1">
        <v>200</v>
      </c>
      <c r="N1985" s="1">
        <f t="shared" si="30"/>
        <v>5</v>
      </c>
    </row>
    <row r="1986" spans="1:14" x14ac:dyDescent="0.25">
      <c r="A1986" s="3">
        <v>20214090699912</v>
      </c>
      <c r="B1986" s="2">
        <v>44371</v>
      </c>
      <c r="C1986" s="2">
        <v>44393</v>
      </c>
      <c r="D1986" s="3"/>
      <c r="E1986" s="1" t="s">
        <v>16</v>
      </c>
      <c r="F1986" s="1" t="s">
        <v>25</v>
      </c>
      <c r="G1986" s="1" t="s">
        <v>3316</v>
      </c>
      <c r="H1986" s="1" t="s">
        <v>105</v>
      </c>
      <c r="I1986" s="1" t="s">
        <v>546</v>
      </c>
      <c r="J1986" s="1" t="s">
        <v>18</v>
      </c>
      <c r="K1986" s="1" t="s">
        <v>581</v>
      </c>
      <c r="L1986" s="1" t="s">
        <v>427</v>
      </c>
      <c r="M1986" s="1">
        <v>200</v>
      </c>
      <c r="N1986" s="1" t="str">
        <f t="shared" si="30"/>
        <v>-</v>
      </c>
    </row>
    <row r="1987" spans="1:14" x14ac:dyDescent="0.25">
      <c r="A1987" s="3">
        <v>20214090699962</v>
      </c>
      <c r="B1987" s="2">
        <v>44371</v>
      </c>
      <c r="C1987" s="2">
        <v>44386</v>
      </c>
      <c r="D1987" s="3"/>
      <c r="E1987" s="1" t="s">
        <v>16</v>
      </c>
      <c r="F1987" s="1" t="s">
        <v>29</v>
      </c>
      <c r="G1987" s="1" t="s">
        <v>3361</v>
      </c>
      <c r="H1987" s="1" t="s">
        <v>199</v>
      </c>
      <c r="I1987" s="1" t="s">
        <v>68</v>
      </c>
      <c r="J1987" s="1" t="s">
        <v>106</v>
      </c>
      <c r="K1987" s="1" t="s">
        <v>2947</v>
      </c>
      <c r="L1987" s="1" t="s">
        <v>2833</v>
      </c>
      <c r="M1987" s="1">
        <v>307</v>
      </c>
      <c r="N1987" s="1" t="str">
        <f t="shared" si="30"/>
        <v>-</v>
      </c>
    </row>
    <row r="1988" spans="1:14" x14ac:dyDescent="0.25">
      <c r="A1988" s="3">
        <v>20214090699972</v>
      </c>
      <c r="B1988" s="2">
        <v>44371</v>
      </c>
      <c r="C1988" s="2">
        <v>44461</v>
      </c>
      <c r="D1988" s="3"/>
      <c r="E1988" s="1" t="s">
        <v>16</v>
      </c>
      <c r="F1988" s="1" t="s">
        <v>21</v>
      </c>
      <c r="G1988" s="1" t="s">
        <v>3362</v>
      </c>
      <c r="H1988" s="1" t="s">
        <v>2632</v>
      </c>
      <c r="I1988" s="1" t="s">
        <v>546</v>
      </c>
      <c r="J1988" s="1" t="s">
        <v>18</v>
      </c>
      <c r="K1988" s="1" t="s">
        <v>3363</v>
      </c>
      <c r="L1988" s="1" t="s">
        <v>2925</v>
      </c>
      <c r="M1988" s="1">
        <v>604</v>
      </c>
      <c r="N1988" s="1" t="str">
        <f t="shared" ref="N1988:N2051" si="31">IFERROR(E1988-B1988,"-")</f>
        <v>-</v>
      </c>
    </row>
    <row r="1989" spans="1:14" x14ac:dyDescent="0.25">
      <c r="A1989" s="3">
        <v>20214090700092</v>
      </c>
      <c r="B1989" s="2">
        <v>44371</v>
      </c>
      <c r="C1989" s="2">
        <v>44386</v>
      </c>
      <c r="D1989" s="3">
        <v>20213050195381</v>
      </c>
      <c r="E1989" s="2">
        <v>44376</v>
      </c>
      <c r="F1989" s="1" t="s">
        <v>29</v>
      </c>
      <c r="G1989" s="1" t="s">
        <v>3364</v>
      </c>
      <c r="H1989" s="1" t="s">
        <v>364</v>
      </c>
      <c r="I1989" s="1" t="s">
        <v>17</v>
      </c>
      <c r="J1989" s="1" t="s">
        <v>46</v>
      </c>
      <c r="K1989" s="1" t="s">
        <v>19</v>
      </c>
      <c r="L1989" s="1" t="s">
        <v>562</v>
      </c>
      <c r="M1989" s="1">
        <v>305</v>
      </c>
      <c r="N1989" s="1">
        <f t="shared" si="31"/>
        <v>5</v>
      </c>
    </row>
    <row r="1990" spans="1:14" x14ac:dyDescent="0.25">
      <c r="A1990" s="3">
        <v>20214090700102</v>
      </c>
      <c r="B1990" s="2">
        <v>44371</v>
      </c>
      <c r="C1990" s="2">
        <v>44386</v>
      </c>
      <c r="D1990" s="3">
        <v>20213000207231</v>
      </c>
      <c r="E1990" s="2">
        <v>44385</v>
      </c>
      <c r="F1990" s="1" t="s">
        <v>197</v>
      </c>
      <c r="G1990" s="1" t="s">
        <v>478</v>
      </c>
      <c r="H1990" s="1" t="s">
        <v>3365</v>
      </c>
      <c r="I1990" s="1" t="s">
        <v>17</v>
      </c>
      <c r="J1990" s="1" t="s">
        <v>31</v>
      </c>
      <c r="K1990" s="1" t="s">
        <v>19</v>
      </c>
      <c r="L1990" s="1" t="s">
        <v>201</v>
      </c>
      <c r="M1990" s="1">
        <v>300</v>
      </c>
      <c r="N1990" s="1">
        <f t="shared" si="31"/>
        <v>14</v>
      </c>
    </row>
    <row r="1991" spans="1:14" x14ac:dyDescent="0.25">
      <c r="A1991" s="3">
        <v>20214090700132</v>
      </c>
      <c r="B1991" s="2">
        <v>44371</v>
      </c>
      <c r="C1991" s="2">
        <v>44393</v>
      </c>
      <c r="D1991" s="3">
        <v>20215000204641</v>
      </c>
      <c r="E1991" s="2">
        <v>44384</v>
      </c>
      <c r="F1991" s="1" t="s">
        <v>25</v>
      </c>
      <c r="G1991" s="1" t="s">
        <v>3366</v>
      </c>
      <c r="H1991" s="1" t="s">
        <v>3367</v>
      </c>
      <c r="I1991" s="1" t="s">
        <v>17</v>
      </c>
      <c r="J1991" s="1" t="s">
        <v>18</v>
      </c>
      <c r="K1991" s="1" t="s">
        <v>1222</v>
      </c>
      <c r="L1991" s="1" t="s">
        <v>1223</v>
      </c>
      <c r="M1991" s="1">
        <v>500</v>
      </c>
      <c r="N1991" s="1">
        <f t="shared" si="31"/>
        <v>13</v>
      </c>
    </row>
    <row r="1992" spans="1:14" x14ac:dyDescent="0.25">
      <c r="A1992" s="3">
        <v>20214090700172</v>
      </c>
      <c r="B1992" s="2">
        <v>44371</v>
      </c>
      <c r="C1992" s="2">
        <v>44393</v>
      </c>
      <c r="D1992" s="3"/>
      <c r="E1992" s="1" t="s">
        <v>16</v>
      </c>
      <c r="F1992" s="1" t="s">
        <v>25</v>
      </c>
      <c r="G1992" s="1" t="s">
        <v>3368</v>
      </c>
      <c r="H1992" s="1" t="s">
        <v>199</v>
      </c>
      <c r="I1992" s="1" t="s">
        <v>546</v>
      </c>
      <c r="J1992" s="1" t="s">
        <v>18</v>
      </c>
      <c r="K1992" s="1" t="s">
        <v>2684</v>
      </c>
      <c r="L1992" s="1" t="s">
        <v>2685</v>
      </c>
      <c r="M1992" s="1">
        <v>500</v>
      </c>
      <c r="N1992" s="1" t="str">
        <f t="shared" si="31"/>
        <v>-</v>
      </c>
    </row>
    <row r="1993" spans="1:14" x14ac:dyDescent="0.25">
      <c r="A1993" s="3">
        <v>20214090700372</v>
      </c>
      <c r="B1993" s="2">
        <v>44371</v>
      </c>
      <c r="C1993" s="2">
        <v>44393</v>
      </c>
      <c r="D1993" s="3"/>
      <c r="E1993" s="1" t="s">
        <v>16</v>
      </c>
      <c r="F1993" s="1" t="s">
        <v>537</v>
      </c>
      <c r="G1993" s="1" t="s">
        <v>3369</v>
      </c>
      <c r="H1993" s="1" t="s">
        <v>45</v>
      </c>
      <c r="I1993" s="1" t="s">
        <v>546</v>
      </c>
      <c r="J1993" s="1" t="s">
        <v>18</v>
      </c>
      <c r="K1993" s="1" t="s">
        <v>2989</v>
      </c>
      <c r="L1993" s="1" t="s">
        <v>115</v>
      </c>
      <c r="M1993" s="1">
        <v>500</v>
      </c>
      <c r="N1993" s="1" t="str">
        <f t="shared" si="31"/>
        <v>-</v>
      </c>
    </row>
    <row r="1994" spans="1:14" x14ac:dyDescent="0.25">
      <c r="A1994" s="3">
        <v>20214090700412</v>
      </c>
      <c r="B1994" s="2">
        <v>44371</v>
      </c>
      <c r="C1994" s="2">
        <v>44386</v>
      </c>
      <c r="D1994" s="3">
        <v>20213050200241</v>
      </c>
      <c r="E1994" s="2">
        <v>44379</v>
      </c>
      <c r="F1994" s="1" t="s">
        <v>29</v>
      </c>
      <c r="G1994" s="1" t="s">
        <v>3370</v>
      </c>
      <c r="H1994" s="1" t="s">
        <v>3371</v>
      </c>
      <c r="I1994" s="1" t="s">
        <v>17</v>
      </c>
      <c r="J1994" s="1" t="s">
        <v>319</v>
      </c>
      <c r="K1994" s="1" t="s">
        <v>19</v>
      </c>
      <c r="L1994" s="1" t="s">
        <v>369</v>
      </c>
      <c r="M1994" s="1">
        <v>305</v>
      </c>
      <c r="N1994" s="1">
        <f t="shared" si="31"/>
        <v>8</v>
      </c>
    </row>
    <row r="1995" spans="1:14" x14ac:dyDescent="0.25">
      <c r="A1995" s="3">
        <v>20214090700522</v>
      </c>
      <c r="B1995" s="2">
        <v>44371</v>
      </c>
      <c r="C1995" s="2">
        <v>44386</v>
      </c>
      <c r="D1995" s="3">
        <v>20213050197161</v>
      </c>
      <c r="E1995" s="2">
        <v>44377</v>
      </c>
      <c r="F1995" s="1" t="s">
        <v>29</v>
      </c>
      <c r="G1995" s="1" t="s">
        <v>3372</v>
      </c>
      <c r="H1995" s="1" t="s">
        <v>3373</v>
      </c>
      <c r="I1995" s="1" t="s">
        <v>17</v>
      </c>
      <c r="J1995" s="1" t="s">
        <v>319</v>
      </c>
      <c r="K1995" s="1" t="s">
        <v>19</v>
      </c>
      <c r="L1995" s="1" t="s">
        <v>369</v>
      </c>
      <c r="M1995" s="1">
        <v>305</v>
      </c>
      <c r="N1995" s="1">
        <f t="shared" si="31"/>
        <v>6</v>
      </c>
    </row>
    <row r="1996" spans="1:14" x14ac:dyDescent="0.25">
      <c r="A1996" s="3">
        <v>20214090700552</v>
      </c>
      <c r="B1996" s="2">
        <v>44371</v>
      </c>
      <c r="C1996" s="2">
        <v>44393</v>
      </c>
      <c r="D1996" s="3" t="s">
        <v>3374</v>
      </c>
      <c r="E1996" s="1" t="s">
        <v>16</v>
      </c>
      <c r="F1996" s="1" t="s">
        <v>25</v>
      </c>
      <c r="G1996" s="1" t="s">
        <v>14</v>
      </c>
      <c r="H1996" s="1" t="s">
        <v>3375</v>
      </c>
      <c r="I1996" s="1" t="s">
        <v>546</v>
      </c>
      <c r="J1996" s="1" t="s">
        <v>167</v>
      </c>
      <c r="K1996" s="1" t="s">
        <v>3376</v>
      </c>
      <c r="L1996" s="1" t="s">
        <v>168</v>
      </c>
      <c r="M1996" s="1">
        <v>303</v>
      </c>
      <c r="N1996" s="1" t="str">
        <f t="shared" si="31"/>
        <v>-</v>
      </c>
    </row>
    <row r="1997" spans="1:14" x14ac:dyDescent="0.25">
      <c r="A1997" s="3">
        <v>20214090700602</v>
      </c>
      <c r="B1997" s="2">
        <v>44371</v>
      </c>
      <c r="C1997" s="2">
        <v>44386</v>
      </c>
      <c r="D1997" s="3">
        <v>20215000197231</v>
      </c>
      <c r="E1997" s="2">
        <v>44377</v>
      </c>
      <c r="F1997" s="1" t="s">
        <v>29</v>
      </c>
      <c r="G1997" s="1" t="s">
        <v>3377</v>
      </c>
      <c r="H1997" s="1" t="s">
        <v>3378</v>
      </c>
      <c r="I1997" s="1" t="s">
        <v>17</v>
      </c>
      <c r="J1997" s="1" t="s">
        <v>31</v>
      </c>
      <c r="K1997" s="1" t="s">
        <v>19</v>
      </c>
      <c r="L1997" s="1" t="s">
        <v>63</v>
      </c>
      <c r="M1997" s="1">
        <v>500</v>
      </c>
      <c r="N1997" s="1">
        <f t="shared" si="31"/>
        <v>6</v>
      </c>
    </row>
    <row r="1998" spans="1:14" x14ac:dyDescent="0.25">
      <c r="A1998" s="3">
        <v>20214090700632</v>
      </c>
      <c r="B1998" s="2">
        <v>44371</v>
      </c>
      <c r="C1998" s="2">
        <v>44386</v>
      </c>
      <c r="D1998" s="3">
        <v>20215000204201</v>
      </c>
      <c r="E1998" s="2">
        <v>44383</v>
      </c>
      <c r="F1998" s="1" t="s">
        <v>29</v>
      </c>
      <c r="G1998" s="1" t="s">
        <v>3379</v>
      </c>
      <c r="H1998" s="1" t="s">
        <v>3380</v>
      </c>
      <c r="I1998" s="1" t="s">
        <v>17</v>
      </c>
      <c r="J1998" s="1" t="s">
        <v>31</v>
      </c>
      <c r="K1998" s="1" t="s">
        <v>19</v>
      </c>
      <c r="L1998" s="1" t="s">
        <v>1812</v>
      </c>
      <c r="M1998" s="1">
        <v>500</v>
      </c>
      <c r="N1998" s="1">
        <f t="shared" si="31"/>
        <v>12</v>
      </c>
    </row>
    <row r="1999" spans="1:14" x14ac:dyDescent="0.25">
      <c r="A1999" s="3">
        <v>20214090700752</v>
      </c>
      <c r="B1999" s="2">
        <v>44371</v>
      </c>
      <c r="C1999" s="2">
        <v>44393</v>
      </c>
      <c r="D1999" s="3"/>
      <c r="E1999" s="1" t="s">
        <v>16</v>
      </c>
      <c r="F1999" s="1" t="s">
        <v>25</v>
      </c>
      <c r="G1999" s="1" t="s">
        <v>3381</v>
      </c>
      <c r="H1999" s="1" t="s">
        <v>743</v>
      </c>
      <c r="I1999" s="1" t="s">
        <v>546</v>
      </c>
      <c r="J1999" s="1" t="s">
        <v>31</v>
      </c>
      <c r="K1999" s="1" t="s">
        <v>2874</v>
      </c>
      <c r="L1999" s="1" t="s">
        <v>2875</v>
      </c>
      <c r="M1999" s="1">
        <v>311</v>
      </c>
      <c r="N1999" s="1" t="str">
        <f t="shared" si="31"/>
        <v>-</v>
      </c>
    </row>
    <row r="2000" spans="1:14" x14ac:dyDescent="0.25">
      <c r="A2000" s="3">
        <v>20214090700762</v>
      </c>
      <c r="B2000" s="2">
        <v>44371</v>
      </c>
      <c r="C2000" s="2">
        <v>44393</v>
      </c>
      <c r="D2000" s="3"/>
      <c r="E2000" s="1" t="s">
        <v>16</v>
      </c>
      <c r="F2000" s="1" t="s">
        <v>25</v>
      </c>
      <c r="G2000" s="1" t="s">
        <v>2727</v>
      </c>
      <c r="H2000" s="1" t="s">
        <v>3382</v>
      </c>
      <c r="I2000" s="1" t="s">
        <v>546</v>
      </c>
      <c r="J2000" s="1" t="s">
        <v>18</v>
      </c>
      <c r="K2000" s="1" t="s">
        <v>2382</v>
      </c>
      <c r="L2000" s="1" t="s">
        <v>1136</v>
      </c>
      <c r="M2000" s="1">
        <v>312</v>
      </c>
      <c r="N2000" s="1" t="str">
        <f t="shared" si="31"/>
        <v>-</v>
      </c>
    </row>
    <row r="2001" spans="1:14" x14ac:dyDescent="0.25">
      <c r="A2001" s="3">
        <v>20214090700782</v>
      </c>
      <c r="B2001" s="2">
        <v>44371</v>
      </c>
      <c r="C2001" s="2">
        <v>44393</v>
      </c>
      <c r="D2001" s="3">
        <v>20213070208281</v>
      </c>
      <c r="E2001" s="2">
        <v>44386</v>
      </c>
      <c r="F2001" s="1" t="s">
        <v>25</v>
      </c>
      <c r="G2001" s="1" t="s">
        <v>3383</v>
      </c>
      <c r="H2001" s="1" t="s">
        <v>105</v>
      </c>
      <c r="I2001" s="1" t="s">
        <v>17</v>
      </c>
      <c r="J2001" s="1" t="s">
        <v>18</v>
      </c>
      <c r="K2001" s="1" t="s">
        <v>19</v>
      </c>
      <c r="L2001" s="1" t="s">
        <v>2653</v>
      </c>
      <c r="M2001" s="1">
        <v>307</v>
      </c>
      <c r="N2001" s="1">
        <f t="shared" si="31"/>
        <v>15</v>
      </c>
    </row>
    <row r="2002" spans="1:14" x14ac:dyDescent="0.25">
      <c r="A2002" s="3">
        <v>20214090700792</v>
      </c>
      <c r="B2002" s="2">
        <v>44371</v>
      </c>
      <c r="C2002" s="2">
        <v>44386</v>
      </c>
      <c r="D2002" s="3">
        <v>20213050194741</v>
      </c>
      <c r="E2002" s="2">
        <v>44376</v>
      </c>
      <c r="F2002" s="1" t="s">
        <v>29</v>
      </c>
      <c r="G2002" s="1" t="s">
        <v>3384</v>
      </c>
      <c r="H2002" s="1" t="s">
        <v>3385</v>
      </c>
      <c r="I2002" s="1" t="s">
        <v>17</v>
      </c>
      <c r="J2002" s="1" t="s">
        <v>18</v>
      </c>
      <c r="K2002" s="1" t="s">
        <v>19</v>
      </c>
      <c r="L2002" s="1" t="s">
        <v>369</v>
      </c>
      <c r="M2002" s="1">
        <v>305</v>
      </c>
      <c r="N2002" s="1">
        <f t="shared" si="31"/>
        <v>5</v>
      </c>
    </row>
    <row r="2003" spans="1:14" x14ac:dyDescent="0.25">
      <c r="A2003" s="3">
        <v>20214090700832</v>
      </c>
      <c r="B2003" s="2">
        <v>44371</v>
      </c>
      <c r="C2003" s="2">
        <v>44386</v>
      </c>
      <c r="D2003" s="3">
        <v>20215000199591</v>
      </c>
      <c r="E2003" s="2">
        <v>44378</v>
      </c>
      <c r="F2003" s="1" t="s">
        <v>162</v>
      </c>
      <c r="G2003" s="1" t="s">
        <v>3386</v>
      </c>
      <c r="H2003" s="1" t="s">
        <v>999</v>
      </c>
      <c r="I2003" s="1" t="s">
        <v>17</v>
      </c>
      <c r="J2003" s="1" t="s">
        <v>18</v>
      </c>
      <c r="K2003" s="1" t="s">
        <v>19</v>
      </c>
      <c r="L2003" s="1" t="s">
        <v>126</v>
      </c>
      <c r="M2003" s="1">
        <v>500</v>
      </c>
      <c r="N2003" s="1">
        <f t="shared" si="31"/>
        <v>7</v>
      </c>
    </row>
    <row r="2004" spans="1:14" x14ac:dyDescent="0.25">
      <c r="A2004" s="3">
        <v>20214090700882</v>
      </c>
      <c r="B2004" s="2">
        <v>44371</v>
      </c>
      <c r="C2004" s="2">
        <v>44386</v>
      </c>
      <c r="D2004" s="3">
        <v>20213090193821</v>
      </c>
      <c r="E2004" s="2">
        <v>44375</v>
      </c>
      <c r="F2004" s="1" t="s">
        <v>29</v>
      </c>
      <c r="G2004" s="1" t="s">
        <v>3387</v>
      </c>
      <c r="H2004" s="1" t="s">
        <v>610</v>
      </c>
      <c r="I2004" s="1" t="s">
        <v>17</v>
      </c>
      <c r="J2004" s="1" t="s">
        <v>59</v>
      </c>
      <c r="K2004" s="1" t="s">
        <v>3388</v>
      </c>
      <c r="L2004" s="1" t="s">
        <v>3389</v>
      </c>
      <c r="M2004" s="1">
        <v>309</v>
      </c>
      <c r="N2004" s="1">
        <f t="shared" si="31"/>
        <v>4</v>
      </c>
    </row>
    <row r="2005" spans="1:14" x14ac:dyDescent="0.25">
      <c r="A2005" s="3">
        <v>20214090700912</v>
      </c>
      <c r="B2005" s="2">
        <v>44371</v>
      </c>
      <c r="C2005" s="2">
        <v>44386</v>
      </c>
      <c r="D2005" s="3">
        <v>20216060197451</v>
      </c>
      <c r="E2005" s="2">
        <v>44377</v>
      </c>
      <c r="F2005" s="1" t="s">
        <v>162</v>
      </c>
      <c r="G2005" s="1" t="s">
        <v>3390</v>
      </c>
      <c r="H2005" s="1" t="s">
        <v>925</v>
      </c>
      <c r="I2005" s="1" t="s">
        <v>17</v>
      </c>
      <c r="J2005" s="1" t="s">
        <v>16</v>
      </c>
      <c r="K2005" s="1" t="s">
        <v>19</v>
      </c>
      <c r="L2005" s="1" t="s">
        <v>430</v>
      </c>
      <c r="M2005" s="1">
        <v>606</v>
      </c>
      <c r="N2005" s="1">
        <f t="shared" si="31"/>
        <v>6</v>
      </c>
    </row>
    <row r="2006" spans="1:14" x14ac:dyDescent="0.25">
      <c r="A2006" s="3">
        <v>20214090700932</v>
      </c>
      <c r="B2006" s="2">
        <v>44371</v>
      </c>
      <c r="C2006" s="2">
        <v>44386</v>
      </c>
      <c r="D2006" s="3">
        <v>20213110202601</v>
      </c>
      <c r="E2006" s="2">
        <v>44380</v>
      </c>
      <c r="F2006" s="1" t="s">
        <v>29</v>
      </c>
      <c r="G2006" s="1" t="s">
        <v>3391</v>
      </c>
      <c r="H2006" s="1" t="s">
        <v>1553</v>
      </c>
      <c r="I2006" s="1" t="s">
        <v>17</v>
      </c>
      <c r="J2006" s="1" t="s">
        <v>46</v>
      </c>
      <c r="K2006" s="1" t="s">
        <v>3392</v>
      </c>
      <c r="L2006" s="1" t="s">
        <v>783</v>
      </c>
      <c r="M2006" s="1">
        <v>311</v>
      </c>
      <c r="N2006" s="1">
        <f t="shared" si="31"/>
        <v>9</v>
      </c>
    </row>
    <row r="2007" spans="1:14" x14ac:dyDescent="0.25">
      <c r="A2007" s="3">
        <v>20214090701022</v>
      </c>
      <c r="B2007" s="2">
        <v>44371</v>
      </c>
      <c r="C2007" s="2">
        <v>44393</v>
      </c>
      <c r="D2007" s="3"/>
      <c r="E2007" s="1" t="s">
        <v>16</v>
      </c>
      <c r="F2007" s="1" t="s">
        <v>25</v>
      </c>
      <c r="G2007" s="1" t="s">
        <v>3393</v>
      </c>
      <c r="H2007" s="1" t="s">
        <v>3394</v>
      </c>
      <c r="I2007" s="1" t="s">
        <v>546</v>
      </c>
      <c r="J2007" s="1" t="s">
        <v>18</v>
      </c>
      <c r="K2007" s="1" t="s">
        <v>19</v>
      </c>
      <c r="L2007" s="1" t="s">
        <v>55</v>
      </c>
      <c r="M2007" s="1">
        <v>606</v>
      </c>
      <c r="N2007" s="1" t="str">
        <f t="shared" si="31"/>
        <v>-</v>
      </c>
    </row>
    <row r="2008" spans="1:14" x14ac:dyDescent="0.25">
      <c r="A2008" s="3">
        <v>20214090701112</v>
      </c>
      <c r="B2008" s="2">
        <v>44371</v>
      </c>
      <c r="C2008" s="2">
        <v>44393</v>
      </c>
      <c r="D2008" s="3"/>
      <c r="E2008" s="1" t="s">
        <v>16</v>
      </c>
      <c r="F2008" s="1" t="s">
        <v>25</v>
      </c>
      <c r="G2008" s="1" t="s">
        <v>3395</v>
      </c>
      <c r="H2008" s="1" t="s">
        <v>3396</v>
      </c>
      <c r="I2008" s="1" t="s">
        <v>546</v>
      </c>
      <c r="J2008" s="1" t="s">
        <v>27</v>
      </c>
      <c r="K2008" s="1" t="s">
        <v>3397</v>
      </c>
      <c r="L2008" s="1" t="s">
        <v>1451</v>
      </c>
      <c r="M2008" s="1">
        <v>605</v>
      </c>
      <c r="N2008" s="1" t="str">
        <f t="shared" si="31"/>
        <v>-</v>
      </c>
    </row>
    <row r="2009" spans="1:14" x14ac:dyDescent="0.25">
      <c r="A2009" s="3">
        <v>20214090701532</v>
      </c>
      <c r="B2009" s="2">
        <v>44371</v>
      </c>
      <c r="C2009" s="2">
        <v>44393</v>
      </c>
      <c r="D2009" s="3" t="s">
        <v>3398</v>
      </c>
      <c r="E2009" s="1" t="s">
        <v>16</v>
      </c>
      <c r="F2009" s="1" t="s">
        <v>13</v>
      </c>
      <c r="G2009" s="1" t="s">
        <v>14</v>
      </c>
      <c r="H2009" s="1" t="s">
        <v>3399</v>
      </c>
      <c r="I2009" s="1" t="s">
        <v>546</v>
      </c>
      <c r="J2009" s="1" t="s">
        <v>18</v>
      </c>
      <c r="K2009" s="1" t="s">
        <v>2874</v>
      </c>
      <c r="L2009" s="1" t="s">
        <v>2875</v>
      </c>
      <c r="M2009" s="1">
        <v>311</v>
      </c>
      <c r="N2009" s="1" t="str">
        <f t="shared" si="31"/>
        <v>-</v>
      </c>
    </row>
    <row r="2010" spans="1:14" x14ac:dyDescent="0.25">
      <c r="A2010" s="3">
        <v>20214090701612</v>
      </c>
      <c r="B2010" s="2">
        <v>44371</v>
      </c>
      <c r="C2010" s="2">
        <v>44461</v>
      </c>
      <c r="D2010" s="3" t="s">
        <v>3400</v>
      </c>
      <c r="E2010" s="1" t="s">
        <v>16</v>
      </c>
      <c r="F2010" s="1" t="s">
        <v>21</v>
      </c>
      <c r="G2010" s="1" t="s">
        <v>3401</v>
      </c>
      <c r="H2010" s="1" t="s">
        <v>452</v>
      </c>
      <c r="I2010" s="1" t="s">
        <v>546</v>
      </c>
      <c r="J2010" s="1" t="s">
        <v>18</v>
      </c>
      <c r="K2010" s="1" t="s">
        <v>3219</v>
      </c>
      <c r="L2010" s="1" t="s">
        <v>453</v>
      </c>
      <c r="M2010" s="1">
        <v>311</v>
      </c>
      <c r="N2010" s="1" t="str">
        <f t="shared" si="31"/>
        <v>-</v>
      </c>
    </row>
    <row r="2011" spans="1:14" x14ac:dyDescent="0.25">
      <c r="A2011" s="3">
        <v>20214090702012</v>
      </c>
      <c r="B2011" s="2">
        <v>44371</v>
      </c>
      <c r="C2011" s="2">
        <v>44393</v>
      </c>
      <c r="D2011" s="3"/>
      <c r="E2011" s="1" t="s">
        <v>16</v>
      </c>
      <c r="F2011" s="1" t="s">
        <v>25</v>
      </c>
      <c r="G2011" s="1" t="s">
        <v>3402</v>
      </c>
      <c r="H2011" s="1" t="s">
        <v>429</v>
      </c>
      <c r="I2011" s="1" t="s">
        <v>546</v>
      </c>
      <c r="J2011" s="1" t="s">
        <v>31</v>
      </c>
      <c r="K2011" s="1" t="s">
        <v>3403</v>
      </c>
      <c r="L2011" s="1" t="s">
        <v>85</v>
      </c>
      <c r="M2011" s="1">
        <v>603</v>
      </c>
      <c r="N2011" s="1" t="str">
        <f t="shared" si="31"/>
        <v>-</v>
      </c>
    </row>
    <row r="2012" spans="1:14" x14ac:dyDescent="0.25">
      <c r="A2012" s="3">
        <v>20214090702202</v>
      </c>
      <c r="B2012" s="2">
        <v>44371</v>
      </c>
      <c r="C2012" s="2">
        <v>44386</v>
      </c>
      <c r="D2012" s="3"/>
      <c r="E2012" s="1" t="s">
        <v>16</v>
      </c>
      <c r="F2012" s="1" t="s">
        <v>29</v>
      </c>
      <c r="G2012" s="1" t="s">
        <v>3404</v>
      </c>
      <c r="H2012" s="1" t="s">
        <v>566</v>
      </c>
      <c r="I2012" s="1" t="s">
        <v>68</v>
      </c>
      <c r="J2012" s="1" t="s">
        <v>18</v>
      </c>
      <c r="K2012" s="1" t="s">
        <v>2684</v>
      </c>
      <c r="L2012" s="1" t="s">
        <v>2685</v>
      </c>
      <c r="M2012" s="1">
        <v>500</v>
      </c>
      <c r="N2012" s="1" t="str">
        <f t="shared" si="31"/>
        <v>-</v>
      </c>
    </row>
    <row r="2013" spans="1:14" x14ac:dyDescent="0.25">
      <c r="A2013" s="3">
        <v>20214090702232</v>
      </c>
      <c r="B2013" s="2">
        <v>44371</v>
      </c>
      <c r="C2013" s="2">
        <v>44393</v>
      </c>
      <c r="D2013" s="3">
        <v>20216060196481</v>
      </c>
      <c r="E2013" s="2">
        <v>44377</v>
      </c>
      <c r="F2013" s="1" t="s">
        <v>25</v>
      </c>
      <c r="G2013" s="1" t="s">
        <v>3405</v>
      </c>
      <c r="H2013" s="1" t="s">
        <v>3394</v>
      </c>
      <c r="I2013" s="1" t="s">
        <v>17</v>
      </c>
      <c r="J2013" s="1" t="s">
        <v>18</v>
      </c>
      <c r="K2013" s="1" t="s">
        <v>19</v>
      </c>
      <c r="L2013" s="1" t="s">
        <v>55</v>
      </c>
      <c r="M2013" s="1">
        <v>606</v>
      </c>
      <c r="N2013" s="1">
        <f t="shared" si="31"/>
        <v>6</v>
      </c>
    </row>
    <row r="2014" spans="1:14" x14ac:dyDescent="0.25">
      <c r="A2014" s="3">
        <v>20214090703742</v>
      </c>
      <c r="B2014" s="2">
        <v>44371</v>
      </c>
      <c r="C2014" s="2">
        <v>44393</v>
      </c>
      <c r="D2014" s="3"/>
      <c r="E2014" s="1" t="s">
        <v>16</v>
      </c>
      <c r="F2014" s="1" t="s">
        <v>25</v>
      </c>
      <c r="G2014" s="1" t="s">
        <v>3406</v>
      </c>
      <c r="H2014" s="1" t="s">
        <v>335</v>
      </c>
      <c r="I2014" s="1" t="s">
        <v>546</v>
      </c>
      <c r="J2014" s="1" t="s">
        <v>18</v>
      </c>
      <c r="K2014" s="1" t="s">
        <v>3407</v>
      </c>
      <c r="L2014" s="1" t="s">
        <v>1855</v>
      </c>
      <c r="M2014" s="1">
        <v>500</v>
      </c>
      <c r="N2014" s="1" t="str">
        <f t="shared" si="31"/>
        <v>-</v>
      </c>
    </row>
    <row r="2015" spans="1:14" x14ac:dyDescent="0.25">
      <c r="A2015" s="3">
        <v>20214090703782</v>
      </c>
      <c r="B2015" s="2">
        <v>44371</v>
      </c>
      <c r="C2015" s="2">
        <v>44386</v>
      </c>
      <c r="D2015" s="3">
        <v>20215000205941</v>
      </c>
      <c r="E2015" s="2">
        <v>44384</v>
      </c>
      <c r="F2015" s="1" t="s">
        <v>29</v>
      </c>
      <c r="G2015" s="1" t="s">
        <v>3408</v>
      </c>
      <c r="H2015" s="1" t="s">
        <v>335</v>
      </c>
      <c r="I2015" s="1" t="s">
        <v>17</v>
      </c>
      <c r="J2015" s="1" t="s">
        <v>31</v>
      </c>
      <c r="K2015" s="1" t="s">
        <v>3195</v>
      </c>
      <c r="L2015" s="1" t="s">
        <v>663</v>
      </c>
      <c r="M2015" s="1">
        <v>500</v>
      </c>
      <c r="N2015" s="1">
        <f t="shared" si="31"/>
        <v>13</v>
      </c>
    </row>
    <row r="2016" spans="1:14" x14ac:dyDescent="0.25">
      <c r="A2016" s="3">
        <v>20214090703822</v>
      </c>
      <c r="B2016" s="2">
        <v>44371</v>
      </c>
      <c r="C2016" s="2">
        <v>44393</v>
      </c>
      <c r="D2016" s="3">
        <v>20215000195081</v>
      </c>
      <c r="E2016" s="2">
        <v>44376</v>
      </c>
      <c r="F2016" s="1" t="s">
        <v>25</v>
      </c>
      <c r="G2016" s="1" t="s">
        <v>3409</v>
      </c>
      <c r="H2016" s="1" t="s">
        <v>429</v>
      </c>
      <c r="I2016" s="1" t="s">
        <v>17</v>
      </c>
      <c r="J2016" s="1" t="s">
        <v>18</v>
      </c>
      <c r="K2016" s="1" t="s">
        <v>19</v>
      </c>
      <c r="L2016" s="1" t="s">
        <v>178</v>
      </c>
      <c r="M2016" s="1">
        <v>500</v>
      </c>
      <c r="N2016" s="1">
        <f t="shared" si="31"/>
        <v>5</v>
      </c>
    </row>
    <row r="2017" spans="1:14" x14ac:dyDescent="0.25">
      <c r="A2017" s="3">
        <v>20214090704092</v>
      </c>
      <c r="B2017" s="2">
        <v>44371</v>
      </c>
      <c r="C2017" s="2">
        <v>44393</v>
      </c>
      <c r="D2017" s="3"/>
      <c r="E2017" s="1" t="s">
        <v>16</v>
      </c>
      <c r="F2017" s="1" t="s">
        <v>25</v>
      </c>
      <c r="G2017" s="1" t="s">
        <v>14</v>
      </c>
      <c r="H2017" s="1" t="s">
        <v>3410</v>
      </c>
      <c r="I2017" s="1" t="s">
        <v>546</v>
      </c>
      <c r="J2017" s="1" t="s">
        <v>18</v>
      </c>
      <c r="K2017" s="1" t="s">
        <v>2382</v>
      </c>
      <c r="L2017" s="1" t="s">
        <v>1136</v>
      </c>
      <c r="M2017" s="1">
        <v>312</v>
      </c>
      <c r="N2017" s="1" t="str">
        <f t="shared" si="31"/>
        <v>-</v>
      </c>
    </row>
    <row r="2018" spans="1:14" x14ac:dyDescent="0.25">
      <c r="A2018" s="3">
        <v>20214090704322</v>
      </c>
      <c r="B2018" s="2">
        <v>44372</v>
      </c>
      <c r="C2018" s="2">
        <v>44389</v>
      </c>
      <c r="D2018" s="3">
        <v>20215000205571</v>
      </c>
      <c r="E2018" s="2">
        <v>44384</v>
      </c>
      <c r="F2018" s="1" t="s">
        <v>29</v>
      </c>
      <c r="G2018" s="1" t="s">
        <v>3411</v>
      </c>
      <c r="H2018" s="1" t="s">
        <v>3412</v>
      </c>
      <c r="I2018" s="1" t="s">
        <v>17</v>
      </c>
      <c r="J2018" s="1" t="s">
        <v>18</v>
      </c>
      <c r="K2018" s="1" t="s">
        <v>19</v>
      </c>
      <c r="L2018" s="1" t="s">
        <v>1326</v>
      </c>
      <c r="M2018" s="1">
        <v>500</v>
      </c>
      <c r="N2018" s="1">
        <f t="shared" si="31"/>
        <v>12</v>
      </c>
    </row>
    <row r="2019" spans="1:14" x14ac:dyDescent="0.25">
      <c r="A2019" s="3">
        <v>20214090704332</v>
      </c>
      <c r="B2019" s="2">
        <v>44372</v>
      </c>
      <c r="C2019" s="2">
        <v>44396</v>
      </c>
      <c r="D2019" s="3"/>
      <c r="E2019" s="1" t="s">
        <v>16</v>
      </c>
      <c r="F2019" s="1" t="s">
        <v>25</v>
      </c>
      <c r="G2019" s="1" t="s">
        <v>3413</v>
      </c>
      <c r="H2019" s="1" t="s">
        <v>105</v>
      </c>
      <c r="I2019" s="1" t="s">
        <v>546</v>
      </c>
      <c r="J2019" s="1" t="s">
        <v>18</v>
      </c>
      <c r="K2019" s="1" t="s">
        <v>581</v>
      </c>
      <c r="L2019" s="1" t="s">
        <v>427</v>
      </c>
      <c r="M2019" s="1">
        <v>200</v>
      </c>
      <c r="N2019" s="1" t="str">
        <f t="shared" si="31"/>
        <v>-</v>
      </c>
    </row>
    <row r="2020" spans="1:14" x14ac:dyDescent="0.25">
      <c r="A2020" s="3">
        <v>20214090704342</v>
      </c>
      <c r="B2020" s="2">
        <v>44372</v>
      </c>
      <c r="C2020" s="2">
        <v>44396</v>
      </c>
      <c r="D2020" s="3"/>
      <c r="E2020" s="1" t="s">
        <v>16</v>
      </c>
      <c r="F2020" s="1" t="s">
        <v>25</v>
      </c>
      <c r="G2020" s="1" t="s">
        <v>3414</v>
      </c>
      <c r="H2020" s="1" t="s">
        <v>199</v>
      </c>
      <c r="I2020" s="1" t="s">
        <v>546</v>
      </c>
      <c r="J2020" s="1" t="s">
        <v>18</v>
      </c>
      <c r="K2020" s="1" t="s">
        <v>3078</v>
      </c>
      <c r="L2020" s="1" t="s">
        <v>663</v>
      </c>
      <c r="M2020" s="1">
        <v>500</v>
      </c>
      <c r="N2020" s="1" t="str">
        <f t="shared" si="31"/>
        <v>-</v>
      </c>
    </row>
    <row r="2021" spans="1:14" x14ac:dyDescent="0.25">
      <c r="A2021" s="3">
        <v>20214090704382</v>
      </c>
      <c r="B2021" s="2">
        <v>44372</v>
      </c>
      <c r="C2021" s="2">
        <v>44396</v>
      </c>
      <c r="D2021" s="3"/>
      <c r="E2021" s="1" t="s">
        <v>16</v>
      </c>
      <c r="F2021" s="1" t="s">
        <v>25</v>
      </c>
      <c r="G2021" s="1" t="s">
        <v>130</v>
      </c>
      <c r="H2021" s="1" t="s">
        <v>3415</v>
      </c>
      <c r="I2021" s="1" t="s">
        <v>546</v>
      </c>
      <c r="J2021" s="1" t="s">
        <v>319</v>
      </c>
      <c r="K2021" s="1" t="s">
        <v>2684</v>
      </c>
      <c r="L2021" s="1" t="s">
        <v>2685</v>
      </c>
      <c r="M2021" s="1">
        <v>500</v>
      </c>
      <c r="N2021" s="1" t="str">
        <f t="shared" si="31"/>
        <v>-</v>
      </c>
    </row>
    <row r="2022" spans="1:14" x14ac:dyDescent="0.25">
      <c r="A2022" s="3">
        <v>20214090704462</v>
      </c>
      <c r="B2022" s="2">
        <v>44372</v>
      </c>
      <c r="C2022" s="2">
        <v>44396</v>
      </c>
      <c r="D2022" s="3"/>
      <c r="E2022" s="1" t="s">
        <v>16</v>
      </c>
      <c r="F2022" s="1" t="s">
        <v>25</v>
      </c>
      <c r="G2022" s="1" t="s">
        <v>3416</v>
      </c>
      <c r="H2022" s="1" t="s">
        <v>3417</v>
      </c>
      <c r="I2022" s="1" t="s">
        <v>546</v>
      </c>
      <c r="J2022" s="1" t="s">
        <v>27</v>
      </c>
      <c r="K2022" s="1" t="s">
        <v>581</v>
      </c>
      <c r="L2022" s="1" t="s">
        <v>427</v>
      </c>
      <c r="M2022" s="1">
        <v>200</v>
      </c>
      <c r="N2022" s="1" t="str">
        <f t="shared" si="31"/>
        <v>-</v>
      </c>
    </row>
    <row r="2023" spans="1:14" x14ac:dyDescent="0.25">
      <c r="A2023" s="3">
        <v>20214090704492</v>
      </c>
      <c r="B2023" s="2">
        <v>44372</v>
      </c>
      <c r="C2023" s="2">
        <v>44389</v>
      </c>
      <c r="D2023" s="3">
        <v>20213050206551</v>
      </c>
      <c r="E2023" s="2">
        <v>44385</v>
      </c>
      <c r="F2023" s="1" t="s">
        <v>29</v>
      </c>
      <c r="G2023" s="1" t="s">
        <v>3418</v>
      </c>
      <c r="H2023" s="1" t="s">
        <v>3419</v>
      </c>
      <c r="I2023" s="1" t="s">
        <v>17</v>
      </c>
      <c r="J2023" s="1" t="s">
        <v>18</v>
      </c>
      <c r="K2023" s="1" t="s">
        <v>3420</v>
      </c>
      <c r="L2023" s="1" t="s">
        <v>156</v>
      </c>
      <c r="M2023" s="1">
        <v>305</v>
      </c>
      <c r="N2023" s="1">
        <f t="shared" si="31"/>
        <v>13</v>
      </c>
    </row>
    <row r="2024" spans="1:14" x14ac:dyDescent="0.25">
      <c r="A2024" s="3">
        <v>20214090704692</v>
      </c>
      <c r="B2024" s="2">
        <v>44372</v>
      </c>
      <c r="C2024" s="2">
        <v>44389</v>
      </c>
      <c r="D2024" s="3">
        <v>20215000193511</v>
      </c>
      <c r="E2024" s="2">
        <v>44375</v>
      </c>
      <c r="F2024" s="1" t="s">
        <v>29</v>
      </c>
      <c r="G2024" s="1" t="s">
        <v>3421</v>
      </c>
      <c r="H2024" s="1" t="s">
        <v>455</v>
      </c>
      <c r="I2024" s="1" t="s">
        <v>17</v>
      </c>
      <c r="J2024" s="1" t="s">
        <v>18</v>
      </c>
      <c r="K2024" s="1" t="s">
        <v>662</v>
      </c>
      <c r="L2024" s="1" t="s">
        <v>388</v>
      </c>
      <c r="M2024" s="1">
        <v>500</v>
      </c>
      <c r="N2024" s="1">
        <f t="shared" si="31"/>
        <v>3</v>
      </c>
    </row>
    <row r="2025" spans="1:14" x14ac:dyDescent="0.25">
      <c r="A2025" s="3">
        <v>20214090704862</v>
      </c>
      <c r="B2025" s="2">
        <v>44372</v>
      </c>
      <c r="C2025" s="2">
        <v>44396</v>
      </c>
      <c r="D2025" s="3"/>
      <c r="E2025" s="1" t="s">
        <v>16</v>
      </c>
      <c r="F2025" s="1" t="s">
        <v>13</v>
      </c>
      <c r="G2025" s="1" t="s">
        <v>3422</v>
      </c>
      <c r="H2025" s="1" t="s">
        <v>105</v>
      </c>
      <c r="I2025" s="1" t="s">
        <v>546</v>
      </c>
      <c r="J2025" s="1" t="s">
        <v>18</v>
      </c>
      <c r="K2025" s="1" t="s">
        <v>1101</v>
      </c>
      <c r="L2025" s="1" t="s">
        <v>663</v>
      </c>
      <c r="M2025" s="1">
        <v>500</v>
      </c>
      <c r="N2025" s="1" t="str">
        <f t="shared" si="31"/>
        <v>-</v>
      </c>
    </row>
    <row r="2026" spans="1:14" x14ac:dyDescent="0.25">
      <c r="A2026" s="3">
        <v>20214090705002</v>
      </c>
      <c r="B2026" s="2">
        <v>44372</v>
      </c>
      <c r="C2026" s="2">
        <v>44389</v>
      </c>
      <c r="D2026" s="3">
        <v>20215000196031</v>
      </c>
      <c r="E2026" s="2">
        <v>44376</v>
      </c>
      <c r="F2026" s="1" t="s">
        <v>72</v>
      </c>
      <c r="G2026" s="1" t="s">
        <v>3423</v>
      </c>
      <c r="H2026" s="1" t="s">
        <v>3424</v>
      </c>
      <c r="I2026" s="1" t="s">
        <v>17</v>
      </c>
      <c r="J2026" s="1" t="s">
        <v>18</v>
      </c>
      <c r="K2026" s="1" t="s">
        <v>19</v>
      </c>
      <c r="L2026" s="1" t="s">
        <v>126</v>
      </c>
      <c r="M2026" s="1">
        <v>500</v>
      </c>
      <c r="N2026" s="1">
        <f t="shared" si="31"/>
        <v>4</v>
      </c>
    </row>
    <row r="2027" spans="1:14" x14ac:dyDescent="0.25">
      <c r="A2027" s="3">
        <v>20214090705032</v>
      </c>
      <c r="B2027" s="2">
        <v>44372</v>
      </c>
      <c r="C2027" s="2">
        <v>44396</v>
      </c>
      <c r="D2027" s="3"/>
      <c r="E2027" s="1" t="s">
        <v>16</v>
      </c>
      <c r="F2027" s="1" t="s">
        <v>25</v>
      </c>
      <c r="G2027" s="1" t="s">
        <v>3425</v>
      </c>
      <c r="H2027" s="1" t="s">
        <v>3426</v>
      </c>
      <c r="I2027" s="1" t="s">
        <v>546</v>
      </c>
      <c r="J2027" s="1" t="s">
        <v>18</v>
      </c>
      <c r="K2027" s="1" t="s">
        <v>3427</v>
      </c>
      <c r="L2027" s="1" t="s">
        <v>333</v>
      </c>
      <c r="M2027" s="1">
        <v>606</v>
      </c>
      <c r="N2027" s="1" t="str">
        <f t="shared" si="31"/>
        <v>-</v>
      </c>
    </row>
    <row r="2028" spans="1:14" x14ac:dyDescent="0.25">
      <c r="A2028" s="3">
        <v>20214090705262</v>
      </c>
      <c r="B2028" s="2">
        <v>44372</v>
      </c>
      <c r="C2028" s="2">
        <v>44396</v>
      </c>
      <c r="D2028" s="3">
        <v>20216030195651</v>
      </c>
      <c r="E2028" s="2">
        <v>44376</v>
      </c>
      <c r="F2028" s="1" t="s">
        <v>25</v>
      </c>
      <c r="G2028" s="1" t="s">
        <v>3428</v>
      </c>
      <c r="H2028" s="1" t="s">
        <v>2368</v>
      </c>
      <c r="I2028" s="1" t="s">
        <v>17</v>
      </c>
      <c r="J2028" s="1" t="s">
        <v>18</v>
      </c>
      <c r="K2028" s="1" t="s">
        <v>19</v>
      </c>
      <c r="L2028" s="1" t="s">
        <v>3011</v>
      </c>
      <c r="M2028" s="1">
        <v>603</v>
      </c>
      <c r="N2028" s="1">
        <f t="shared" si="31"/>
        <v>4</v>
      </c>
    </row>
    <row r="2029" spans="1:14" x14ac:dyDescent="0.25">
      <c r="A2029" s="3">
        <v>20214090705292</v>
      </c>
      <c r="B2029" s="2">
        <v>44372</v>
      </c>
      <c r="C2029" s="2">
        <v>44396</v>
      </c>
      <c r="D2029" s="3">
        <v>20215000207381</v>
      </c>
      <c r="E2029" s="2">
        <v>44385</v>
      </c>
      <c r="F2029" s="1" t="s">
        <v>25</v>
      </c>
      <c r="G2029" s="1" t="s">
        <v>3429</v>
      </c>
      <c r="H2029" s="1" t="s">
        <v>3430</v>
      </c>
      <c r="I2029" s="1" t="s">
        <v>17</v>
      </c>
      <c r="J2029" s="1" t="s">
        <v>18</v>
      </c>
      <c r="K2029" s="1" t="s">
        <v>3431</v>
      </c>
      <c r="L2029" s="1" t="s">
        <v>663</v>
      </c>
      <c r="M2029" s="1">
        <v>500</v>
      </c>
      <c r="N2029" s="1">
        <f t="shared" si="31"/>
        <v>13</v>
      </c>
    </row>
    <row r="2030" spans="1:14" x14ac:dyDescent="0.25">
      <c r="A2030" s="3">
        <v>20214090705422</v>
      </c>
      <c r="B2030" s="2">
        <v>44372</v>
      </c>
      <c r="C2030" s="2">
        <v>44462</v>
      </c>
      <c r="D2030" s="3" t="s">
        <v>3432</v>
      </c>
      <c r="E2030" s="1" t="s">
        <v>16</v>
      </c>
      <c r="F2030" s="1" t="s">
        <v>21</v>
      </c>
      <c r="G2030" s="1" t="s">
        <v>3433</v>
      </c>
      <c r="H2030" s="1" t="s">
        <v>2949</v>
      </c>
      <c r="I2030" s="1" t="s">
        <v>546</v>
      </c>
      <c r="J2030" s="1" t="s">
        <v>18</v>
      </c>
      <c r="K2030" s="1" t="s">
        <v>3236</v>
      </c>
      <c r="L2030" s="1" t="s">
        <v>3237</v>
      </c>
      <c r="M2030" s="1">
        <v>306</v>
      </c>
      <c r="N2030" s="1" t="str">
        <f t="shared" si="31"/>
        <v>-</v>
      </c>
    </row>
    <row r="2031" spans="1:14" x14ac:dyDescent="0.25">
      <c r="A2031" s="3">
        <v>20214090705562</v>
      </c>
      <c r="B2031" s="2">
        <v>44372</v>
      </c>
      <c r="C2031" s="2">
        <v>44396</v>
      </c>
      <c r="D2031" s="3"/>
      <c r="E2031" s="1" t="s">
        <v>16</v>
      </c>
      <c r="F2031" s="1" t="s">
        <v>25</v>
      </c>
      <c r="G2031" s="1" t="s">
        <v>3434</v>
      </c>
      <c r="H2031" s="1" t="s">
        <v>429</v>
      </c>
      <c r="I2031" s="1" t="s">
        <v>546</v>
      </c>
      <c r="J2031" s="1" t="s">
        <v>31</v>
      </c>
      <c r="K2031" s="1" t="s">
        <v>3069</v>
      </c>
      <c r="L2031" s="1" t="s">
        <v>24</v>
      </c>
      <c r="M2031" s="1">
        <v>500</v>
      </c>
      <c r="N2031" s="1" t="str">
        <f t="shared" si="31"/>
        <v>-</v>
      </c>
    </row>
    <row r="2032" spans="1:14" x14ac:dyDescent="0.25">
      <c r="A2032" s="3">
        <v>20214090705622</v>
      </c>
      <c r="B2032" s="2">
        <v>44372</v>
      </c>
      <c r="C2032" s="2">
        <v>44389</v>
      </c>
      <c r="D2032" s="3">
        <v>20212000206541</v>
      </c>
      <c r="E2032" s="2">
        <v>44385</v>
      </c>
      <c r="F2032" s="1" t="s">
        <v>29</v>
      </c>
      <c r="G2032" s="1" t="s">
        <v>3435</v>
      </c>
      <c r="H2032" s="1" t="s">
        <v>105</v>
      </c>
      <c r="I2032" s="1" t="s">
        <v>17</v>
      </c>
      <c r="J2032" s="1" t="s">
        <v>27</v>
      </c>
      <c r="K2032" s="1" t="s">
        <v>3192</v>
      </c>
      <c r="L2032" s="1" t="s">
        <v>427</v>
      </c>
      <c r="M2032" s="1">
        <v>200</v>
      </c>
      <c r="N2032" s="1">
        <f t="shared" si="31"/>
        <v>13</v>
      </c>
    </row>
    <row r="2033" spans="1:14" x14ac:dyDescent="0.25">
      <c r="A2033" s="3">
        <v>20214090705702</v>
      </c>
      <c r="B2033" s="2">
        <v>44372</v>
      </c>
      <c r="C2033" s="2">
        <v>44396</v>
      </c>
      <c r="D2033" s="3">
        <v>20213120202471</v>
      </c>
      <c r="E2033" s="2">
        <v>44380</v>
      </c>
      <c r="F2033" s="1" t="s">
        <v>13</v>
      </c>
      <c r="G2033" s="1" t="s">
        <v>3436</v>
      </c>
      <c r="H2033" s="1" t="s">
        <v>3437</v>
      </c>
      <c r="I2033" s="1" t="s">
        <v>17</v>
      </c>
      <c r="J2033" s="1" t="s">
        <v>31</v>
      </c>
      <c r="K2033" s="1" t="s">
        <v>19</v>
      </c>
      <c r="L2033" s="1" t="s">
        <v>374</v>
      </c>
      <c r="M2033" s="1">
        <v>312</v>
      </c>
      <c r="N2033" s="1">
        <f t="shared" si="31"/>
        <v>8</v>
      </c>
    </row>
    <row r="2034" spans="1:14" x14ac:dyDescent="0.25">
      <c r="A2034" s="3">
        <v>20214090705732</v>
      </c>
      <c r="B2034" s="2">
        <v>44372</v>
      </c>
      <c r="C2034" s="2">
        <v>44396</v>
      </c>
      <c r="D2034" s="3">
        <v>20213120199831</v>
      </c>
      <c r="E2034" s="2">
        <v>44378</v>
      </c>
      <c r="F2034" s="1" t="s">
        <v>25</v>
      </c>
      <c r="G2034" s="1" t="s">
        <v>3438</v>
      </c>
      <c r="H2034" s="1" t="s">
        <v>3439</v>
      </c>
      <c r="I2034" s="1" t="s">
        <v>17</v>
      </c>
      <c r="J2034" s="1" t="s">
        <v>18</v>
      </c>
      <c r="K2034" s="1" t="s">
        <v>19</v>
      </c>
      <c r="L2034" s="1" t="s">
        <v>374</v>
      </c>
      <c r="M2034" s="1">
        <v>312</v>
      </c>
      <c r="N2034" s="1">
        <f t="shared" si="31"/>
        <v>6</v>
      </c>
    </row>
    <row r="2035" spans="1:14" x14ac:dyDescent="0.25">
      <c r="A2035" s="3">
        <v>20214090705762</v>
      </c>
      <c r="B2035" s="2">
        <v>44372</v>
      </c>
      <c r="C2035" s="2">
        <v>44389</v>
      </c>
      <c r="D2035" s="3">
        <v>20213110205861</v>
      </c>
      <c r="E2035" s="2">
        <v>44384</v>
      </c>
      <c r="F2035" s="1" t="s">
        <v>64</v>
      </c>
      <c r="G2035" s="1" t="s">
        <v>3440</v>
      </c>
      <c r="H2035" s="1" t="s">
        <v>3441</v>
      </c>
      <c r="I2035" s="1" t="s">
        <v>17</v>
      </c>
      <c r="J2035" s="1" t="s">
        <v>31</v>
      </c>
      <c r="K2035" s="1" t="s">
        <v>19</v>
      </c>
      <c r="L2035" s="1" t="s">
        <v>103</v>
      </c>
      <c r="M2035" s="1">
        <v>311</v>
      </c>
      <c r="N2035" s="1">
        <f t="shared" si="31"/>
        <v>12</v>
      </c>
    </row>
    <row r="2036" spans="1:14" x14ac:dyDescent="0.25">
      <c r="A2036" s="3">
        <v>20214090705792</v>
      </c>
      <c r="B2036" s="2">
        <v>44372</v>
      </c>
      <c r="C2036" s="2">
        <v>44389</v>
      </c>
      <c r="D2036" s="3"/>
      <c r="E2036" s="1" t="s">
        <v>16</v>
      </c>
      <c r="F2036" s="1" t="s">
        <v>162</v>
      </c>
      <c r="G2036" s="1" t="s">
        <v>3442</v>
      </c>
      <c r="H2036" s="1" t="s">
        <v>180</v>
      </c>
      <c r="I2036" s="1" t="s">
        <v>546</v>
      </c>
      <c r="J2036" s="1" t="s">
        <v>18</v>
      </c>
      <c r="K2036" s="1" t="s">
        <v>19</v>
      </c>
      <c r="L2036" s="1" t="s">
        <v>115</v>
      </c>
      <c r="M2036" s="1">
        <v>500</v>
      </c>
      <c r="N2036" s="1" t="str">
        <f t="shared" si="31"/>
        <v>-</v>
      </c>
    </row>
    <row r="2037" spans="1:14" x14ac:dyDescent="0.25">
      <c r="A2037" s="3">
        <v>20214090705802</v>
      </c>
      <c r="B2037" s="2">
        <v>44372</v>
      </c>
      <c r="C2037" s="2">
        <v>44389</v>
      </c>
      <c r="D2037" s="3">
        <v>20215000206121</v>
      </c>
      <c r="E2037" s="2">
        <v>44384</v>
      </c>
      <c r="F2037" s="1" t="s">
        <v>64</v>
      </c>
      <c r="G2037" s="1" t="s">
        <v>14</v>
      </c>
      <c r="H2037" s="1" t="s">
        <v>3443</v>
      </c>
      <c r="I2037" s="1" t="s">
        <v>17</v>
      </c>
      <c r="J2037" s="1" t="s">
        <v>18</v>
      </c>
      <c r="K2037" s="1" t="s">
        <v>19</v>
      </c>
      <c r="L2037" s="1" t="s">
        <v>3060</v>
      </c>
      <c r="M2037" s="1">
        <v>500</v>
      </c>
      <c r="N2037" s="1">
        <f t="shared" si="31"/>
        <v>12</v>
      </c>
    </row>
    <row r="2038" spans="1:14" x14ac:dyDescent="0.25">
      <c r="A2038" s="3">
        <v>20214090705832</v>
      </c>
      <c r="B2038" s="2">
        <v>44372</v>
      </c>
      <c r="C2038" s="2">
        <v>44396</v>
      </c>
      <c r="D2038" s="3"/>
      <c r="E2038" s="1" t="s">
        <v>16</v>
      </c>
      <c r="F2038" s="1" t="s">
        <v>25</v>
      </c>
      <c r="G2038" s="1" t="s">
        <v>3444</v>
      </c>
      <c r="H2038" s="1" t="s">
        <v>3445</v>
      </c>
      <c r="I2038" s="1" t="s">
        <v>546</v>
      </c>
      <c r="J2038" s="1" t="s">
        <v>16</v>
      </c>
      <c r="K2038" s="1" t="s">
        <v>19</v>
      </c>
      <c r="L2038" s="1" t="s">
        <v>219</v>
      </c>
      <c r="M2038" s="1">
        <v>304</v>
      </c>
      <c r="N2038" s="1" t="str">
        <f t="shared" si="31"/>
        <v>-</v>
      </c>
    </row>
    <row r="2039" spans="1:14" x14ac:dyDescent="0.25">
      <c r="A2039" s="3">
        <v>20214090705852</v>
      </c>
      <c r="B2039" s="2">
        <v>44372</v>
      </c>
      <c r="C2039" s="2">
        <v>44396</v>
      </c>
      <c r="D2039" s="3"/>
      <c r="E2039" s="1" t="s">
        <v>16</v>
      </c>
      <c r="F2039" s="1" t="s">
        <v>25</v>
      </c>
      <c r="G2039" s="1" t="s">
        <v>92</v>
      </c>
      <c r="H2039" s="1" t="s">
        <v>3446</v>
      </c>
      <c r="I2039" s="1" t="s">
        <v>546</v>
      </c>
      <c r="J2039" s="1" t="s">
        <v>18</v>
      </c>
      <c r="K2039" s="1" t="s">
        <v>1923</v>
      </c>
      <c r="L2039" s="1" t="s">
        <v>333</v>
      </c>
      <c r="M2039" s="1">
        <v>606</v>
      </c>
      <c r="N2039" s="1" t="str">
        <f t="shared" si="31"/>
        <v>-</v>
      </c>
    </row>
    <row r="2040" spans="1:14" x14ac:dyDescent="0.25">
      <c r="A2040" s="3">
        <v>20214090705872</v>
      </c>
      <c r="B2040" s="2">
        <v>44372</v>
      </c>
      <c r="C2040" s="2">
        <v>44396</v>
      </c>
      <c r="D2040" s="3">
        <v>20215000196121</v>
      </c>
      <c r="E2040" s="2">
        <v>44376</v>
      </c>
      <c r="F2040" s="1" t="s">
        <v>25</v>
      </c>
      <c r="G2040" s="1" t="s">
        <v>3447</v>
      </c>
      <c r="H2040" s="1" t="s">
        <v>3448</v>
      </c>
      <c r="I2040" s="1" t="s">
        <v>17</v>
      </c>
      <c r="J2040" s="1" t="s">
        <v>18</v>
      </c>
      <c r="K2040" s="1" t="s">
        <v>19</v>
      </c>
      <c r="L2040" s="1" t="s">
        <v>178</v>
      </c>
      <c r="M2040" s="1">
        <v>500</v>
      </c>
      <c r="N2040" s="1">
        <f t="shared" si="31"/>
        <v>4</v>
      </c>
    </row>
    <row r="2041" spans="1:14" x14ac:dyDescent="0.25">
      <c r="A2041" s="3">
        <v>20214090705892</v>
      </c>
      <c r="B2041" s="2">
        <v>44372</v>
      </c>
      <c r="C2041" s="2">
        <v>44396</v>
      </c>
      <c r="D2041" s="3"/>
      <c r="E2041" s="1" t="s">
        <v>16</v>
      </c>
      <c r="F2041" s="1" t="s">
        <v>25</v>
      </c>
      <c r="G2041" s="1" t="s">
        <v>3449</v>
      </c>
      <c r="H2041" s="1" t="s">
        <v>3450</v>
      </c>
      <c r="I2041" s="1" t="s">
        <v>546</v>
      </c>
      <c r="J2041" s="1" t="s">
        <v>31</v>
      </c>
      <c r="K2041" s="1" t="s">
        <v>2874</v>
      </c>
      <c r="L2041" s="1" t="s">
        <v>2875</v>
      </c>
      <c r="M2041" s="1">
        <v>311</v>
      </c>
      <c r="N2041" s="1" t="str">
        <f t="shared" si="31"/>
        <v>-</v>
      </c>
    </row>
    <row r="2042" spans="1:14" x14ac:dyDescent="0.25">
      <c r="A2042" s="3">
        <v>20214090705912</v>
      </c>
      <c r="B2042" s="2">
        <v>44372</v>
      </c>
      <c r="C2042" s="2">
        <v>44396</v>
      </c>
      <c r="D2042" s="3">
        <v>20216040194751</v>
      </c>
      <c r="E2042" s="2">
        <v>44376</v>
      </c>
      <c r="F2042" s="1" t="s">
        <v>25</v>
      </c>
      <c r="G2042" s="1" t="s">
        <v>3451</v>
      </c>
      <c r="H2042" s="1" t="s">
        <v>3452</v>
      </c>
      <c r="I2042" s="1" t="s">
        <v>17</v>
      </c>
      <c r="J2042" s="1" t="s">
        <v>18</v>
      </c>
      <c r="K2042" s="1" t="s">
        <v>19</v>
      </c>
      <c r="L2042" s="1" t="s">
        <v>527</v>
      </c>
      <c r="M2042" s="1">
        <v>604</v>
      </c>
      <c r="N2042" s="1">
        <f t="shared" si="31"/>
        <v>4</v>
      </c>
    </row>
    <row r="2043" spans="1:14" x14ac:dyDescent="0.25">
      <c r="A2043" s="3">
        <v>20214090705992</v>
      </c>
      <c r="B2043" s="2">
        <v>44372</v>
      </c>
      <c r="C2043" s="2">
        <v>44389</v>
      </c>
      <c r="D2043" s="3">
        <v>20215000192861</v>
      </c>
      <c r="E2043" s="2">
        <v>44372</v>
      </c>
      <c r="F2043" s="1" t="s">
        <v>162</v>
      </c>
      <c r="G2043" s="1" t="s">
        <v>3343</v>
      </c>
      <c r="H2043" s="1" t="s">
        <v>180</v>
      </c>
      <c r="I2043" s="1" t="s">
        <v>17</v>
      </c>
      <c r="J2043" s="1" t="s">
        <v>18</v>
      </c>
      <c r="K2043" s="1" t="s">
        <v>19</v>
      </c>
      <c r="L2043" s="1" t="s">
        <v>322</v>
      </c>
      <c r="M2043" s="1">
        <v>500</v>
      </c>
      <c r="N2043" s="1">
        <f t="shared" si="31"/>
        <v>0</v>
      </c>
    </row>
    <row r="2044" spans="1:14" x14ac:dyDescent="0.25">
      <c r="A2044" s="3">
        <v>20214090706002</v>
      </c>
      <c r="B2044" s="2">
        <v>44372</v>
      </c>
      <c r="C2044" s="2">
        <v>44389</v>
      </c>
      <c r="D2044" s="3">
        <v>20216060207001</v>
      </c>
      <c r="E2044" s="2">
        <v>44385</v>
      </c>
      <c r="F2044" s="1" t="s">
        <v>29</v>
      </c>
      <c r="G2044" s="1" t="s">
        <v>3453</v>
      </c>
      <c r="H2044" s="1" t="s">
        <v>3454</v>
      </c>
      <c r="I2044" s="1" t="s">
        <v>17</v>
      </c>
      <c r="J2044" s="1" t="s">
        <v>18</v>
      </c>
      <c r="K2044" s="1" t="s">
        <v>3288</v>
      </c>
      <c r="L2044" s="1" t="s">
        <v>333</v>
      </c>
      <c r="M2044" s="1">
        <v>606</v>
      </c>
      <c r="N2044" s="1">
        <f t="shared" si="31"/>
        <v>13</v>
      </c>
    </row>
    <row r="2045" spans="1:14" x14ac:dyDescent="0.25">
      <c r="A2045" s="3">
        <v>20214090706032</v>
      </c>
      <c r="B2045" s="2">
        <v>44372</v>
      </c>
      <c r="C2045" s="2">
        <v>44389</v>
      </c>
      <c r="D2045" s="3">
        <v>20211040194831</v>
      </c>
      <c r="E2045" s="2">
        <v>44376</v>
      </c>
      <c r="F2045" s="1" t="s">
        <v>64</v>
      </c>
      <c r="G2045" s="1" t="s">
        <v>3455</v>
      </c>
      <c r="H2045" s="1" t="s">
        <v>3456</v>
      </c>
      <c r="I2045" s="1" t="s">
        <v>17</v>
      </c>
      <c r="J2045" s="1" t="s">
        <v>38</v>
      </c>
      <c r="K2045" s="1" t="s">
        <v>19</v>
      </c>
      <c r="L2045" s="1" t="s">
        <v>792</v>
      </c>
      <c r="M2045" s="1">
        <v>104</v>
      </c>
      <c r="N2045" s="1">
        <f t="shared" si="31"/>
        <v>4</v>
      </c>
    </row>
    <row r="2046" spans="1:14" x14ac:dyDescent="0.25">
      <c r="A2046" s="3">
        <v>20214090706082</v>
      </c>
      <c r="B2046" s="2">
        <v>44372</v>
      </c>
      <c r="C2046" s="2">
        <v>44396</v>
      </c>
      <c r="D2046" s="3"/>
      <c r="E2046" s="1" t="s">
        <v>16</v>
      </c>
      <c r="F2046" s="1" t="s">
        <v>25</v>
      </c>
      <c r="G2046" s="1" t="s">
        <v>3457</v>
      </c>
      <c r="H2046" s="1" t="s">
        <v>3458</v>
      </c>
      <c r="I2046" s="1" t="s">
        <v>546</v>
      </c>
      <c r="J2046" s="1" t="s">
        <v>18</v>
      </c>
      <c r="K2046" s="1" t="s">
        <v>19</v>
      </c>
      <c r="L2046" s="1" t="s">
        <v>2001</v>
      </c>
      <c r="M2046" s="1">
        <v>500</v>
      </c>
      <c r="N2046" s="1" t="str">
        <f t="shared" si="31"/>
        <v>-</v>
      </c>
    </row>
    <row r="2047" spans="1:14" x14ac:dyDescent="0.25">
      <c r="A2047" s="3">
        <v>20214090706122</v>
      </c>
      <c r="B2047" s="2">
        <v>44372</v>
      </c>
      <c r="C2047" s="2">
        <v>44389</v>
      </c>
      <c r="D2047" s="3">
        <v>20216050204381</v>
      </c>
      <c r="E2047" s="2">
        <v>44383</v>
      </c>
      <c r="F2047" s="1" t="s">
        <v>29</v>
      </c>
      <c r="G2047" s="1" t="s">
        <v>3459</v>
      </c>
      <c r="H2047" s="1" t="s">
        <v>1450</v>
      </c>
      <c r="I2047" s="1" t="s">
        <v>17</v>
      </c>
      <c r="J2047" s="1" t="s">
        <v>27</v>
      </c>
      <c r="K2047" s="1" t="s">
        <v>19</v>
      </c>
      <c r="L2047" s="1" t="s">
        <v>542</v>
      </c>
      <c r="M2047" s="1">
        <v>605</v>
      </c>
      <c r="N2047" s="1">
        <f t="shared" si="31"/>
        <v>11</v>
      </c>
    </row>
    <row r="2048" spans="1:14" x14ac:dyDescent="0.25">
      <c r="A2048" s="3">
        <v>20214090706182</v>
      </c>
      <c r="B2048" s="2">
        <v>44372</v>
      </c>
      <c r="C2048" s="2">
        <v>44389</v>
      </c>
      <c r="D2048" s="3">
        <v>20215000204831</v>
      </c>
      <c r="E2048" s="2">
        <v>44384</v>
      </c>
      <c r="F2048" s="1" t="s">
        <v>29</v>
      </c>
      <c r="G2048" s="1" t="s">
        <v>3460</v>
      </c>
      <c r="H2048" s="1" t="s">
        <v>3461</v>
      </c>
      <c r="I2048" s="1" t="s">
        <v>17</v>
      </c>
      <c r="J2048" s="1" t="s">
        <v>18</v>
      </c>
      <c r="K2048" s="1" t="s">
        <v>19</v>
      </c>
      <c r="L2048" s="1" t="s">
        <v>2001</v>
      </c>
      <c r="M2048" s="1">
        <v>500</v>
      </c>
      <c r="N2048" s="1">
        <f t="shared" si="31"/>
        <v>12</v>
      </c>
    </row>
    <row r="2049" spans="1:14" x14ac:dyDescent="0.25">
      <c r="A2049" s="3">
        <v>20214090706192</v>
      </c>
      <c r="B2049" s="2">
        <v>44372</v>
      </c>
      <c r="C2049" s="2">
        <v>44396</v>
      </c>
      <c r="D2049" s="3">
        <v>20213060208201</v>
      </c>
      <c r="E2049" s="2">
        <v>44386</v>
      </c>
      <c r="F2049" s="1" t="s">
        <v>25</v>
      </c>
      <c r="G2049" s="1" t="s">
        <v>3462</v>
      </c>
      <c r="H2049" s="1" t="s">
        <v>3463</v>
      </c>
      <c r="I2049" s="1" t="s">
        <v>17</v>
      </c>
      <c r="J2049" s="1" t="s">
        <v>209</v>
      </c>
      <c r="K2049" s="1" t="s">
        <v>3464</v>
      </c>
      <c r="L2049" s="1" t="s">
        <v>3465</v>
      </c>
      <c r="M2049" s="1">
        <v>306</v>
      </c>
      <c r="N2049" s="1">
        <f t="shared" si="31"/>
        <v>14</v>
      </c>
    </row>
    <row r="2050" spans="1:14" x14ac:dyDescent="0.25">
      <c r="A2050" s="3">
        <v>20214090706212</v>
      </c>
      <c r="B2050" s="2">
        <v>44372</v>
      </c>
      <c r="C2050" s="2">
        <v>44389</v>
      </c>
      <c r="D2050" s="3"/>
      <c r="E2050" s="1" t="s">
        <v>16</v>
      </c>
      <c r="F2050" s="1" t="s">
        <v>64</v>
      </c>
      <c r="G2050" s="1" t="s">
        <v>3466</v>
      </c>
      <c r="H2050" s="1" t="s">
        <v>3467</v>
      </c>
      <c r="I2050" s="1" t="s">
        <v>546</v>
      </c>
      <c r="J2050" s="1" t="s">
        <v>18</v>
      </c>
      <c r="K2050" s="1" t="s">
        <v>3069</v>
      </c>
      <c r="L2050" s="1" t="s">
        <v>2528</v>
      </c>
      <c r="M2050" s="1">
        <v>500</v>
      </c>
      <c r="N2050" s="1" t="str">
        <f t="shared" si="31"/>
        <v>-</v>
      </c>
    </row>
    <row r="2051" spans="1:14" x14ac:dyDescent="0.25">
      <c r="A2051" s="3">
        <v>20214090706292</v>
      </c>
      <c r="B2051" s="2">
        <v>44372</v>
      </c>
      <c r="C2051" s="2">
        <v>44396</v>
      </c>
      <c r="D2051" s="3"/>
      <c r="E2051" s="1" t="s">
        <v>16</v>
      </c>
      <c r="F2051" s="1" t="s">
        <v>25</v>
      </c>
      <c r="G2051" s="1" t="s">
        <v>3468</v>
      </c>
      <c r="H2051" s="1" t="s">
        <v>3469</v>
      </c>
      <c r="I2051" s="1" t="s">
        <v>546</v>
      </c>
      <c r="J2051" s="1" t="s">
        <v>18</v>
      </c>
      <c r="K2051" s="1" t="s">
        <v>3288</v>
      </c>
      <c r="L2051" s="1" t="s">
        <v>333</v>
      </c>
      <c r="M2051" s="1">
        <v>606</v>
      </c>
      <c r="N2051" s="1" t="str">
        <f t="shared" si="31"/>
        <v>-</v>
      </c>
    </row>
    <row r="2052" spans="1:14" x14ac:dyDescent="0.25">
      <c r="A2052" s="3">
        <v>20214090706302</v>
      </c>
      <c r="B2052" s="2">
        <v>44372</v>
      </c>
      <c r="C2052" s="2">
        <v>44389</v>
      </c>
      <c r="D2052" s="3">
        <v>20216050204231</v>
      </c>
      <c r="E2052" s="2">
        <v>44383</v>
      </c>
      <c r="F2052" s="1" t="s">
        <v>29</v>
      </c>
      <c r="G2052" s="1" t="s">
        <v>3470</v>
      </c>
      <c r="H2052" s="1" t="s">
        <v>3471</v>
      </c>
      <c r="I2052" s="1" t="s">
        <v>17</v>
      </c>
      <c r="J2052" s="1" t="s">
        <v>277</v>
      </c>
      <c r="K2052" s="1" t="s">
        <v>3472</v>
      </c>
      <c r="L2052" s="1" t="s">
        <v>1451</v>
      </c>
      <c r="M2052" s="1">
        <v>605</v>
      </c>
      <c r="N2052" s="1">
        <f t="shared" ref="N2052:N2115" si="32">IFERROR(E2052-B2052,"-")</f>
        <v>11</v>
      </c>
    </row>
    <row r="2053" spans="1:14" x14ac:dyDescent="0.25">
      <c r="A2053" s="3">
        <v>20214090706362</v>
      </c>
      <c r="B2053" s="2">
        <v>44372</v>
      </c>
      <c r="C2053" s="2">
        <v>44389</v>
      </c>
      <c r="D2053" s="3">
        <v>20213070208301</v>
      </c>
      <c r="E2053" s="2">
        <v>44386</v>
      </c>
      <c r="F2053" s="1" t="s">
        <v>29</v>
      </c>
      <c r="G2053" s="1" t="s">
        <v>3473</v>
      </c>
      <c r="H2053" s="1" t="s">
        <v>105</v>
      </c>
      <c r="I2053" s="1" t="s">
        <v>17</v>
      </c>
      <c r="J2053" s="1" t="s">
        <v>106</v>
      </c>
      <c r="K2053" s="1" t="s">
        <v>3228</v>
      </c>
      <c r="L2053" s="1" t="s">
        <v>1700</v>
      </c>
      <c r="M2053" s="1">
        <v>307</v>
      </c>
      <c r="N2053" s="1">
        <f t="shared" si="32"/>
        <v>14</v>
      </c>
    </row>
    <row r="2054" spans="1:14" x14ac:dyDescent="0.25">
      <c r="A2054" s="3">
        <v>20214090707162</v>
      </c>
      <c r="B2054" s="2">
        <v>44372</v>
      </c>
      <c r="C2054" s="2">
        <v>44396</v>
      </c>
      <c r="D2054" s="3">
        <v>20213040197031</v>
      </c>
      <c r="E2054" s="2">
        <v>44377</v>
      </c>
      <c r="F2054" s="1" t="s">
        <v>25</v>
      </c>
      <c r="G2054" s="1" t="s">
        <v>14</v>
      </c>
      <c r="H2054" s="1" t="s">
        <v>3474</v>
      </c>
      <c r="I2054" s="1" t="s">
        <v>17</v>
      </c>
      <c r="J2054" s="1" t="s">
        <v>18</v>
      </c>
      <c r="K2054" s="1" t="s">
        <v>19</v>
      </c>
      <c r="L2054" s="1" t="s">
        <v>1635</v>
      </c>
      <c r="M2054" s="1">
        <v>304</v>
      </c>
      <c r="N2054" s="1">
        <f t="shared" si="32"/>
        <v>5</v>
      </c>
    </row>
    <row r="2055" spans="1:14" x14ac:dyDescent="0.25">
      <c r="A2055" s="3">
        <v>20214090708302</v>
      </c>
      <c r="B2055" s="2">
        <v>44372</v>
      </c>
      <c r="C2055" s="2">
        <v>44396</v>
      </c>
      <c r="D2055" s="3"/>
      <c r="E2055" s="1" t="s">
        <v>16</v>
      </c>
      <c r="F2055" s="1" t="s">
        <v>25</v>
      </c>
      <c r="G2055" s="1" t="s">
        <v>3475</v>
      </c>
      <c r="H2055" s="1" t="s">
        <v>3476</v>
      </c>
      <c r="I2055" s="1" t="s">
        <v>546</v>
      </c>
      <c r="J2055" s="1" t="s">
        <v>18</v>
      </c>
      <c r="K2055" s="1" t="s">
        <v>3477</v>
      </c>
      <c r="L2055" s="1" t="s">
        <v>914</v>
      </c>
      <c r="M2055" s="1">
        <v>606</v>
      </c>
      <c r="N2055" s="1" t="str">
        <f t="shared" si="32"/>
        <v>-</v>
      </c>
    </row>
    <row r="2056" spans="1:14" x14ac:dyDescent="0.25">
      <c r="A2056" s="3">
        <v>20214090708412</v>
      </c>
      <c r="B2056" s="2">
        <v>44372</v>
      </c>
      <c r="C2056" s="2">
        <v>44389</v>
      </c>
      <c r="D2056" s="3"/>
      <c r="E2056" s="1" t="s">
        <v>16</v>
      </c>
      <c r="F2056" s="1" t="s">
        <v>197</v>
      </c>
      <c r="G2056" s="1" t="s">
        <v>3478</v>
      </c>
      <c r="H2056" s="1" t="s">
        <v>3479</v>
      </c>
      <c r="I2056" s="1" t="s">
        <v>546</v>
      </c>
      <c r="J2056" s="1" t="s">
        <v>18</v>
      </c>
      <c r="K2056" s="1" t="s">
        <v>3357</v>
      </c>
      <c r="L2056" s="1" t="s">
        <v>1223</v>
      </c>
      <c r="M2056" s="1">
        <v>500</v>
      </c>
      <c r="N2056" s="1" t="str">
        <f t="shared" si="32"/>
        <v>-</v>
      </c>
    </row>
    <row r="2057" spans="1:14" x14ac:dyDescent="0.25">
      <c r="A2057" s="3">
        <v>20214090710262</v>
      </c>
      <c r="B2057" s="2">
        <v>44373</v>
      </c>
      <c r="C2057" s="2">
        <v>44396</v>
      </c>
      <c r="D2057" s="3" t="s">
        <v>3480</v>
      </c>
      <c r="E2057" s="1" t="s">
        <v>16</v>
      </c>
      <c r="F2057" s="1" t="s">
        <v>25</v>
      </c>
      <c r="G2057" s="1" t="s">
        <v>14</v>
      </c>
      <c r="H2057" s="1" t="s">
        <v>3481</v>
      </c>
      <c r="I2057" s="1" t="s">
        <v>546</v>
      </c>
      <c r="J2057" s="1" t="s">
        <v>18</v>
      </c>
      <c r="K2057" s="1" t="s">
        <v>3482</v>
      </c>
      <c r="L2057" s="1" t="s">
        <v>333</v>
      </c>
      <c r="M2057" s="1">
        <v>606</v>
      </c>
      <c r="N2057" s="1" t="str">
        <f t="shared" si="32"/>
        <v>-</v>
      </c>
    </row>
    <row r="2058" spans="1:14" x14ac:dyDescent="0.25">
      <c r="A2058" s="3">
        <v>20214090710292</v>
      </c>
      <c r="B2058" s="2">
        <v>44373</v>
      </c>
      <c r="C2058" s="2">
        <v>44396</v>
      </c>
      <c r="D2058" s="3" t="s">
        <v>3483</v>
      </c>
      <c r="E2058" s="1" t="s">
        <v>16</v>
      </c>
      <c r="F2058" s="1" t="s">
        <v>25</v>
      </c>
      <c r="G2058" s="1" t="s">
        <v>14</v>
      </c>
      <c r="H2058" s="1" t="s">
        <v>3484</v>
      </c>
      <c r="I2058" s="1" t="s">
        <v>546</v>
      </c>
      <c r="J2058" s="1" t="s">
        <v>18</v>
      </c>
      <c r="K2058" s="1" t="s">
        <v>3485</v>
      </c>
      <c r="L2058" s="1" t="s">
        <v>333</v>
      </c>
      <c r="M2058" s="1">
        <v>606</v>
      </c>
      <c r="N2058" s="1" t="str">
        <f t="shared" si="32"/>
        <v>-</v>
      </c>
    </row>
    <row r="2059" spans="1:14" x14ac:dyDescent="0.25">
      <c r="A2059" s="3">
        <v>20214090710382</v>
      </c>
      <c r="B2059" s="2">
        <v>44373</v>
      </c>
      <c r="C2059" s="2">
        <v>44396</v>
      </c>
      <c r="D2059" s="3">
        <v>20215000199531</v>
      </c>
      <c r="E2059" s="2">
        <v>44378</v>
      </c>
      <c r="F2059" s="1" t="s">
        <v>13</v>
      </c>
      <c r="G2059" s="1" t="s">
        <v>14</v>
      </c>
      <c r="H2059" s="1" t="s">
        <v>3486</v>
      </c>
      <c r="I2059" s="1" t="s">
        <v>17</v>
      </c>
      <c r="J2059" s="1" t="s">
        <v>18</v>
      </c>
      <c r="K2059" s="1" t="s">
        <v>19</v>
      </c>
      <c r="L2059" s="1" t="s">
        <v>126</v>
      </c>
      <c r="M2059" s="1">
        <v>500</v>
      </c>
      <c r="N2059" s="1">
        <f t="shared" si="32"/>
        <v>5</v>
      </c>
    </row>
    <row r="2060" spans="1:14" x14ac:dyDescent="0.25">
      <c r="A2060" s="3">
        <v>20214090710722</v>
      </c>
      <c r="B2060" s="2">
        <v>44375</v>
      </c>
      <c r="C2060" s="2">
        <v>44390</v>
      </c>
      <c r="D2060" s="3"/>
      <c r="E2060" s="1" t="s">
        <v>16</v>
      </c>
      <c r="F2060" s="1" t="s">
        <v>29</v>
      </c>
      <c r="G2060" s="1" t="s">
        <v>3487</v>
      </c>
      <c r="H2060" s="1" t="s">
        <v>199</v>
      </c>
      <c r="I2060" s="1" t="s">
        <v>546</v>
      </c>
      <c r="J2060" s="1" t="s">
        <v>106</v>
      </c>
      <c r="K2060" s="1" t="s">
        <v>1699</v>
      </c>
      <c r="L2060" s="1" t="s">
        <v>1700</v>
      </c>
      <c r="M2060" s="1">
        <v>307</v>
      </c>
      <c r="N2060" s="1" t="str">
        <f t="shared" si="32"/>
        <v>-</v>
      </c>
    </row>
    <row r="2061" spans="1:14" x14ac:dyDescent="0.25">
      <c r="A2061" s="3">
        <v>20214090710942</v>
      </c>
      <c r="B2061" s="2">
        <v>44375</v>
      </c>
      <c r="C2061" s="2">
        <v>44390</v>
      </c>
      <c r="D2061" s="3"/>
      <c r="E2061" s="1" t="s">
        <v>16</v>
      </c>
      <c r="F2061" s="1" t="s">
        <v>29</v>
      </c>
      <c r="G2061" s="1" t="s">
        <v>3488</v>
      </c>
      <c r="H2061" s="1" t="s">
        <v>105</v>
      </c>
      <c r="I2061" s="1" t="s">
        <v>546</v>
      </c>
      <c r="J2061" s="1" t="s">
        <v>18</v>
      </c>
      <c r="K2061" s="1" t="s">
        <v>3489</v>
      </c>
      <c r="L2061" s="1" t="s">
        <v>2925</v>
      </c>
      <c r="M2061" s="1">
        <v>604</v>
      </c>
      <c r="N2061" s="1" t="str">
        <f t="shared" si="32"/>
        <v>-</v>
      </c>
    </row>
    <row r="2062" spans="1:14" x14ac:dyDescent="0.25">
      <c r="A2062" s="3">
        <v>20214090711122</v>
      </c>
      <c r="B2062" s="2">
        <v>44375</v>
      </c>
      <c r="C2062" s="2">
        <v>44390</v>
      </c>
      <c r="D2062" s="3">
        <v>20213060201301</v>
      </c>
      <c r="E2062" s="2">
        <v>44379</v>
      </c>
      <c r="F2062" s="1" t="s">
        <v>29</v>
      </c>
      <c r="G2062" s="1" t="s">
        <v>3490</v>
      </c>
      <c r="H2062" s="1" t="s">
        <v>3491</v>
      </c>
      <c r="I2062" s="1" t="s">
        <v>17</v>
      </c>
      <c r="J2062" s="1" t="s">
        <v>18</v>
      </c>
      <c r="K2062" s="1" t="s">
        <v>19</v>
      </c>
      <c r="L2062" s="1" t="s">
        <v>91</v>
      </c>
      <c r="M2062" s="1">
        <v>306</v>
      </c>
      <c r="N2062" s="1">
        <f t="shared" si="32"/>
        <v>4</v>
      </c>
    </row>
    <row r="2063" spans="1:14" x14ac:dyDescent="0.25">
      <c r="A2063" s="3">
        <v>20214090711212</v>
      </c>
      <c r="B2063" s="2">
        <v>44375</v>
      </c>
      <c r="C2063" s="2">
        <v>44397</v>
      </c>
      <c r="D2063" s="3"/>
      <c r="E2063" s="1" t="s">
        <v>16</v>
      </c>
      <c r="F2063" s="1" t="s">
        <v>25</v>
      </c>
      <c r="G2063" s="1" t="s">
        <v>3492</v>
      </c>
      <c r="H2063" s="1" t="s">
        <v>3338</v>
      </c>
      <c r="I2063" s="1" t="s">
        <v>546</v>
      </c>
      <c r="J2063" s="1" t="s">
        <v>106</v>
      </c>
      <c r="K2063" s="1" t="s">
        <v>2707</v>
      </c>
      <c r="L2063" s="1" t="s">
        <v>287</v>
      </c>
      <c r="M2063" s="1">
        <v>307</v>
      </c>
      <c r="N2063" s="1" t="str">
        <f t="shared" si="32"/>
        <v>-</v>
      </c>
    </row>
    <row r="2064" spans="1:14" x14ac:dyDescent="0.25">
      <c r="A2064" s="3">
        <v>20214090711232</v>
      </c>
      <c r="B2064" s="2">
        <v>44375</v>
      </c>
      <c r="C2064" s="2">
        <v>44397</v>
      </c>
      <c r="D2064" s="3"/>
      <c r="E2064" s="1" t="s">
        <v>16</v>
      </c>
      <c r="F2064" s="1" t="s">
        <v>25</v>
      </c>
      <c r="G2064" s="1" t="s">
        <v>912</v>
      </c>
      <c r="H2064" s="1" t="s">
        <v>3493</v>
      </c>
      <c r="I2064" s="1" t="s">
        <v>546</v>
      </c>
      <c r="J2064" s="1" t="s">
        <v>18</v>
      </c>
      <c r="K2064" s="1" t="s">
        <v>19</v>
      </c>
      <c r="L2064" s="1" t="s">
        <v>126</v>
      </c>
      <c r="M2064" s="1">
        <v>500</v>
      </c>
      <c r="N2064" s="1" t="str">
        <f t="shared" si="32"/>
        <v>-</v>
      </c>
    </row>
    <row r="2065" spans="1:14" x14ac:dyDescent="0.25">
      <c r="A2065" s="3">
        <v>20214090711282</v>
      </c>
      <c r="B2065" s="2">
        <v>44375</v>
      </c>
      <c r="C2065" s="2">
        <v>44397</v>
      </c>
      <c r="D2065" s="3"/>
      <c r="E2065" s="1" t="s">
        <v>16</v>
      </c>
      <c r="F2065" s="1" t="s">
        <v>25</v>
      </c>
      <c r="G2065" s="1" t="s">
        <v>3494</v>
      </c>
      <c r="H2065" s="1" t="s">
        <v>3495</v>
      </c>
      <c r="I2065" s="1" t="s">
        <v>546</v>
      </c>
      <c r="J2065" s="1" t="s">
        <v>18</v>
      </c>
      <c r="K2065" s="1" t="s">
        <v>19</v>
      </c>
      <c r="L2065" s="1" t="s">
        <v>213</v>
      </c>
      <c r="M2065" s="1">
        <v>603</v>
      </c>
      <c r="N2065" s="1" t="str">
        <f t="shared" si="32"/>
        <v>-</v>
      </c>
    </row>
    <row r="2066" spans="1:14" x14ac:dyDescent="0.25">
      <c r="A2066" s="3">
        <v>20214090711442</v>
      </c>
      <c r="B2066" s="2">
        <v>44375</v>
      </c>
      <c r="C2066" s="2">
        <v>44397</v>
      </c>
      <c r="D2066" s="3"/>
      <c r="E2066" s="1" t="s">
        <v>16</v>
      </c>
      <c r="F2066" s="1" t="s">
        <v>13</v>
      </c>
      <c r="G2066" s="1" t="s">
        <v>117</v>
      </c>
      <c r="H2066" s="1" t="s">
        <v>3496</v>
      </c>
      <c r="I2066" s="1" t="s">
        <v>546</v>
      </c>
      <c r="J2066" s="1" t="s">
        <v>18</v>
      </c>
      <c r="K2066" s="1" t="s">
        <v>2684</v>
      </c>
      <c r="L2066" s="1" t="s">
        <v>2685</v>
      </c>
      <c r="M2066" s="1">
        <v>500</v>
      </c>
      <c r="N2066" s="1" t="str">
        <f t="shared" si="32"/>
        <v>-</v>
      </c>
    </row>
    <row r="2067" spans="1:14" x14ac:dyDescent="0.25">
      <c r="A2067" s="3">
        <v>20214090711492</v>
      </c>
      <c r="B2067" s="2">
        <v>44375</v>
      </c>
      <c r="C2067" s="2">
        <v>44397</v>
      </c>
      <c r="D2067" s="3"/>
      <c r="E2067" s="1" t="s">
        <v>16</v>
      </c>
      <c r="F2067" s="1" t="s">
        <v>25</v>
      </c>
      <c r="G2067" s="1" t="s">
        <v>3497</v>
      </c>
      <c r="H2067" s="1" t="s">
        <v>3498</v>
      </c>
      <c r="I2067" s="1" t="s">
        <v>546</v>
      </c>
      <c r="J2067" s="1" t="s">
        <v>106</v>
      </c>
      <c r="K2067" s="1" t="s">
        <v>2707</v>
      </c>
      <c r="L2067" s="1" t="s">
        <v>287</v>
      </c>
      <c r="M2067" s="1">
        <v>307</v>
      </c>
      <c r="N2067" s="1" t="str">
        <f t="shared" si="32"/>
        <v>-</v>
      </c>
    </row>
    <row r="2068" spans="1:14" x14ac:dyDescent="0.25">
      <c r="A2068" s="3">
        <v>20214090711522</v>
      </c>
      <c r="B2068" s="2">
        <v>44375</v>
      </c>
      <c r="C2068" s="2">
        <v>44390</v>
      </c>
      <c r="D2068" s="3">
        <v>20213090196621</v>
      </c>
      <c r="E2068" s="2">
        <v>44377</v>
      </c>
      <c r="F2068" s="1" t="s">
        <v>162</v>
      </c>
      <c r="G2068" s="1" t="s">
        <v>3499</v>
      </c>
      <c r="H2068" s="1" t="s">
        <v>180</v>
      </c>
      <c r="I2068" s="1" t="s">
        <v>17</v>
      </c>
      <c r="J2068" s="1" t="s">
        <v>18</v>
      </c>
      <c r="K2068" s="1" t="s">
        <v>19</v>
      </c>
      <c r="L2068" s="1" t="s">
        <v>688</v>
      </c>
      <c r="M2068" s="1">
        <v>309</v>
      </c>
      <c r="N2068" s="1">
        <f t="shared" si="32"/>
        <v>2</v>
      </c>
    </row>
    <row r="2069" spans="1:14" x14ac:dyDescent="0.25">
      <c r="A2069" s="3">
        <v>20214090711622</v>
      </c>
      <c r="B2069" s="2">
        <v>44375</v>
      </c>
      <c r="C2069" s="2">
        <v>44397</v>
      </c>
      <c r="D2069" s="3">
        <v>20212000196331</v>
      </c>
      <c r="E2069" s="2">
        <v>44376</v>
      </c>
      <c r="F2069" s="1" t="s">
        <v>25</v>
      </c>
      <c r="G2069" s="1" t="s">
        <v>3500</v>
      </c>
      <c r="H2069" s="1" t="s">
        <v>105</v>
      </c>
      <c r="I2069" s="1" t="s">
        <v>17</v>
      </c>
      <c r="J2069" s="1" t="s">
        <v>27</v>
      </c>
      <c r="K2069" s="1" t="s">
        <v>19</v>
      </c>
      <c r="L2069" s="1" t="s">
        <v>519</v>
      </c>
      <c r="M2069" s="1">
        <v>200</v>
      </c>
      <c r="N2069" s="1">
        <f t="shared" si="32"/>
        <v>1</v>
      </c>
    </row>
    <row r="2070" spans="1:14" x14ac:dyDescent="0.25">
      <c r="A2070" s="3">
        <v>20214090711652</v>
      </c>
      <c r="B2070" s="2">
        <v>44375</v>
      </c>
      <c r="C2070" s="2">
        <v>44397</v>
      </c>
      <c r="D2070" s="3"/>
      <c r="E2070" s="1" t="s">
        <v>16</v>
      </c>
      <c r="F2070" s="1" t="s">
        <v>25</v>
      </c>
      <c r="G2070" s="1" t="s">
        <v>3501</v>
      </c>
      <c r="H2070" s="1" t="s">
        <v>199</v>
      </c>
      <c r="I2070" s="1" t="s">
        <v>546</v>
      </c>
      <c r="J2070" s="1" t="s">
        <v>18</v>
      </c>
      <c r="K2070" s="1" t="s">
        <v>2989</v>
      </c>
      <c r="L2070" s="1" t="s">
        <v>115</v>
      </c>
      <c r="M2070" s="1">
        <v>500</v>
      </c>
      <c r="N2070" s="1" t="str">
        <f t="shared" si="32"/>
        <v>-</v>
      </c>
    </row>
    <row r="2071" spans="1:14" x14ac:dyDescent="0.25">
      <c r="A2071" s="3">
        <v>20214090711682</v>
      </c>
      <c r="B2071" s="2">
        <v>44375</v>
      </c>
      <c r="C2071" s="2">
        <v>44390</v>
      </c>
      <c r="D2071" s="3"/>
      <c r="E2071" s="1" t="s">
        <v>16</v>
      </c>
      <c r="F2071" s="1" t="s">
        <v>64</v>
      </c>
      <c r="G2071" s="1" t="s">
        <v>3502</v>
      </c>
      <c r="H2071" s="1" t="s">
        <v>3503</v>
      </c>
      <c r="I2071" s="1" t="s">
        <v>546</v>
      </c>
      <c r="J2071" s="1" t="s">
        <v>31</v>
      </c>
      <c r="K2071" s="1" t="s">
        <v>2874</v>
      </c>
      <c r="L2071" s="1" t="s">
        <v>2875</v>
      </c>
      <c r="M2071" s="1">
        <v>311</v>
      </c>
      <c r="N2071" s="1" t="str">
        <f t="shared" si="32"/>
        <v>-</v>
      </c>
    </row>
    <row r="2072" spans="1:14" x14ac:dyDescent="0.25">
      <c r="A2072" s="3">
        <v>20214090712142</v>
      </c>
      <c r="B2072" s="2">
        <v>44375</v>
      </c>
      <c r="C2072" s="2">
        <v>44397</v>
      </c>
      <c r="D2072" s="3"/>
      <c r="E2072" s="1" t="s">
        <v>16</v>
      </c>
      <c r="F2072" s="1" t="s">
        <v>13</v>
      </c>
      <c r="G2072" s="1" t="s">
        <v>3504</v>
      </c>
      <c r="H2072" s="1" t="s">
        <v>2649</v>
      </c>
      <c r="I2072" s="1" t="s">
        <v>546</v>
      </c>
      <c r="J2072" s="1" t="s">
        <v>106</v>
      </c>
      <c r="K2072" s="1" t="s">
        <v>2707</v>
      </c>
      <c r="L2072" s="1" t="s">
        <v>287</v>
      </c>
      <c r="M2072" s="1">
        <v>307</v>
      </c>
      <c r="N2072" s="1" t="str">
        <f t="shared" si="32"/>
        <v>-</v>
      </c>
    </row>
    <row r="2073" spans="1:14" x14ac:dyDescent="0.25">
      <c r="A2073" s="3">
        <v>20214090712252</v>
      </c>
      <c r="B2073" s="2">
        <v>44375</v>
      </c>
      <c r="C2073" s="2">
        <v>44397</v>
      </c>
      <c r="D2073" s="3">
        <v>20215000206161</v>
      </c>
      <c r="E2073" s="2">
        <v>44384</v>
      </c>
      <c r="F2073" s="1" t="s">
        <v>25</v>
      </c>
      <c r="G2073" s="1" t="s">
        <v>3505</v>
      </c>
      <c r="H2073" s="1" t="s">
        <v>3506</v>
      </c>
      <c r="I2073" s="1" t="s">
        <v>17</v>
      </c>
      <c r="J2073" s="1" t="s">
        <v>18</v>
      </c>
      <c r="K2073" s="1" t="s">
        <v>2050</v>
      </c>
      <c r="L2073" s="1" t="s">
        <v>2051</v>
      </c>
      <c r="M2073" s="1">
        <v>500</v>
      </c>
      <c r="N2073" s="1">
        <f t="shared" si="32"/>
        <v>9</v>
      </c>
    </row>
    <row r="2074" spans="1:14" x14ac:dyDescent="0.25">
      <c r="A2074" s="3">
        <v>20214090712442</v>
      </c>
      <c r="B2074" s="2">
        <v>44375</v>
      </c>
      <c r="C2074" s="2">
        <v>44390</v>
      </c>
      <c r="D2074" s="3"/>
      <c r="E2074" s="1" t="s">
        <v>16</v>
      </c>
      <c r="F2074" s="1" t="s">
        <v>29</v>
      </c>
      <c r="G2074" s="1" t="s">
        <v>3507</v>
      </c>
      <c r="H2074" s="1" t="s">
        <v>105</v>
      </c>
      <c r="I2074" s="1" t="s">
        <v>546</v>
      </c>
      <c r="J2074" s="1" t="s">
        <v>18</v>
      </c>
      <c r="K2074" s="1" t="s">
        <v>2684</v>
      </c>
      <c r="L2074" s="1" t="s">
        <v>2685</v>
      </c>
      <c r="M2074" s="1">
        <v>500</v>
      </c>
      <c r="N2074" s="1" t="str">
        <f t="shared" si="32"/>
        <v>-</v>
      </c>
    </row>
    <row r="2075" spans="1:14" x14ac:dyDescent="0.25">
      <c r="A2075" s="3">
        <v>20214090712472</v>
      </c>
      <c r="B2075" s="2">
        <v>44375</v>
      </c>
      <c r="C2075" s="2">
        <v>44397</v>
      </c>
      <c r="D2075" s="3">
        <v>20213050208711</v>
      </c>
      <c r="E2075" s="2">
        <v>44386</v>
      </c>
      <c r="F2075" s="1" t="s">
        <v>25</v>
      </c>
      <c r="G2075" s="1" t="s">
        <v>3508</v>
      </c>
      <c r="H2075" s="1" t="s">
        <v>105</v>
      </c>
      <c r="I2075" s="1" t="s">
        <v>17</v>
      </c>
      <c r="J2075" s="1" t="s">
        <v>18</v>
      </c>
      <c r="K2075" s="1" t="s">
        <v>3509</v>
      </c>
      <c r="L2075" s="1" t="s">
        <v>1657</v>
      </c>
      <c r="M2075" s="1">
        <v>305</v>
      </c>
      <c r="N2075" s="1">
        <f t="shared" si="32"/>
        <v>11</v>
      </c>
    </row>
    <row r="2076" spans="1:14" x14ac:dyDescent="0.25">
      <c r="A2076" s="3">
        <v>20214090712492</v>
      </c>
      <c r="B2076" s="2">
        <v>44375</v>
      </c>
      <c r="C2076" s="2">
        <v>44397</v>
      </c>
      <c r="D2076" s="3"/>
      <c r="E2076" s="1" t="s">
        <v>16</v>
      </c>
      <c r="F2076" s="1" t="s">
        <v>25</v>
      </c>
      <c r="G2076" s="1" t="s">
        <v>3510</v>
      </c>
      <c r="H2076" s="1" t="s">
        <v>3511</v>
      </c>
      <c r="I2076" s="1" t="s">
        <v>546</v>
      </c>
      <c r="J2076" s="1" t="s">
        <v>18</v>
      </c>
      <c r="K2076" s="1" t="s">
        <v>3357</v>
      </c>
      <c r="L2076" s="1" t="s">
        <v>1223</v>
      </c>
      <c r="M2076" s="1">
        <v>500</v>
      </c>
      <c r="N2076" s="1" t="str">
        <f t="shared" si="32"/>
        <v>-</v>
      </c>
    </row>
    <row r="2077" spans="1:14" x14ac:dyDescent="0.25">
      <c r="A2077" s="3">
        <v>20214090712522</v>
      </c>
      <c r="B2077" s="2">
        <v>44375</v>
      </c>
      <c r="C2077" s="2">
        <v>44397</v>
      </c>
      <c r="D2077" s="3">
        <v>20211040194841</v>
      </c>
      <c r="E2077" s="2">
        <v>44376</v>
      </c>
      <c r="F2077" s="1" t="s">
        <v>25</v>
      </c>
      <c r="G2077" s="1" t="s">
        <v>117</v>
      </c>
      <c r="H2077" s="1" t="s">
        <v>3512</v>
      </c>
      <c r="I2077" s="1" t="s">
        <v>17</v>
      </c>
      <c r="J2077" s="1" t="s">
        <v>38</v>
      </c>
      <c r="K2077" s="1" t="s">
        <v>19</v>
      </c>
      <c r="L2077" s="1" t="s">
        <v>792</v>
      </c>
      <c r="M2077" s="1">
        <v>104</v>
      </c>
      <c r="N2077" s="1">
        <f t="shared" si="32"/>
        <v>1</v>
      </c>
    </row>
    <row r="2078" spans="1:14" x14ac:dyDescent="0.25">
      <c r="A2078" s="3">
        <v>20214090712652</v>
      </c>
      <c r="B2078" s="2">
        <v>44375</v>
      </c>
      <c r="C2078" s="2">
        <v>44390</v>
      </c>
      <c r="D2078" s="3">
        <v>20215000198331</v>
      </c>
      <c r="E2078" s="2">
        <v>44377</v>
      </c>
      <c r="F2078" s="1" t="s">
        <v>29</v>
      </c>
      <c r="G2078" s="1" t="s">
        <v>3513</v>
      </c>
      <c r="H2078" s="1" t="s">
        <v>3514</v>
      </c>
      <c r="I2078" s="1" t="s">
        <v>17</v>
      </c>
      <c r="J2078" s="1" t="s">
        <v>46</v>
      </c>
      <c r="K2078" s="1" t="s">
        <v>19</v>
      </c>
      <c r="L2078" s="1" t="s">
        <v>63</v>
      </c>
      <c r="M2078" s="1">
        <v>500</v>
      </c>
      <c r="N2078" s="1">
        <f t="shared" si="32"/>
        <v>2</v>
      </c>
    </row>
    <row r="2079" spans="1:14" x14ac:dyDescent="0.25">
      <c r="A2079" s="3">
        <v>20214090713322</v>
      </c>
      <c r="B2079" s="2">
        <v>44375</v>
      </c>
      <c r="C2079" s="2">
        <v>44465</v>
      </c>
      <c r="D2079" s="3" t="s">
        <v>3515</v>
      </c>
      <c r="E2079" s="1" t="s">
        <v>16</v>
      </c>
      <c r="F2079" s="1" t="s">
        <v>21</v>
      </c>
      <c r="G2079" s="1" t="s">
        <v>3516</v>
      </c>
      <c r="H2079" s="1" t="s">
        <v>2949</v>
      </c>
      <c r="I2079" s="1" t="s">
        <v>546</v>
      </c>
      <c r="J2079" s="1" t="s">
        <v>18</v>
      </c>
      <c r="K2079" s="1" t="s">
        <v>3236</v>
      </c>
      <c r="L2079" s="1" t="s">
        <v>3237</v>
      </c>
      <c r="M2079" s="1">
        <v>306</v>
      </c>
      <c r="N2079" s="1" t="str">
        <f t="shared" si="32"/>
        <v>-</v>
      </c>
    </row>
    <row r="2080" spans="1:14" x14ac:dyDescent="0.25">
      <c r="A2080" s="3">
        <v>20214090714602</v>
      </c>
      <c r="B2080" s="2">
        <v>44375</v>
      </c>
      <c r="C2080" s="2">
        <v>44390</v>
      </c>
      <c r="D2080" s="3"/>
      <c r="E2080" s="1" t="s">
        <v>16</v>
      </c>
      <c r="F2080" s="1" t="s">
        <v>29</v>
      </c>
      <c r="G2080" s="1" t="s">
        <v>3517</v>
      </c>
      <c r="H2080" s="1" t="s">
        <v>335</v>
      </c>
      <c r="I2080" s="1" t="s">
        <v>546</v>
      </c>
      <c r="J2080" s="1" t="s">
        <v>167</v>
      </c>
      <c r="K2080" s="1" t="s">
        <v>3518</v>
      </c>
      <c r="L2080" s="1" t="s">
        <v>3519</v>
      </c>
      <c r="M2080" s="1">
        <v>308</v>
      </c>
      <c r="N2080" s="1" t="str">
        <f t="shared" si="32"/>
        <v>-</v>
      </c>
    </row>
    <row r="2081" spans="1:14" x14ac:dyDescent="0.25">
      <c r="A2081" s="3">
        <v>20214090714862</v>
      </c>
      <c r="B2081" s="2">
        <v>44375</v>
      </c>
      <c r="C2081" s="2">
        <v>44397</v>
      </c>
      <c r="D2081" s="3">
        <v>20213060208181</v>
      </c>
      <c r="E2081" s="2">
        <v>44386</v>
      </c>
      <c r="F2081" s="1" t="s">
        <v>537</v>
      </c>
      <c r="G2081" s="1" t="s">
        <v>3520</v>
      </c>
      <c r="H2081" s="1" t="s">
        <v>3521</v>
      </c>
      <c r="I2081" s="1" t="s">
        <v>17</v>
      </c>
      <c r="J2081" s="1" t="s">
        <v>319</v>
      </c>
      <c r="K2081" s="1" t="s">
        <v>3464</v>
      </c>
      <c r="L2081" s="1" t="s">
        <v>3465</v>
      </c>
      <c r="M2081" s="1">
        <v>306</v>
      </c>
      <c r="N2081" s="1">
        <f t="shared" si="32"/>
        <v>11</v>
      </c>
    </row>
    <row r="2082" spans="1:14" x14ac:dyDescent="0.25">
      <c r="A2082" s="3">
        <v>20214090715052</v>
      </c>
      <c r="B2082" s="2">
        <v>44375</v>
      </c>
      <c r="C2082" s="2">
        <v>44397</v>
      </c>
      <c r="D2082" s="3"/>
      <c r="E2082" s="1" t="s">
        <v>16</v>
      </c>
      <c r="F2082" s="1" t="s">
        <v>25</v>
      </c>
      <c r="G2082" s="1" t="s">
        <v>14</v>
      </c>
      <c r="H2082" s="1" t="s">
        <v>3522</v>
      </c>
      <c r="I2082" s="1" t="s">
        <v>546</v>
      </c>
      <c r="J2082" s="1" t="s">
        <v>18</v>
      </c>
      <c r="K2082" s="1" t="s">
        <v>3523</v>
      </c>
      <c r="L2082" s="1" t="s">
        <v>3524</v>
      </c>
      <c r="M2082" s="1">
        <v>500</v>
      </c>
      <c r="N2082" s="1" t="str">
        <f t="shared" si="32"/>
        <v>-</v>
      </c>
    </row>
    <row r="2083" spans="1:14" x14ac:dyDescent="0.25">
      <c r="A2083" s="3">
        <v>20214090715142</v>
      </c>
      <c r="B2083" s="2">
        <v>44375</v>
      </c>
      <c r="C2083" s="2">
        <v>44465</v>
      </c>
      <c r="D2083" s="3" t="s">
        <v>3525</v>
      </c>
      <c r="E2083" s="1" t="s">
        <v>16</v>
      </c>
      <c r="F2083" s="1" t="s">
        <v>21</v>
      </c>
      <c r="G2083" s="1" t="s">
        <v>3526</v>
      </c>
      <c r="H2083" s="1" t="s">
        <v>3527</v>
      </c>
      <c r="I2083" s="1" t="s">
        <v>546</v>
      </c>
      <c r="J2083" s="1" t="s">
        <v>59</v>
      </c>
      <c r="K2083" s="1" t="s">
        <v>3388</v>
      </c>
      <c r="L2083" s="1" t="s">
        <v>3389</v>
      </c>
      <c r="M2083" s="1">
        <v>309</v>
      </c>
      <c r="N2083" s="1" t="str">
        <f t="shared" si="32"/>
        <v>-</v>
      </c>
    </row>
    <row r="2084" spans="1:14" x14ac:dyDescent="0.25">
      <c r="A2084" s="3">
        <v>20214090715262</v>
      </c>
      <c r="B2084" s="2">
        <v>44375</v>
      </c>
      <c r="C2084" s="2">
        <v>44397</v>
      </c>
      <c r="D2084" s="3"/>
      <c r="E2084" s="1" t="s">
        <v>16</v>
      </c>
      <c r="F2084" s="1" t="s">
        <v>13</v>
      </c>
      <c r="G2084" s="1" t="s">
        <v>3528</v>
      </c>
      <c r="H2084" s="1" t="s">
        <v>635</v>
      </c>
      <c r="I2084" s="1" t="s">
        <v>546</v>
      </c>
      <c r="J2084" s="1" t="s">
        <v>18</v>
      </c>
      <c r="K2084" s="1" t="s">
        <v>19</v>
      </c>
      <c r="L2084" s="1" t="s">
        <v>119</v>
      </c>
      <c r="M2084" s="1">
        <v>500</v>
      </c>
      <c r="N2084" s="1" t="str">
        <f t="shared" si="32"/>
        <v>-</v>
      </c>
    </row>
    <row r="2085" spans="1:14" x14ac:dyDescent="0.25">
      <c r="A2085" s="3">
        <v>20214090715342</v>
      </c>
      <c r="B2085" s="2">
        <v>44375</v>
      </c>
      <c r="C2085" s="2">
        <v>44397</v>
      </c>
      <c r="D2085" s="3">
        <v>20215000195591</v>
      </c>
      <c r="E2085" s="2">
        <v>44376</v>
      </c>
      <c r="F2085" s="1" t="s">
        <v>13</v>
      </c>
      <c r="G2085" s="1" t="s">
        <v>3529</v>
      </c>
      <c r="H2085" s="1" t="s">
        <v>3530</v>
      </c>
      <c r="I2085" s="1" t="s">
        <v>17</v>
      </c>
      <c r="J2085" s="1" t="s">
        <v>18</v>
      </c>
      <c r="K2085" s="1" t="s">
        <v>19</v>
      </c>
      <c r="L2085" s="1" t="s">
        <v>126</v>
      </c>
      <c r="M2085" s="1">
        <v>500</v>
      </c>
      <c r="N2085" s="1">
        <f t="shared" si="32"/>
        <v>1</v>
      </c>
    </row>
    <row r="2086" spans="1:14" x14ac:dyDescent="0.25">
      <c r="A2086" s="3">
        <v>20214090715742</v>
      </c>
      <c r="B2086" s="2">
        <v>44375</v>
      </c>
      <c r="C2086" s="2">
        <v>44465</v>
      </c>
      <c r="D2086" s="3" t="s">
        <v>3531</v>
      </c>
      <c r="E2086" s="1" t="s">
        <v>16</v>
      </c>
      <c r="F2086" s="1" t="s">
        <v>21</v>
      </c>
      <c r="G2086" s="1" t="s">
        <v>3532</v>
      </c>
      <c r="H2086" s="1" t="s">
        <v>939</v>
      </c>
      <c r="I2086" s="1" t="s">
        <v>546</v>
      </c>
      <c r="J2086" s="1" t="s">
        <v>18</v>
      </c>
      <c r="K2086" s="1" t="s">
        <v>841</v>
      </c>
      <c r="L2086" s="1" t="s">
        <v>2875</v>
      </c>
      <c r="M2086" s="1">
        <v>311</v>
      </c>
      <c r="N2086" s="1" t="str">
        <f t="shared" si="32"/>
        <v>-</v>
      </c>
    </row>
    <row r="2087" spans="1:14" x14ac:dyDescent="0.25">
      <c r="A2087" s="3">
        <v>20214090716102</v>
      </c>
      <c r="B2087" s="2">
        <v>44375</v>
      </c>
      <c r="C2087" s="2">
        <v>44397</v>
      </c>
      <c r="D2087" s="3" t="s">
        <v>3533</v>
      </c>
      <c r="E2087" s="1" t="s">
        <v>16</v>
      </c>
      <c r="F2087" s="1" t="s">
        <v>25</v>
      </c>
      <c r="G2087" s="1" t="s">
        <v>14</v>
      </c>
      <c r="H2087" s="1" t="s">
        <v>3534</v>
      </c>
      <c r="I2087" s="1" t="s">
        <v>546</v>
      </c>
      <c r="J2087" s="1" t="s">
        <v>18</v>
      </c>
      <c r="K2087" s="1" t="s">
        <v>3535</v>
      </c>
      <c r="L2087" s="1" t="s">
        <v>85</v>
      </c>
      <c r="M2087" s="1">
        <v>603</v>
      </c>
      <c r="N2087" s="1" t="str">
        <f t="shared" si="32"/>
        <v>-</v>
      </c>
    </row>
    <row r="2088" spans="1:14" x14ac:dyDescent="0.25">
      <c r="A2088" s="3">
        <v>20214090716392</v>
      </c>
      <c r="B2088" s="2">
        <v>44376</v>
      </c>
      <c r="C2088" s="2">
        <v>44398</v>
      </c>
      <c r="D2088" s="3"/>
      <c r="E2088" s="1" t="s">
        <v>16</v>
      </c>
      <c r="F2088" s="1" t="s">
        <v>13</v>
      </c>
      <c r="G2088" s="1" t="s">
        <v>14</v>
      </c>
      <c r="H2088" s="1" t="s">
        <v>3536</v>
      </c>
      <c r="I2088" s="1" t="s">
        <v>546</v>
      </c>
      <c r="J2088" s="1" t="s">
        <v>319</v>
      </c>
      <c r="K2088" s="1" t="s">
        <v>2986</v>
      </c>
      <c r="L2088" s="1" t="s">
        <v>453</v>
      </c>
      <c r="M2088" s="1">
        <v>311</v>
      </c>
      <c r="N2088" s="1" t="str">
        <f t="shared" si="32"/>
        <v>-</v>
      </c>
    </row>
    <row r="2089" spans="1:14" x14ac:dyDescent="0.25">
      <c r="A2089" s="3">
        <v>20214090716862</v>
      </c>
      <c r="B2089" s="2">
        <v>44376</v>
      </c>
      <c r="C2089" s="2">
        <v>44398</v>
      </c>
      <c r="D2089" s="3"/>
      <c r="E2089" s="1" t="s">
        <v>16</v>
      </c>
      <c r="F2089" s="1" t="s">
        <v>25</v>
      </c>
      <c r="G2089" s="1" t="s">
        <v>3537</v>
      </c>
      <c r="H2089" s="1" t="s">
        <v>45</v>
      </c>
      <c r="I2089" s="1" t="s">
        <v>546</v>
      </c>
      <c r="J2089" s="1" t="s">
        <v>18</v>
      </c>
      <c r="K2089" s="1" t="s">
        <v>841</v>
      </c>
      <c r="L2089" s="1" t="s">
        <v>842</v>
      </c>
      <c r="M2089" s="1">
        <v>311</v>
      </c>
      <c r="N2089" s="1" t="str">
        <f t="shared" si="32"/>
        <v>-</v>
      </c>
    </row>
    <row r="2090" spans="1:14" x14ac:dyDescent="0.25">
      <c r="A2090" s="3">
        <v>20214090716892</v>
      </c>
      <c r="B2090" s="2">
        <v>44376</v>
      </c>
      <c r="C2090" s="2">
        <v>44398</v>
      </c>
      <c r="D2090" s="3"/>
      <c r="E2090" s="1" t="s">
        <v>16</v>
      </c>
      <c r="F2090" s="1" t="s">
        <v>25</v>
      </c>
      <c r="G2090" s="1" t="s">
        <v>3538</v>
      </c>
      <c r="H2090" s="1" t="s">
        <v>3334</v>
      </c>
      <c r="I2090" s="1" t="s">
        <v>546</v>
      </c>
      <c r="J2090" s="1" t="s">
        <v>18</v>
      </c>
      <c r="K2090" s="1" t="s">
        <v>3539</v>
      </c>
      <c r="L2090" s="1" t="s">
        <v>251</v>
      </c>
      <c r="M2090" s="1">
        <v>311</v>
      </c>
      <c r="N2090" s="1" t="str">
        <f t="shared" si="32"/>
        <v>-</v>
      </c>
    </row>
    <row r="2091" spans="1:14" x14ac:dyDescent="0.25">
      <c r="A2091" s="3">
        <v>20214090716942</v>
      </c>
      <c r="B2091" s="2">
        <v>44376</v>
      </c>
      <c r="C2091" s="2">
        <v>44391</v>
      </c>
      <c r="D2091" s="3">
        <v>20215000199261</v>
      </c>
      <c r="E2091" s="2">
        <v>44378</v>
      </c>
      <c r="F2091" s="1" t="s">
        <v>64</v>
      </c>
      <c r="G2091" s="1" t="s">
        <v>3540</v>
      </c>
      <c r="H2091" s="1" t="s">
        <v>3541</v>
      </c>
      <c r="I2091" s="1" t="s">
        <v>17</v>
      </c>
      <c r="J2091" s="1" t="s">
        <v>31</v>
      </c>
      <c r="K2091" s="1" t="s">
        <v>19</v>
      </c>
      <c r="L2091" s="1" t="s">
        <v>178</v>
      </c>
      <c r="M2091" s="1">
        <v>500</v>
      </c>
      <c r="N2091" s="1">
        <f t="shared" si="32"/>
        <v>2</v>
      </c>
    </row>
    <row r="2092" spans="1:14" x14ac:dyDescent="0.25">
      <c r="A2092" s="3">
        <v>20214090717452</v>
      </c>
      <c r="B2092" s="2">
        <v>44376</v>
      </c>
      <c r="C2092" s="2">
        <v>44391</v>
      </c>
      <c r="D2092" s="3">
        <v>20216010197191</v>
      </c>
      <c r="E2092" s="2">
        <v>44377</v>
      </c>
      <c r="F2092" s="1" t="s">
        <v>197</v>
      </c>
      <c r="G2092" s="1" t="s">
        <v>3542</v>
      </c>
      <c r="H2092" s="1" t="s">
        <v>3543</v>
      </c>
      <c r="I2092" s="1" t="s">
        <v>17</v>
      </c>
      <c r="J2092" s="1" t="s">
        <v>31</v>
      </c>
      <c r="K2092" s="1" t="s">
        <v>19</v>
      </c>
      <c r="L2092" s="1" t="s">
        <v>36</v>
      </c>
      <c r="M2092" s="1">
        <v>601</v>
      </c>
      <c r="N2092" s="1">
        <f t="shared" si="32"/>
        <v>1</v>
      </c>
    </row>
    <row r="2093" spans="1:14" x14ac:dyDescent="0.25">
      <c r="A2093" s="3">
        <v>20214090717532</v>
      </c>
      <c r="B2093" s="2">
        <v>44376</v>
      </c>
      <c r="C2093" s="2">
        <v>44398</v>
      </c>
      <c r="D2093" s="3"/>
      <c r="E2093" s="1" t="s">
        <v>16</v>
      </c>
      <c r="F2093" s="1" t="s">
        <v>25</v>
      </c>
      <c r="G2093" s="1" t="s">
        <v>3544</v>
      </c>
      <c r="H2093" s="1" t="s">
        <v>105</v>
      </c>
      <c r="I2093" s="1" t="s">
        <v>546</v>
      </c>
      <c r="J2093" s="1" t="s">
        <v>31</v>
      </c>
      <c r="K2093" s="1" t="s">
        <v>3357</v>
      </c>
      <c r="L2093" s="1" t="s">
        <v>1223</v>
      </c>
      <c r="M2093" s="1">
        <v>500</v>
      </c>
      <c r="N2093" s="1" t="str">
        <f t="shared" si="32"/>
        <v>-</v>
      </c>
    </row>
    <row r="2094" spans="1:14" x14ac:dyDescent="0.25">
      <c r="A2094" s="3">
        <v>20214090717632</v>
      </c>
      <c r="B2094" s="2">
        <v>44376</v>
      </c>
      <c r="C2094" s="2">
        <v>44391</v>
      </c>
      <c r="D2094" s="3"/>
      <c r="E2094" s="1" t="s">
        <v>16</v>
      </c>
      <c r="F2094" s="1" t="s">
        <v>72</v>
      </c>
      <c r="G2094" s="1" t="s">
        <v>130</v>
      </c>
      <c r="H2094" s="1" t="s">
        <v>3545</v>
      </c>
      <c r="I2094" s="1" t="s">
        <v>546</v>
      </c>
      <c r="J2094" s="1" t="s">
        <v>110</v>
      </c>
      <c r="K2094" s="1" t="s">
        <v>3236</v>
      </c>
      <c r="L2094" s="1" t="s">
        <v>3237</v>
      </c>
      <c r="M2094" s="1">
        <v>306</v>
      </c>
      <c r="N2094" s="1" t="str">
        <f t="shared" si="32"/>
        <v>-</v>
      </c>
    </row>
    <row r="2095" spans="1:14" x14ac:dyDescent="0.25">
      <c r="A2095" s="3">
        <v>20214090717692</v>
      </c>
      <c r="B2095" s="2">
        <v>44376</v>
      </c>
      <c r="C2095" s="2">
        <v>44398</v>
      </c>
      <c r="D2095" s="3">
        <v>20215000204891</v>
      </c>
      <c r="E2095" s="2">
        <v>44384</v>
      </c>
      <c r="F2095" s="1" t="s">
        <v>25</v>
      </c>
      <c r="G2095" s="1" t="s">
        <v>3546</v>
      </c>
      <c r="H2095" s="1" t="s">
        <v>3547</v>
      </c>
      <c r="I2095" s="1" t="s">
        <v>17</v>
      </c>
      <c r="J2095" s="1" t="s">
        <v>18</v>
      </c>
      <c r="K2095" s="1" t="s">
        <v>3548</v>
      </c>
      <c r="L2095" s="1" t="s">
        <v>1013</v>
      </c>
      <c r="M2095" s="1">
        <v>500</v>
      </c>
      <c r="N2095" s="1">
        <f t="shared" si="32"/>
        <v>8</v>
      </c>
    </row>
    <row r="2096" spans="1:14" x14ac:dyDescent="0.25">
      <c r="A2096" s="3">
        <v>20214090717982</v>
      </c>
      <c r="B2096" s="2">
        <v>44376</v>
      </c>
      <c r="C2096" s="2">
        <v>44398</v>
      </c>
      <c r="D2096" s="3"/>
      <c r="E2096" s="1" t="s">
        <v>16</v>
      </c>
      <c r="F2096" s="1" t="s">
        <v>13</v>
      </c>
      <c r="G2096" s="1" t="s">
        <v>3549</v>
      </c>
      <c r="H2096" s="1" t="s">
        <v>3550</v>
      </c>
      <c r="I2096" s="1" t="s">
        <v>546</v>
      </c>
      <c r="J2096" s="1" t="s">
        <v>18</v>
      </c>
      <c r="K2096" s="1" t="s">
        <v>3551</v>
      </c>
      <c r="L2096" s="1" t="s">
        <v>1326</v>
      </c>
      <c r="M2096" s="1">
        <v>500</v>
      </c>
      <c r="N2096" s="1" t="str">
        <f t="shared" si="32"/>
        <v>-</v>
      </c>
    </row>
    <row r="2097" spans="1:14" x14ac:dyDescent="0.25">
      <c r="A2097" s="3">
        <v>20214090718492</v>
      </c>
      <c r="B2097" s="2">
        <v>44376</v>
      </c>
      <c r="C2097" s="2">
        <v>44398</v>
      </c>
      <c r="D2097" s="3">
        <v>20215000199911</v>
      </c>
      <c r="E2097" s="2">
        <v>44378</v>
      </c>
      <c r="F2097" s="1" t="s">
        <v>25</v>
      </c>
      <c r="G2097" s="1" t="s">
        <v>3552</v>
      </c>
      <c r="H2097" s="1" t="s">
        <v>3553</v>
      </c>
      <c r="I2097" s="1" t="s">
        <v>17</v>
      </c>
      <c r="J2097" s="1" t="s">
        <v>18</v>
      </c>
      <c r="K2097" s="1" t="s">
        <v>19</v>
      </c>
      <c r="L2097" s="1" t="s">
        <v>1192</v>
      </c>
      <c r="M2097" s="1">
        <v>500</v>
      </c>
      <c r="N2097" s="1">
        <f t="shared" si="32"/>
        <v>2</v>
      </c>
    </row>
    <row r="2098" spans="1:14" x14ac:dyDescent="0.25">
      <c r="A2098" s="3">
        <v>20214090718542</v>
      </c>
      <c r="B2098" s="2">
        <v>44376</v>
      </c>
      <c r="C2098" s="2">
        <v>44391</v>
      </c>
      <c r="D2098" s="3"/>
      <c r="E2098" s="1" t="s">
        <v>16</v>
      </c>
      <c r="F2098" s="1" t="s">
        <v>29</v>
      </c>
      <c r="G2098" s="1" t="s">
        <v>3554</v>
      </c>
      <c r="H2098" s="1" t="s">
        <v>3555</v>
      </c>
      <c r="I2098" s="1" t="s">
        <v>546</v>
      </c>
      <c r="J2098" s="1" t="s">
        <v>106</v>
      </c>
      <c r="K2098" s="1" t="s">
        <v>19</v>
      </c>
      <c r="L2098" s="1" t="s">
        <v>417</v>
      </c>
      <c r="M2098" s="1">
        <v>307</v>
      </c>
      <c r="N2098" s="1" t="str">
        <f t="shared" si="32"/>
        <v>-</v>
      </c>
    </row>
    <row r="2099" spans="1:14" x14ac:dyDescent="0.25">
      <c r="A2099" s="3">
        <v>20214090718572</v>
      </c>
      <c r="B2099" s="2">
        <v>44376</v>
      </c>
      <c r="C2099" s="2">
        <v>44398</v>
      </c>
      <c r="D2099" s="3"/>
      <c r="E2099" s="1" t="s">
        <v>16</v>
      </c>
      <c r="F2099" s="1" t="s">
        <v>13</v>
      </c>
      <c r="G2099" s="1" t="s">
        <v>3556</v>
      </c>
      <c r="H2099" s="1" t="s">
        <v>199</v>
      </c>
      <c r="I2099" s="1" t="s">
        <v>546</v>
      </c>
      <c r="J2099" s="1" t="s">
        <v>18</v>
      </c>
      <c r="K2099" s="1" t="s">
        <v>3539</v>
      </c>
      <c r="L2099" s="1" t="s">
        <v>251</v>
      </c>
      <c r="M2099" s="1">
        <v>311</v>
      </c>
      <c r="N2099" s="1" t="str">
        <f t="shared" si="32"/>
        <v>-</v>
      </c>
    </row>
    <row r="2100" spans="1:14" x14ac:dyDescent="0.25">
      <c r="A2100" s="3">
        <v>20214090718642</v>
      </c>
      <c r="B2100" s="2">
        <v>44376</v>
      </c>
      <c r="C2100" s="2">
        <v>44391</v>
      </c>
      <c r="D2100" s="3"/>
      <c r="E2100" s="1" t="s">
        <v>16</v>
      </c>
      <c r="F2100" s="1" t="s">
        <v>29</v>
      </c>
      <c r="G2100" s="1" t="s">
        <v>3557</v>
      </c>
      <c r="H2100" s="1" t="s">
        <v>3555</v>
      </c>
      <c r="I2100" s="1" t="s">
        <v>546</v>
      </c>
      <c r="J2100" s="1" t="s">
        <v>18</v>
      </c>
      <c r="K2100" s="1" t="s">
        <v>19</v>
      </c>
      <c r="L2100" s="1" t="s">
        <v>417</v>
      </c>
      <c r="M2100" s="1">
        <v>307</v>
      </c>
      <c r="N2100" s="1" t="str">
        <f t="shared" si="32"/>
        <v>-</v>
      </c>
    </row>
    <row r="2101" spans="1:14" x14ac:dyDescent="0.25">
      <c r="A2101" s="3">
        <v>20214090718772</v>
      </c>
      <c r="B2101" s="2">
        <v>44376</v>
      </c>
      <c r="C2101" s="2">
        <v>44398</v>
      </c>
      <c r="D2101" s="3"/>
      <c r="E2101" s="1" t="s">
        <v>16</v>
      </c>
      <c r="F2101" s="1" t="s">
        <v>25</v>
      </c>
      <c r="G2101" s="1" t="s">
        <v>3558</v>
      </c>
      <c r="H2101" s="1" t="s">
        <v>3559</v>
      </c>
      <c r="I2101" s="1" t="s">
        <v>546</v>
      </c>
      <c r="J2101" s="1" t="s">
        <v>18</v>
      </c>
      <c r="K2101" s="1" t="s">
        <v>1923</v>
      </c>
      <c r="L2101" s="1" t="s">
        <v>333</v>
      </c>
      <c r="M2101" s="1">
        <v>606</v>
      </c>
      <c r="N2101" s="1" t="str">
        <f t="shared" si="32"/>
        <v>-</v>
      </c>
    </row>
    <row r="2102" spans="1:14" x14ac:dyDescent="0.25">
      <c r="A2102" s="3">
        <v>20214090718822</v>
      </c>
      <c r="B2102" s="2">
        <v>44376</v>
      </c>
      <c r="C2102" s="2">
        <v>44398</v>
      </c>
      <c r="D2102" s="3"/>
      <c r="E2102" s="1" t="s">
        <v>16</v>
      </c>
      <c r="F2102" s="1" t="s">
        <v>25</v>
      </c>
      <c r="G2102" s="1" t="s">
        <v>3560</v>
      </c>
      <c r="H2102" s="1" t="s">
        <v>3561</v>
      </c>
      <c r="I2102" s="1" t="s">
        <v>546</v>
      </c>
      <c r="J2102" s="1" t="s">
        <v>18</v>
      </c>
      <c r="K2102" s="1" t="s">
        <v>1923</v>
      </c>
      <c r="L2102" s="1" t="s">
        <v>333</v>
      </c>
      <c r="M2102" s="1">
        <v>606</v>
      </c>
      <c r="N2102" s="1" t="str">
        <f t="shared" si="32"/>
        <v>-</v>
      </c>
    </row>
    <row r="2103" spans="1:14" x14ac:dyDescent="0.25">
      <c r="A2103" s="3">
        <v>20214090719142</v>
      </c>
      <c r="B2103" s="2">
        <v>44376</v>
      </c>
      <c r="C2103" s="2">
        <v>44398</v>
      </c>
      <c r="D2103" s="3"/>
      <c r="E2103" s="1" t="s">
        <v>16</v>
      </c>
      <c r="F2103" s="1" t="s">
        <v>25</v>
      </c>
      <c r="G2103" s="1" t="s">
        <v>3562</v>
      </c>
      <c r="H2103" s="1" t="s">
        <v>3563</v>
      </c>
      <c r="I2103" s="1" t="s">
        <v>546</v>
      </c>
      <c r="J2103" s="1" t="s">
        <v>18</v>
      </c>
      <c r="K2103" s="1" t="s">
        <v>3564</v>
      </c>
      <c r="L2103" s="1" t="s">
        <v>704</v>
      </c>
      <c r="M2103" s="1">
        <v>500</v>
      </c>
      <c r="N2103" s="1" t="str">
        <f t="shared" si="32"/>
        <v>-</v>
      </c>
    </row>
    <row r="2104" spans="1:14" x14ac:dyDescent="0.25">
      <c r="A2104" s="3">
        <v>20214090719182</v>
      </c>
      <c r="B2104" s="2">
        <v>44376</v>
      </c>
      <c r="C2104" s="2">
        <v>44384</v>
      </c>
      <c r="D2104" s="3">
        <v>20212000205791</v>
      </c>
      <c r="E2104" s="2">
        <v>44384</v>
      </c>
      <c r="F2104" s="1" t="s">
        <v>112</v>
      </c>
      <c r="G2104" s="1" t="s">
        <v>3565</v>
      </c>
      <c r="H2104" s="1" t="s">
        <v>706</v>
      </c>
      <c r="I2104" s="1" t="s">
        <v>17</v>
      </c>
      <c r="J2104" s="1" t="s">
        <v>18</v>
      </c>
      <c r="K2104" s="1" t="s">
        <v>3566</v>
      </c>
      <c r="L2104" s="1" t="s">
        <v>2566</v>
      </c>
      <c r="M2104" s="1">
        <v>200</v>
      </c>
      <c r="N2104" s="1">
        <f t="shared" si="32"/>
        <v>8</v>
      </c>
    </row>
    <row r="2105" spans="1:14" x14ac:dyDescent="0.25">
      <c r="A2105" s="3">
        <v>20214090719252</v>
      </c>
      <c r="B2105" s="2">
        <v>44376</v>
      </c>
      <c r="C2105" s="2">
        <v>44398</v>
      </c>
      <c r="D2105" s="3"/>
      <c r="E2105" s="1" t="s">
        <v>16</v>
      </c>
      <c r="F2105" s="1" t="s">
        <v>25</v>
      </c>
      <c r="G2105" s="1" t="s">
        <v>3567</v>
      </c>
      <c r="H2105" s="1" t="s">
        <v>3568</v>
      </c>
      <c r="I2105" s="1" t="s">
        <v>546</v>
      </c>
      <c r="J2105" s="1" t="s">
        <v>18</v>
      </c>
      <c r="K2105" s="1" t="s">
        <v>2684</v>
      </c>
      <c r="L2105" s="1" t="s">
        <v>2685</v>
      </c>
      <c r="M2105" s="1">
        <v>500</v>
      </c>
      <c r="N2105" s="1" t="str">
        <f t="shared" si="32"/>
        <v>-</v>
      </c>
    </row>
    <row r="2106" spans="1:14" x14ac:dyDescent="0.25">
      <c r="A2106" s="3">
        <v>20214090719432</v>
      </c>
      <c r="B2106" s="2">
        <v>44376</v>
      </c>
      <c r="C2106" s="2">
        <v>44398</v>
      </c>
      <c r="D2106" s="3"/>
      <c r="E2106" s="1" t="s">
        <v>16</v>
      </c>
      <c r="F2106" s="1" t="s">
        <v>25</v>
      </c>
      <c r="G2106" s="1" t="s">
        <v>3569</v>
      </c>
      <c r="H2106" s="1" t="s">
        <v>3570</v>
      </c>
      <c r="I2106" s="1" t="s">
        <v>546</v>
      </c>
      <c r="J2106" s="1" t="s">
        <v>18</v>
      </c>
      <c r="K2106" s="1" t="s">
        <v>3571</v>
      </c>
      <c r="L2106" s="1" t="s">
        <v>914</v>
      </c>
      <c r="M2106" s="1">
        <v>606</v>
      </c>
      <c r="N2106" s="1" t="str">
        <f t="shared" si="32"/>
        <v>-</v>
      </c>
    </row>
    <row r="2107" spans="1:14" x14ac:dyDescent="0.25">
      <c r="A2107" s="3">
        <v>20214090719552</v>
      </c>
      <c r="B2107" s="2">
        <v>44376</v>
      </c>
      <c r="C2107" s="2">
        <v>44379</v>
      </c>
      <c r="D2107" s="3"/>
      <c r="E2107" s="1" t="s">
        <v>16</v>
      </c>
      <c r="F2107" s="1" t="s">
        <v>52</v>
      </c>
      <c r="G2107" s="1" t="s">
        <v>3572</v>
      </c>
      <c r="H2107" s="1" t="s">
        <v>3573</v>
      </c>
      <c r="I2107" s="1" t="s">
        <v>68</v>
      </c>
      <c r="J2107" s="1" t="s">
        <v>18</v>
      </c>
      <c r="K2107" s="1" t="s">
        <v>3574</v>
      </c>
      <c r="L2107" s="1" t="s">
        <v>2158</v>
      </c>
      <c r="M2107" s="1">
        <v>701</v>
      </c>
      <c r="N2107" s="1" t="str">
        <f t="shared" si="32"/>
        <v>-</v>
      </c>
    </row>
    <row r="2108" spans="1:14" x14ac:dyDescent="0.25">
      <c r="A2108" s="3">
        <v>20214090719672</v>
      </c>
      <c r="B2108" s="2">
        <v>44376</v>
      </c>
      <c r="C2108" s="2">
        <v>44398</v>
      </c>
      <c r="D2108" s="3"/>
      <c r="E2108" s="1" t="s">
        <v>16</v>
      </c>
      <c r="F2108" s="1" t="s">
        <v>25</v>
      </c>
      <c r="G2108" s="1" t="s">
        <v>3575</v>
      </c>
      <c r="H2108" s="1" t="s">
        <v>3576</v>
      </c>
      <c r="I2108" s="1" t="s">
        <v>546</v>
      </c>
      <c r="J2108" s="1" t="s">
        <v>38</v>
      </c>
      <c r="K2108" s="1" t="s">
        <v>3577</v>
      </c>
      <c r="L2108" s="1" t="s">
        <v>307</v>
      </c>
      <c r="M2108" s="1">
        <v>401</v>
      </c>
      <c r="N2108" s="1" t="str">
        <f t="shared" si="32"/>
        <v>-</v>
      </c>
    </row>
    <row r="2109" spans="1:14" x14ac:dyDescent="0.25">
      <c r="A2109" s="3">
        <v>20214090719772</v>
      </c>
      <c r="B2109" s="2">
        <v>44376</v>
      </c>
      <c r="C2109" s="2">
        <v>44391</v>
      </c>
      <c r="D2109" s="3"/>
      <c r="E2109" s="1" t="s">
        <v>16</v>
      </c>
      <c r="F2109" s="1" t="s">
        <v>29</v>
      </c>
      <c r="G2109" s="1" t="s">
        <v>3578</v>
      </c>
      <c r="H2109" s="1" t="s">
        <v>1625</v>
      </c>
      <c r="I2109" s="1" t="s">
        <v>546</v>
      </c>
      <c r="J2109" s="1" t="s">
        <v>31</v>
      </c>
      <c r="K2109" s="1" t="s">
        <v>1222</v>
      </c>
      <c r="L2109" s="1" t="s">
        <v>1326</v>
      </c>
      <c r="M2109" s="1">
        <v>500</v>
      </c>
      <c r="N2109" s="1" t="str">
        <f t="shared" si="32"/>
        <v>-</v>
      </c>
    </row>
    <row r="2110" spans="1:14" x14ac:dyDescent="0.25">
      <c r="A2110" s="3">
        <v>20214090720772</v>
      </c>
      <c r="B2110" s="2">
        <v>44376</v>
      </c>
      <c r="C2110" s="2">
        <v>44391</v>
      </c>
      <c r="D2110" s="3">
        <v>20214010200641</v>
      </c>
      <c r="E2110" s="2">
        <v>44379</v>
      </c>
      <c r="F2110" s="1" t="s">
        <v>528</v>
      </c>
      <c r="G2110" s="1" t="s">
        <v>14</v>
      </c>
      <c r="H2110" s="1" t="s">
        <v>3579</v>
      </c>
      <c r="I2110" s="1" t="s">
        <v>17</v>
      </c>
      <c r="J2110" s="1" t="s">
        <v>38</v>
      </c>
      <c r="K2110" s="1" t="s">
        <v>19</v>
      </c>
      <c r="L2110" s="1" t="s">
        <v>786</v>
      </c>
      <c r="M2110" s="1">
        <v>401</v>
      </c>
      <c r="N2110" s="1">
        <f t="shared" si="32"/>
        <v>3</v>
      </c>
    </row>
    <row r="2111" spans="1:14" x14ac:dyDescent="0.25">
      <c r="A2111" s="3">
        <v>20214090721652</v>
      </c>
      <c r="B2111" s="2">
        <v>44376</v>
      </c>
      <c r="C2111" s="2">
        <v>44391</v>
      </c>
      <c r="D2111" s="3">
        <v>20216060205641</v>
      </c>
      <c r="E2111" s="2">
        <v>44384</v>
      </c>
      <c r="F2111" s="1" t="s">
        <v>29</v>
      </c>
      <c r="G2111" s="1" t="s">
        <v>3580</v>
      </c>
      <c r="H2111" s="1" t="s">
        <v>3581</v>
      </c>
      <c r="I2111" s="1" t="s">
        <v>17</v>
      </c>
      <c r="J2111" s="1" t="s">
        <v>18</v>
      </c>
      <c r="K2111" s="1" t="s">
        <v>19</v>
      </c>
      <c r="L2111" s="1" t="s">
        <v>302</v>
      </c>
      <c r="M2111" s="1">
        <v>606</v>
      </c>
      <c r="N2111" s="1">
        <f t="shared" si="32"/>
        <v>8</v>
      </c>
    </row>
    <row r="2112" spans="1:14" x14ac:dyDescent="0.25">
      <c r="A2112" s="3">
        <v>20214090722242</v>
      </c>
      <c r="B2112" s="2">
        <v>44376</v>
      </c>
      <c r="C2112" s="2">
        <v>44384</v>
      </c>
      <c r="D2112" s="3"/>
      <c r="E2112" s="1" t="s">
        <v>16</v>
      </c>
      <c r="F2112" s="1" t="s">
        <v>112</v>
      </c>
      <c r="G2112" s="1" t="s">
        <v>3582</v>
      </c>
      <c r="H2112" s="1" t="s">
        <v>734</v>
      </c>
      <c r="I2112" s="1" t="s">
        <v>68</v>
      </c>
      <c r="J2112" s="1" t="s">
        <v>106</v>
      </c>
      <c r="K2112" s="1" t="s">
        <v>3583</v>
      </c>
      <c r="L2112" s="1" t="s">
        <v>2833</v>
      </c>
      <c r="M2112" s="1">
        <v>307</v>
      </c>
      <c r="N2112" s="1" t="str">
        <f t="shared" si="32"/>
        <v>-</v>
      </c>
    </row>
    <row r="2113" spans="1:14" x14ac:dyDescent="0.25">
      <c r="A2113" s="3">
        <v>20214090722832</v>
      </c>
      <c r="B2113" s="2">
        <v>44376</v>
      </c>
      <c r="C2113" s="2">
        <v>44466</v>
      </c>
      <c r="D2113" s="3" t="s">
        <v>3584</v>
      </c>
      <c r="E2113" s="1" t="s">
        <v>16</v>
      </c>
      <c r="F2113" s="1" t="s">
        <v>21</v>
      </c>
      <c r="G2113" s="1" t="s">
        <v>3585</v>
      </c>
      <c r="H2113" s="1" t="s">
        <v>250</v>
      </c>
      <c r="I2113" s="1" t="s">
        <v>546</v>
      </c>
      <c r="J2113" s="1" t="s">
        <v>18</v>
      </c>
      <c r="K2113" s="1" t="s">
        <v>3539</v>
      </c>
      <c r="L2113" s="1" t="s">
        <v>251</v>
      </c>
      <c r="M2113" s="1">
        <v>311</v>
      </c>
      <c r="N2113" s="1" t="str">
        <f t="shared" si="32"/>
        <v>-</v>
      </c>
    </row>
    <row r="2114" spans="1:14" x14ac:dyDescent="0.25">
      <c r="A2114" s="3">
        <v>20214090724032</v>
      </c>
      <c r="B2114" s="2">
        <v>44377</v>
      </c>
      <c r="C2114" s="2">
        <v>44399</v>
      </c>
      <c r="D2114" s="3"/>
      <c r="E2114" s="1" t="s">
        <v>16</v>
      </c>
      <c r="F2114" s="1" t="s">
        <v>537</v>
      </c>
      <c r="G2114" s="1" t="s">
        <v>3586</v>
      </c>
      <c r="H2114" s="1" t="s">
        <v>105</v>
      </c>
      <c r="I2114" s="1" t="s">
        <v>546</v>
      </c>
      <c r="J2114" s="1" t="s">
        <v>319</v>
      </c>
      <c r="K2114" s="1" t="s">
        <v>3509</v>
      </c>
      <c r="L2114" s="1" t="s">
        <v>1657</v>
      </c>
      <c r="M2114" s="1">
        <v>305</v>
      </c>
      <c r="N2114" s="1" t="str">
        <f t="shared" si="32"/>
        <v>-</v>
      </c>
    </row>
    <row r="2115" spans="1:14" x14ac:dyDescent="0.25">
      <c r="A2115" s="3">
        <v>20214090724042</v>
      </c>
      <c r="B2115" s="2">
        <v>44377</v>
      </c>
      <c r="C2115" s="2">
        <v>44392</v>
      </c>
      <c r="D2115" s="3"/>
      <c r="E2115" s="1" t="s">
        <v>16</v>
      </c>
      <c r="F2115" s="1" t="s">
        <v>29</v>
      </c>
      <c r="G2115" s="1" t="s">
        <v>3587</v>
      </c>
      <c r="H2115" s="1" t="s">
        <v>153</v>
      </c>
      <c r="I2115" s="1" t="s">
        <v>546</v>
      </c>
      <c r="J2115" s="1" t="s">
        <v>31</v>
      </c>
      <c r="K2115" s="1" t="s">
        <v>3357</v>
      </c>
      <c r="L2115" s="1" t="s">
        <v>1223</v>
      </c>
      <c r="M2115" s="1">
        <v>500</v>
      </c>
      <c r="N2115" s="1" t="str">
        <f t="shared" si="32"/>
        <v>-</v>
      </c>
    </row>
    <row r="2116" spans="1:14" x14ac:dyDescent="0.25">
      <c r="A2116" s="3">
        <v>20214090724062</v>
      </c>
      <c r="B2116" s="2">
        <v>44377</v>
      </c>
      <c r="C2116" s="2">
        <v>44392</v>
      </c>
      <c r="D2116" s="3"/>
      <c r="E2116" s="1" t="s">
        <v>16</v>
      </c>
      <c r="F2116" s="1" t="s">
        <v>29</v>
      </c>
      <c r="G2116" s="1" t="s">
        <v>1442</v>
      </c>
      <c r="H2116" s="1" t="s">
        <v>3588</v>
      </c>
      <c r="I2116" s="1" t="s">
        <v>546</v>
      </c>
      <c r="J2116" s="1" t="s">
        <v>110</v>
      </c>
      <c r="K2116" s="1" t="s">
        <v>3589</v>
      </c>
      <c r="L2116" s="1" t="s">
        <v>2181</v>
      </c>
      <c r="M2116" s="1">
        <v>304</v>
      </c>
      <c r="N2116" s="1" t="str">
        <f t="shared" ref="N2116:N2148" si="33">IFERROR(E2116-B2116,"-")</f>
        <v>-</v>
      </c>
    </row>
    <row r="2117" spans="1:14" x14ac:dyDescent="0.25">
      <c r="A2117" s="3">
        <v>20214090724102</v>
      </c>
      <c r="B2117" s="2">
        <v>44377</v>
      </c>
      <c r="C2117" s="2">
        <v>44399</v>
      </c>
      <c r="D2117" s="3">
        <v>20215000208591</v>
      </c>
      <c r="E2117" s="2">
        <v>44386</v>
      </c>
      <c r="F2117" s="1" t="s">
        <v>25</v>
      </c>
      <c r="G2117" s="1" t="s">
        <v>3590</v>
      </c>
      <c r="H2117" s="1" t="s">
        <v>3591</v>
      </c>
      <c r="I2117" s="1" t="s">
        <v>17</v>
      </c>
      <c r="J2117" s="1" t="s">
        <v>18</v>
      </c>
      <c r="K2117" s="1" t="s">
        <v>2880</v>
      </c>
      <c r="L2117" s="1" t="s">
        <v>663</v>
      </c>
      <c r="M2117" s="1">
        <v>500</v>
      </c>
      <c r="N2117" s="1">
        <f t="shared" si="33"/>
        <v>9</v>
      </c>
    </row>
    <row r="2118" spans="1:14" x14ac:dyDescent="0.25">
      <c r="A2118" s="3">
        <v>20214090724112</v>
      </c>
      <c r="B2118" s="2">
        <v>44377</v>
      </c>
      <c r="C2118" s="2">
        <v>44399</v>
      </c>
      <c r="D2118" s="3">
        <v>20215000203631</v>
      </c>
      <c r="E2118" s="2">
        <v>44383</v>
      </c>
      <c r="F2118" s="1" t="s">
        <v>13</v>
      </c>
      <c r="G2118" s="1" t="s">
        <v>117</v>
      </c>
      <c r="H2118" s="1" t="s">
        <v>3592</v>
      </c>
      <c r="I2118" s="1" t="s">
        <v>17</v>
      </c>
      <c r="J2118" s="1" t="s">
        <v>319</v>
      </c>
      <c r="K2118" s="1" t="s">
        <v>19</v>
      </c>
      <c r="L2118" s="1" t="s">
        <v>210</v>
      </c>
      <c r="M2118" s="1">
        <v>500</v>
      </c>
      <c r="N2118" s="1">
        <f t="shared" si="33"/>
        <v>6</v>
      </c>
    </row>
    <row r="2119" spans="1:14" x14ac:dyDescent="0.25">
      <c r="A2119" s="3">
        <v>20214090724142</v>
      </c>
      <c r="B2119" s="2">
        <v>44377</v>
      </c>
      <c r="C2119" s="2">
        <v>44392</v>
      </c>
      <c r="D2119" s="3"/>
      <c r="E2119" s="1" t="s">
        <v>16</v>
      </c>
      <c r="F2119" s="1" t="s">
        <v>29</v>
      </c>
      <c r="G2119" s="1" t="s">
        <v>92</v>
      </c>
      <c r="H2119" s="1" t="s">
        <v>3593</v>
      </c>
      <c r="I2119" s="1" t="s">
        <v>546</v>
      </c>
      <c r="J2119" s="1" t="s">
        <v>18</v>
      </c>
      <c r="K2119" s="1" t="s">
        <v>2986</v>
      </c>
      <c r="L2119" s="1" t="s">
        <v>453</v>
      </c>
      <c r="M2119" s="1">
        <v>311</v>
      </c>
      <c r="N2119" s="1" t="str">
        <f t="shared" si="33"/>
        <v>-</v>
      </c>
    </row>
    <row r="2120" spans="1:14" x14ac:dyDescent="0.25">
      <c r="A2120" s="3">
        <v>20214090724452</v>
      </c>
      <c r="B2120" s="2">
        <v>44377</v>
      </c>
      <c r="C2120" s="2">
        <v>44399</v>
      </c>
      <c r="D2120" s="3">
        <v>20215000201811</v>
      </c>
      <c r="E2120" s="2">
        <v>44379</v>
      </c>
      <c r="F2120" s="1" t="s">
        <v>25</v>
      </c>
      <c r="G2120" s="1" t="s">
        <v>3594</v>
      </c>
      <c r="H2120" s="1" t="s">
        <v>177</v>
      </c>
      <c r="I2120" s="1" t="s">
        <v>17</v>
      </c>
      <c r="J2120" s="1" t="s">
        <v>31</v>
      </c>
      <c r="K2120" s="1" t="s">
        <v>19</v>
      </c>
      <c r="L2120" s="1" t="s">
        <v>178</v>
      </c>
      <c r="M2120" s="1">
        <v>500</v>
      </c>
      <c r="N2120" s="1">
        <f t="shared" si="33"/>
        <v>2</v>
      </c>
    </row>
    <row r="2121" spans="1:14" x14ac:dyDescent="0.25">
      <c r="A2121" s="3">
        <v>20214090724822</v>
      </c>
      <c r="B2121" s="2">
        <v>44377</v>
      </c>
      <c r="C2121" s="2">
        <v>44399</v>
      </c>
      <c r="D2121" s="3">
        <v>20213040203851</v>
      </c>
      <c r="E2121" s="2">
        <v>44383</v>
      </c>
      <c r="F2121" s="1" t="s">
        <v>25</v>
      </c>
      <c r="G2121" s="1" t="s">
        <v>3595</v>
      </c>
      <c r="H2121" s="1" t="s">
        <v>3596</v>
      </c>
      <c r="I2121" s="1" t="s">
        <v>17</v>
      </c>
      <c r="J2121" s="1" t="s">
        <v>18</v>
      </c>
      <c r="K2121" s="1" t="s">
        <v>19</v>
      </c>
      <c r="L2121" s="1" t="s">
        <v>290</v>
      </c>
      <c r="M2121" s="1">
        <v>304</v>
      </c>
      <c r="N2121" s="1">
        <f t="shared" si="33"/>
        <v>6</v>
      </c>
    </row>
    <row r="2122" spans="1:14" x14ac:dyDescent="0.25">
      <c r="A2122" s="3">
        <v>20214090724982</v>
      </c>
      <c r="B2122" s="2">
        <v>44377</v>
      </c>
      <c r="C2122" s="2">
        <v>44467</v>
      </c>
      <c r="D2122" s="3" t="s">
        <v>3597</v>
      </c>
      <c r="E2122" s="1" t="s">
        <v>16</v>
      </c>
      <c r="F2122" s="1" t="s">
        <v>21</v>
      </c>
      <c r="G2122" s="1" t="s">
        <v>3598</v>
      </c>
      <c r="H2122" s="1" t="s">
        <v>838</v>
      </c>
      <c r="I2122" s="1" t="s">
        <v>546</v>
      </c>
      <c r="J2122" s="1" t="s">
        <v>18</v>
      </c>
      <c r="K2122" s="1" t="s">
        <v>3119</v>
      </c>
      <c r="L2122" s="1" t="s">
        <v>663</v>
      </c>
      <c r="M2122" s="1">
        <v>500</v>
      </c>
      <c r="N2122" s="1" t="str">
        <f t="shared" si="33"/>
        <v>-</v>
      </c>
    </row>
    <row r="2123" spans="1:14" x14ac:dyDescent="0.25">
      <c r="A2123" s="3">
        <v>20214090725052</v>
      </c>
      <c r="B2123" s="2">
        <v>44377</v>
      </c>
      <c r="C2123" s="2">
        <v>44392</v>
      </c>
      <c r="D2123" s="3"/>
      <c r="E2123" s="1" t="s">
        <v>16</v>
      </c>
      <c r="F2123" s="1" t="s">
        <v>29</v>
      </c>
      <c r="G2123" s="1" t="s">
        <v>3599</v>
      </c>
      <c r="H2123" s="1" t="s">
        <v>105</v>
      </c>
      <c r="I2123" s="1" t="s">
        <v>546</v>
      </c>
      <c r="J2123" s="1" t="s">
        <v>18</v>
      </c>
      <c r="K2123" s="1" t="s">
        <v>3600</v>
      </c>
      <c r="L2123" s="1" t="s">
        <v>3519</v>
      </c>
      <c r="M2123" s="1">
        <v>308</v>
      </c>
      <c r="N2123" s="1" t="str">
        <f t="shared" si="33"/>
        <v>-</v>
      </c>
    </row>
    <row r="2124" spans="1:14" x14ac:dyDescent="0.25">
      <c r="A2124" s="3">
        <v>20214090725242</v>
      </c>
      <c r="B2124" s="2">
        <v>44377</v>
      </c>
      <c r="C2124" s="2">
        <v>44392</v>
      </c>
      <c r="D2124" s="3"/>
      <c r="E2124" s="1" t="s">
        <v>16</v>
      </c>
      <c r="F2124" s="1" t="s">
        <v>29</v>
      </c>
      <c r="G2124" s="1" t="s">
        <v>3601</v>
      </c>
      <c r="H2124" s="1" t="s">
        <v>105</v>
      </c>
      <c r="I2124" s="1" t="s">
        <v>546</v>
      </c>
      <c r="J2124" s="1" t="s">
        <v>18</v>
      </c>
      <c r="K2124" s="1" t="s">
        <v>3602</v>
      </c>
      <c r="L2124" s="1" t="s">
        <v>3603</v>
      </c>
      <c r="M2124" s="1">
        <v>308</v>
      </c>
      <c r="N2124" s="1" t="str">
        <f t="shared" si="33"/>
        <v>-</v>
      </c>
    </row>
    <row r="2125" spans="1:14" x14ac:dyDescent="0.25">
      <c r="A2125" s="3">
        <v>20214090725432</v>
      </c>
      <c r="B2125" s="2">
        <v>44377</v>
      </c>
      <c r="C2125" s="2">
        <v>44399</v>
      </c>
      <c r="D2125" s="3"/>
      <c r="E2125" s="1" t="s">
        <v>16</v>
      </c>
      <c r="F2125" s="1" t="s">
        <v>25</v>
      </c>
      <c r="G2125" s="1" t="s">
        <v>1253</v>
      </c>
      <c r="H2125" s="1" t="s">
        <v>3604</v>
      </c>
      <c r="I2125" s="1" t="s">
        <v>546</v>
      </c>
      <c r="J2125" s="1" t="s">
        <v>18</v>
      </c>
      <c r="K2125" s="1" t="s">
        <v>3605</v>
      </c>
      <c r="L2125" s="1" t="s">
        <v>3465</v>
      </c>
      <c r="M2125" s="1">
        <v>306</v>
      </c>
      <c r="N2125" s="1" t="str">
        <f t="shared" si="33"/>
        <v>-</v>
      </c>
    </row>
    <row r="2126" spans="1:14" x14ac:dyDescent="0.25">
      <c r="A2126" s="3">
        <v>20214090725442</v>
      </c>
      <c r="B2126" s="2">
        <v>44377</v>
      </c>
      <c r="C2126" s="2">
        <v>44399</v>
      </c>
      <c r="D2126" s="3" t="s">
        <v>3606</v>
      </c>
      <c r="E2126" s="1" t="s">
        <v>16</v>
      </c>
      <c r="F2126" s="1" t="s">
        <v>25</v>
      </c>
      <c r="G2126" s="1" t="s">
        <v>14</v>
      </c>
      <c r="H2126" s="1" t="s">
        <v>3607</v>
      </c>
      <c r="I2126" s="1" t="s">
        <v>546</v>
      </c>
      <c r="J2126" s="1" t="s">
        <v>167</v>
      </c>
      <c r="K2126" s="1" t="s">
        <v>2695</v>
      </c>
      <c r="L2126" s="1" t="s">
        <v>168</v>
      </c>
      <c r="M2126" s="1">
        <v>303</v>
      </c>
      <c r="N2126" s="1" t="str">
        <f t="shared" si="33"/>
        <v>-</v>
      </c>
    </row>
    <row r="2127" spans="1:14" x14ac:dyDescent="0.25">
      <c r="A2127" s="3">
        <v>20214090725552</v>
      </c>
      <c r="B2127" s="2">
        <v>44377</v>
      </c>
      <c r="C2127" s="2">
        <v>44399</v>
      </c>
      <c r="D2127" s="3">
        <v>20214010207091</v>
      </c>
      <c r="E2127" s="2">
        <v>44385</v>
      </c>
      <c r="F2127" s="1" t="s">
        <v>25</v>
      </c>
      <c r="G2127" s="1" t="s">
        <v>3608</v>
      </c>
      <c r="H2127" s="1" t="s">
        <v>3609</v>
      </c>
      <c r="I2127" s="1" t="s">
        <v>17</v>
      </c>
      <c r="J2127" s="1" t="s">
        <v>38</v>
      </c>
      <c r="K2127" s="1" t="s">
        <v>3577</v>
      </c>
      <c r="L2127" s="1" t="s">
        <v>307</v>
      </c>
      <c r="M2127" s="1">
        <v>401</v>
      </c>
      <c r="N2127" s="1">
        <f t="shared" si="33"/>
        <v>8</v>
      </c>
    </row>
    <row r="2128" spans="1:14" x14ac:dyDescent="0.25">
      <c r="A2128" s="3">
        <v>20214090725592</v>
      </c>
      <c r="B2128" s="2">
        <v>44377</v>
      </c>
      <c r="C2128" s="2">
        <v>44392</v>
      </c>
      <c r="D2128" s="3"/>
      <c r="E2128" s="1" t="s">
        <v>16</v>
      </c>
      <c r="F2128" s="1" t="s">
        <v>29</v>
      </c>
      <c r="G2128" s="1" t="s">
        <v>3610</v>
      </c>
      <c r="H2128" s="1" t="s">
        <v>3611</v>
      </c>
      <c r="I2128" s="1" t="s">
        <v>546</v>
      </c>
      <c r="J2128" s="1" t="s">
        <v>18</v>
      </c>
      <c r="K2128" s="1" t="s">
        <v>3612</v>
      </c>
      <c r="L2128" s="1" t="s">
        <v>2158</v>
      </c>
      <c r="M2128" s="1">
        <v>701</v>
      </c>
      <c r="N2128" s="1" t="str">
        <f t="shared" si="33"/>
        <v>-</v>
      </c>
    </row>
    <row r="2129" spans="1:14" x14ac:dyDescent="0.25">
      <c r="A2129" s="3">
        <v>20214090725662</v>
      </c>
      <c r="B2129" s="2">
        <v>44377</v>
      </c>
      <c r="C2129" s="2">
        <v>44392</v>
      </c>
      <c r="D2129" s="3">
        <v>20216060202921</v>
      </c>
      <c r="E2129" s="2">
        <v>44383</v>
      </c>
      <c r="F2129" s="1" t="s">
        <v>29</v>
      </c>
      <c r="G2129" s="1" t="s">
        <v>3613</v>
      </c>
      <c r="H2129" s="1" t="s">
        <v>221</v>
      </c>
      <c r="I2129" s="1" t="s">
        <v>17</v>
      </c>
      <c r="J2129" s="1" t="s">
        <v>18</v>
      </c>
      <c r="K2129" s="1" t="s">
        <v>3614</v>
      </c>
      <c r="L2129" s="1" t="s">
        <v>333</v>
      </c>
      <c r="M2129" s="1">
        <v>606</v>
      </c>
      <c r="N2129" s="1">
        <f t="shared" si="33"/>
        <v>6</v>
      </c>
    </row>
    <row r="2130" spans="1:14" x14ac:dyDescent="0.25">
      <c r="A2130" s="3">
        <v>20214090725672</v>
      </c>
      <c r="B2130" s="2">
        <v>44377</v>
      </c>
      <c r="C2130" s="2">
        <v>44392</v>
      </c>
      <c r="D2130" s="3">
        <v>20213050200121</v>
      </c>
      <c r="E2130" s="2">
        <v>44379</v>
      </c>
      <c r="F2130" s="1" t="s">
        <v>29</v>
      </c>
      <c r="G2130" s="1" t="s">
        <v>3615</v>
      </c>
      <c r="H2130" s="1" t="s">
        <v>3616</v>
      </c>
      <c r="I2130" s="1" t="s">
        <v>17</v>
      </c>
      <c r="J2130" s="1" t="s">
        <v>18</v>
      </c>
      <c r="K2130" s="1" t="s">
        <v>19</v>
      </c>
      <c r="L2130" s="1" t="s">
        <v>369</v>
      </c>
      <c r="M2130" s="1">
        <v>305</v>
      </c>
      <c r="N2130" s="1">
        <f t="shared" si="33"/>
        <v>2</v>
      </c>
    </row>
    <row r="2131" spans="1:14" x14ac:dyDescent="0.25">
      <c r="A2131" s="3">
        <v>20214090725742</v>
      </c>
      <c r="B2131" s="2">
        <v>44377</v>
      </c>
      <c r="C2131" s="2">
        <v>44392</v>
      </c>
      <c r="D2131" s="3"/>
      <c r="E2131" s="1" t="s">
        <v>16</v>
      </c>
      <c r="F2131" s="1" t="s">
        <v>29</v>
      </c>
      <c r="G2131" s="1" t="s">
        <v>1953</v>
      </c>
      <c r="H2131" s="1" t="s">
        <v>3617</v>
      </c>
      <c r="I2131" s="1" t="s">
        <v>546</v>
      </c>
      <c r="J2131" s="1" t="s">
        <v>18</v>
      </c>
      <c r="K2131" s="1" t="s">
        <v>3195</v>
      </c>
      <c r="L2131" s="1" t="s">
        <v>663</v>
      </c>
      <c r="M2131" s="1">
        <v>500</v>
      </c>
      <c r="N2131" s="1" t="str">
        <f t="shared" si="33"/>
        <v>-</v>
      </c>
    </row>
    <row r="2132" spans="1:14" x14ac:dyDescent="0.25">
      <c r="A2132" s="3">
        <v>20214090725972</v>
      </c>
      <c r="B2132" s="2">
        <v>44377</v>
      </c>
      <c r="C2132" s="2">
        <v>44399</v>
      </c>
      <c r="D2132" s="3"/>
      <c r="E2132" s="1" t="s">
        <v>16</v>
      </c>
      <c r="F2132" s="1" t="s">
        <v>25</v>
      </c>
      <c r="G2132" s="1" t="s">
        <v>3618</v>
      </c>
      <c r="H2132" s="1" t="s">
        <v>3619</v>
      </c>
      <c r="I2132" s="1" t="s">
        <v>546</v>
      </c>
      <c r="J2132" s="1" t="s">
        <v>31</v>
      </c>
      <c r="K2132" s="1" t="s">
        <v>3620</v>
      </c>
      <c r="L2132" s="1" t="s">
        <v>1719</v>
      </c>
      <c r="M2132" s="1">
        <v>310</v>
      </c>
      <c r="N2132" s="1" t="str">
        <f t="shared" si="33"/>
        <v>-</v>
      </c>
    </row>
    <row r="2133" spans="1:14" x14ac:dyDescent="0.25">
      <c r="A2133" s="3">
        <v>20214090726002</v>
      </c>
      <c r="B2133" s="2">
        <v>44377</v>
      </c>
      <c r="C2133" s="2">
        <v>44392</v>
      </c>
      <c r="D2133" s="3">
        <v>20215000203621</v>
      </c>
      <c r="E2133" s="2">
        <v>44383</v>
      </c>
      <c r="F2133" s="1" t="s">
        <v>29</v>
      </c>
      <c r="G2133" s="1" t="s">
        <v>3621</v>
      </c>
      <c r="H2133" s="1" t="s">
        <v>208</v>
      </c>
      <c r="I2133" s="1" t="s">
        <v>17</v>
      </c>
      <c r="J2133" s="1" t="s">
        <v>18</v>
      </c>
      <c r="K2133" s="1" t="s">
        <v>19</v>
      </c>
      <c r="L2133" s="1" t="s">
        <v>126</v>
      </c>
      <c r="M2133" s="1">
        <v>500</v>
      </c>
      <c r="N2133" s="1">
        <f t="shared" si="33"/>
        <v>6</v>
      </c>
    </row>
    <row r="2134" spans="1:14" x14ac:dyDescent="0.25">
      <c r="A2134" s="3">
        <v>20214090726022</v>
      </c>
      <c r="B2134" s="2">
        <v>44377</v>
      </c>
      <c r="C2134" s="2">
        <v>44399</v>
      </c>
      <c r="D2134" s="3"/>
      <c r="E2134" s="1" t="s">
        <v>16</v>
      </c>
      <c r="F2134" s="1" t="s">
        <v>25</v>
      </c>
      <c r="G2134" s="1" t="s">
        <v>3622</v>
      </c>
      <c r="H2134" s="1" t="s">
        <v>3623</v>
      </c>
      <c r="I2134" s="1" t="s">
        <v>546</v>
      </c>
      <c r="J2134" s="1" t="s">
        <v>106</v>
      </c>
      <c r="K2134" s="1" t="s">
        <v>3624</v>
      </c>
      <c r="L2134" s="1" t="s">
        <v>2833</v>
      </c>
      <c r="M2134" s="1">
        <v>307</v>
      </c>
      <c r="N2134" s="1" t="str">
        <f t="shared" si="33"/>
        <v>-</v>
      </c>
    </row>
    <row r="2135" spans="1:14" x14ac:dyDescent="0.25">
      <c r="A2135" s="3">
        <v>20214090726042</v>
      </c>
      <c r="B2135" s="2">
        <v>44377</v>
      </c>
      <c r="C2135" s="2">
        <v>44385</v>
      </c>
      <c r="D2135" s="3"/>
      <c r="E2135" s="1" t="s">
        <v>16</v>
      </c>
      <c r="F2135" s="1" t="s">
        <v>112</v>
      </c>
      <c r="G2135" s="1" t="s">
        <v>3625</v>
      </c>
      <c r="H2135" s="1" t="s">
        <v>199</v>
      </c>
      <c r="I2135" s="1" t="s">
        <v>68</v>
      </c>
      <c r="J2135" s="1" t="s">
        <v>167</v>
      </c>
      <c r="K2135" s="1" t="s">
        <v>3566</v>
      </c>
      <c r="L2135" s="1" t="s">
        <v>427</v>
      </c>
      <c r="M2135" s="1">
        <v>200</v>
      </c>
      <c r="N2135" s="1" t="str">
        <f t="shared" si="33"/>
        <v>-</v>
      </c>
    </row>
    <row r="2136" spans="1:14" x14ac:dyDescent="0.25">
      <c r="A2136" s="3">
        <v>20214090726052</v>
      </c>
      <c r="B2136" s="2">
        <v>44377</v>
      </c>
      <c r="C2136" s="2">
        <v>44399</v>
      </c>
      <c r="D2136" s="3"/>
      <c r="E2136" s="1" t="s">
        <v>16</v>
      </c>
      <c r="F2136" s="1" t="s">
        <v>25</v>
      </c>
      <c r="G2136" s="1" t="s">
        <v>3626</v>
      </c>
      <c r="H2136" s="1" t="s">
        <v>3627</v>
      </c>
      <c r="I2136" s="1" t="s">
        <v>546</v>
      </c>
      <c r="J2136" s="1" t="s">
        <v>18</v>
      </c>
      <c r="K2136" s="1" t="s">
        <v>3628</v>
      </c>
      <c r="L2136" s="1" t="s">
        <v>663</v>
      </c>
      <c r="M2136" s="1">
        <v>500</v>
      </c>
      <c r="N2136" s="1" t="str">
        <f t="shared" si="33"/>
        <v>-</v>
      </c>
    </row>
    <row r="2137" spans="1:14" x14ac:dyDescent="0.25">
      <c r="A2137" s="3">
        <v>20214090726142</v>
      </c>
      <c r="B2137" s="2">
        <v>44377</v>
      </c>
      <c r="C2137" s="2">
        <v>44392</v>
      </c>
      <c r="D2137" s="3"/>
      <c r="E2137" s="1" t="s">
        <v>16</v>
      </c>
      <c r="F2137" s="1" t="s">
        <v>64</v>
      </c>
      <c r="G2137" s="1" t="s">
        <v>798</v>
      </c>
      <c r="H2137" s="1" t="s">
        <v>3629</v>
      </c>
      <c r="I2137" s="1" t="s">
        <v>546</v>
      </c>
      <c r="J2137" s="1" t="s">
        <v>18</v>
      </c>
      <c r="K2137" s="1" t="s">
        <v>3630</v>
      </c>
      <c r="L2137" s="1" t="s">
        <v>2181</v>
      </c>
      <c r="M2137" s="1">
        <v>304</v>
      </c>
      <c r="N2137" s="1" t="str">
        <f t="shared" si="33"/>
        <v>-</v>
      </c>
    </row>
    <row r="2138" spans="1:14" x14ac:dyDescent="0.25">
      <c r="A2138" s="3">
        <v>20214090726172</v>
      </c>
      <c r="B2138" s="2">
        <v>44377</v>
      </c>
      <c r="C2138" s="2">
        <v>44399</v>
      </c>
      <c r="D2138" s="3">
        <v>20215000208571</v>
      </c>
      <c r="E2138" s="2">
        <v>44386</v>
      </c>
      <c r="F2138" s="1" t="s">
        <v>537</v>
      </c>
      <c r="G2138" s="1" t="s">
        <v>14</v>
      </c>
      <c r="H2138" s="1" t="s">
        <v>3631</v>
      </c>
      <c r="I2138" s="1" t="s">
        <v>17</v>
      </c>
      <c r="J2138" s="1" t="s">
        <v>18</v>
      </c>
      <c r="K2138" s="1" t="s">
        <v>2050</v>
      </c>
      <c r="L2138" s="1" t="s">
        <v>2051</v>
      </c>
      <c r="M2138" s="1">
        <v>500</v>
      </c>
      <c r="N2138" s="1">
        <f t="shared" si="33"/>
        <v>9</v>
      </c>
    </row>
    <row r="2139" spans="1:14" x14ac:dyDescent="0.25">
      <c r="A2139" s="3">
        <v>20214090726342</v>
      </c>
      <c r="B2139" s="2">
        <v>44377</v>
      </c>
      <c r="C2139" s="2">
        <v>44399</v>
      </c>
      <c r="D2139" s="3" t="s">
        <v>3632</v>
      </c>
      <c r="E2139" s="1" t="s">
        <v>16</v>
      </c>
      <c r="F2139" s="1" t="s">
        <v>25</v>
      </c>
      <c r="G2139" s="1" t="s">
        <v>14</v>
      </c>
      <c r="H2139" s="1" t="s">
        <v>3633</v>
      </c>
      <c r="I2139" s="1" t="s">
        <v>546</v>
      </c>
      <c r="J2139" s="1" t="s">
        <v>18</v>
      </c>
      <c r="K2139" s="1" t="s">
        <v>3634</v>
      </c>
      <c r="L2139" s="1" t="s">
        <v>972</v>
      </c>
      <c r="M2139" s="1">
        <v>306</v>
      </c>
      <c r="N2139" s="1" t="str">
        <f t="shared" si="33"/>
        <v>-</v>
      </c>
    </row>
    <row r="2140" spans="1:14" x14ac:dyDescent="0.25">
      <c r="A2140" s="3">
        <v>20214090726412</v>
      </c>
      <c r="B2140" s="2">
        <v>44377</v>
      </c>
      <c r="C2140" s="2">
        <v>44399</v>
      </c>
      <c r="D2140" s="3">
        <v>20213060208091</v>
      </c>
      <c r="E2140" s="2">
        <v>44386</v>
      </c>
      <c r="F2140" s="1" t="s">
        <v>13</v>
      </c>
      <c r="G2140" s="1" t="s">
        <v>14</v>
      </c>
      <c r="H2140" s="1" t="s">
        <v>3635</v>
      </c>
      <c r="I2140" s="1" t="s">
        <v>17</v>
      </c>
      <c r="J2140" s="1" t="s">
        <v>31</v>
      </c>
      <c r="K2140" s="1" t="s">
        <v>3464</v>
      </c>
      <c r="L2140" s="1" t="s">
        <v>3465</v>
      </c>
      <c r="M2140" s="1">
        <v>306</v>
      </c>
      <c r="N2140" s="1">
        <f t="shared" si="33"/>
        <v>9</v>
      </c>
    </row>
    <row r="2141" spans="1:14" x14ac:dyDescent="0.25">
      <c r="A2141" s="3">
        <v>20214090726552</v>
      </c>
      <c r="B2141" s="2">
        <v>44377</v>
      </c>
      <c r="C2141" s="2">
        <v>44399</v>
      </c>
      <c r="D2141" s="3"/>
      <c r="E2141" s="1" t="s">
        <v>16</v>
      </c>
      <c r="F2141" s="1" t="s">
        <v>25</v>
      </c>
      <c r="G2141" s="1" t="s">
        <v>3636</v>
      </c>
      <c r="H2141" s="1" t="s">
        <v>3637</v>
      </c>
      <c r="I2141" s="1" t="s">
        <v>546</v>
      </c>
      <c r="J2141" s="1" t="s">
        <v>18</v>
      </c>
      <c r="K2141" s="1" t="s">
        <v>2924</v>
      </c>
      <c r="L2141" s="1" t="s">
        <v>2925</v>
      </c>
      <c r="M2141" s="1">
        <v>604</v>
      </c>
      <c r="N2141" s="1" t="str">
        <f t="shared" si="33"/>
        <v>-</v>
      </c>
    </row>
    <row r="2142" spans="1:14" x14ac:dyDescent="0.25">
      <c r="A2142" s="3">
        <v>20214090726852</v>
      </c>
      <c r="B2142" s="2">
        <v>44377</v>
      </c>
      <c r="C2142" s="2">
        <v>44399</v>
      </c>
      <c r="D2142" s="3"/>
      <c r="E2142" s="1" t="s">
        <v>16</v>
      </c>
      <c r="F2142" s="1" t="s">
        <v>25</v>
      </c>
      <c r="G2142" s="1" t="s">
        <v>14</v>
      </c>
      <c r="H2142" s="1" t="s">
        <v>3638</v>
      </c>
      <c r="I2142" s="1" t="s">
        <v>546</v>
      </c>
      <c r="J2142" s="1" t="s">
        <v>31</v>
      </c>
      <c r="K2142" s="1" t="s">
        <v>3261</v>
      </c>
      <c r="L2142" s="1" t="s">
        <v>2252</v>
      </c>
      <c r="M2142" s="1">
        <v>300</v>
      </c>
      <c r="N2142" s="1" t="str">
        <f t="shared" si="33"/>
        <v>-</v>
      </c>
    </row>
    <row r="2143" spans="1:14" x14ac:dyDescent="0.25">
      <c r="A2143" s="3">
        <v>20214090727562</v>
      </c>
      <c r="B2143" s="2">
        <v>44377</v>
      </c>
      <c r="C2143" s="2">
        <v>44392</v>
      </c>
      <c r="D2143" s="3"/>
      <c r="E2143" s="1" t="s">
        <v>16</v>
      </c>
      <c r="F2143" s="1" t="s">
        <v>29</v>
      </c>
      <c r="G2143" s="1" t="s">
        <v>3639</v>
      </c>
      <c r="H2143" s="1" t="s">
        <v>566</v>
      </c>
      <c r="I2143" s="1" t="s">
        <v>546</v>
      </c>
      <c r="J2143" s="1" t="s">
        <v>18</v>
      </c>
      <c r="K2143" s="1" t="s">
        <v>3548</v>
      </c>
      <c r="L2143" s="1" t="s">
        <v>663</v>
      </c>
      <c r="M2143" s="1">
        <v>500</v>
      </c>
      <c r="N2143" s="1" t="str">
        <f t="shared" si="33"/>
        <v>-</v>
      </c>
    </row>
    <row r="2144" spans="1:14" x14ac:dyDescent="0.25">
      <c r="A2144" s="3">
        <v>20214090727682</v>
      </c>
      <c r="B2144" s="2">
        <v>44377</v>
      </c>
      <c r="C2144" s="2">
        <v>44399</v>
      </c>
      <c r="D2144" s="3">
        <v>20213060207151</v>
      </c>
      <c r="E2144" s="2">
        <v>44385</v>
      </c>
      <c r="F2144" s="1" t="s">
        <v>25</v>
      </c>
      <c r="G2144" s="1" t="s">
        <v>3640</v>
      </c>
      <c r="H2144" s="1" t="s">
        <v>3641</v>
      </c>
      <c r="I2144" s="1" t="s">
        <v>17</v>
      </c>
      <c r="J2144" s="1" t="s">
        <v>31</v>
      </c>
      <c r="K2144" s="1" t="s">
        <v>3642</v>
      </c>
      <c r="L2144" s="1" t="s">
        <v>3643</v>
      </c>
      <c r="M2144" s="1">
        <v>306</v>
      </c>
      <c r="N2144" s="1">
        <f t="shared" si="33"/>
        <v>8</v>
      </c>
    </row>
    <row r="2145" spans="1:14" x14ac:dyDescent="0.25">
      <c r="A2145" s="3">
        <v>20214090727732</v>
      </c>
      <c r="B2145" s="2">
        <v>44377</v>
      </c>
      <c r="C2145" s="2">
        <v>44399</v>
      </c>
      <c r="D2145" s="3">
        <v>20213060207071</v>
      </c>
      <c r="E2145" s="2">
        <v>44385</v>
      </c>
      <c r="F2145" s="1" t="s">
        <v>25</v>
      </c>
      <c r="G2145" s="1" t="s">
        <v>3644</v>
      </c>
      <c r="H2145" s="1" t="s">
        <v>3645</v>
      </c>
      <c r="I2145" s="1" t="s">
        <v>17</v>
      </c>
      <c r="J2145" s="1" t="s">
        <v>31</v>
      </c>
      <c r="K2145" s="1" t="s">
        <v>3642</v>
      </c>
      <c r="L2145" s="1" t="s">
        <v>3643</v>
      </c>
      <c r="M2145" s="1">
        <v>306</v>
      </c>
      <c r="N2145" s="1">
        <f t="shared" si="33"/>
        <v>8</v>
      </c>
    </row>
    <row r="2146" spans="1:14" x14ac:dyDescent="0.25">
      <c r="A2146" s="3">
        <v>20214090728482</v>
      </c>
      <c r="B2146" s="2">
        <v>44377</v>
      </c>
      <c r="C2146" s="2">
        <v>44399</v>
      </c>
      <c r="D2146" s="3" t="s">
        <v>3646</v>
      </c>
      <c r="E2146" s="1" t="s">
        <v>16</v>
      </c>
      <c r="F2146" s="1" t="s">
        <v>25</v>
      </c>
      <c r="G2146" s="1" t="s">
        <v>14</v>
      </c>
      <c r="H2146" s="1" t="s">
        <v>3647</v>
      </c>
      <c r="I2146" s="1" t="s">
        <v>546</v>
      </c>
      <c r="J2146" s="1" t="s">
        <v>18</v>
      </c>
      <c r="K2146" s="1" t="s">
        <v>3485</v>
      </c>
      <c r="L2146" s="1" t="s">
        <v>333</v>
      </c>
      <c r="M2146" s="1">
        <v>606</v>
      </c>
      <c r="N2146" s="1" t="str">
        <f t="shared" si="33"/>
        <v>-</v>
      </c>
    </row>
    <row r="2147" spans="1:14" x14ac:dyDescent="0.25">
      <c r="A2147" s="3">
        <v>20214090728532</v>
      </c>
      <c r="B2147" s="2">
        <v>44377</v>
      </c>
      <c r="C2147" s="2">
        <v>44399</v>
      </c>
      <c r="D2147" s="3">
        <v>20214090728532</v>
      </c>
      <c r="E2147" s="2">
        <v>44377</v>
      </c>
      <c r="F2147" s="1" t="s">
        <v>13</v>
      </c>
      <c r="G2147" s="1" t="s">
        <v>3648</v>
      </c>
      <c r="H2147" s="1" t="s">
        <v>3649</v>
      </c>
      <c r="I2147" s="1" t="s">
        <v>17</v>
      </c>
      <c r="J2147" s="1" t="s">
        <v>18</v>
      </c>
      <c r="K2147" s="1" t="s">
        <v>1101</v>
      </c>
      <c r="L2147" s="1" t="s">
        <v>663</v>
      </c>
      <c r="M2147" s="1">
        <v>500</v>
      </c>
      <c r="N2147" s="1">
        <f t="shared" si="33"/>
        <v>0</v>
      </c>
    </row>
    <row r="2148" spans="1:14" x14ac:dyDescent="0.25">
      <c r="A2148" s="3">
        <v>20214090728782</v>
      </c>
      <c r="B2148" s="2">
        <v>44377</v>
      </c>
      <c r="C2148" s="2">
        <v>44399</v>
      </c>
      <c r="D2148" s="3" t="s">
        <v>3650</v>
      </c>
      <c r="E2148" s="1" t="s">
        <v>16</v>
      </c>
      <c r="F2148" s="1" t="s">
        <v>25</v>
      </c>
      <c r="G2148" s="1" t="s">
        <v>14</v>
      </c>
      <c r="H2148" s="1" t="s">
        <v>3651</v>
      </c>
      <c r="I2148" s="1" t="s">
        <v>546</v>
      </c>
      <c r="J2148" s="1" t="s">
        <v>18</v>
      </c>
      <c r="K2148" s="1" t="s">
        <v>2986</v>
      </c>
      <c r="L2148" s="1" t="s">
        <v>453</v>
      </c>
      <c r="M2148" s="1">
        <v>311</v>
      </c>
      <c r="N2148" s="1" t="str">
        <f t="shared" si="33"/>
        <v>-</v>
      </c>
    </row>
    <row r="2151" spans="1:14" x14ac:dyDescent="0.25">
      <c r="D2151" s="5" t="s">
        <v>3653</v>
      </c>
      <c r="E2151" s="6" t="s">
        <v>3654</v>
      </c>
      <c r="F2151" s="6" t="s">
        <v>3655</v>
      </c>
    </row>
    <row r="2152" spans="1:14" x14ac:dyDescent="0.25">
      <c r="D2152" s="13" t="s">
        <v>17</v>
      </c>
      <c r="E2152" s="14">
        <v>1585</v>
      </c>
      <c r="F2152" s="15">
        <f>+E2152/E2156</f>
        <v>0.73858341099720415</v>
      </c>
    </row>
    <row r="2153" spans="1:14" ht="30" x14ac:dyDescent="0.25">
      <c r="D2153" s="22" t="s">
        <v>3656</v>
      </c>
      <c r="E2153" s="21">
        <v>183</v>
      </c>
      <c r="F2153" s="23">
        <f>+E2153/E2156</f>
        <v>8.5274930102516314E-2</v>
      </c>
    </row>
    <row r="2154" spans="1:14" x14ac:dyDescent="0.25">
      <c r="D2154" s="11" t="s">
        <v>546</v>
      </c>
      <c r="E2154" s="12">
        <v>153</v>
      </c>
      <c r="F2154" s="16">
        <f>+E2154/E2156</f>
        <v>7.1295433364398877E-2</v>
      </c>
    </row>
    <row r="2155" spans="1:14" ht="30" x14ac:dyDescent="0.25">
      <c r="D2155" s="9" t="s">
        <v>3657</v>
      </c>
      <c r="E2155" s="10">
        <v>225</v>
      </c>
      <c r="F2155" s="17">
        <f>+E2155/E2156</f>
        <v>0.1048462255358807</v>
      </c>
    </row>
    <row r="2156" spans="1:14" x14ac:dyDescent="0.25">
      <c r="D2156" s="7" t="s">
        <v>3654</v>
      </c>
      <c r="E2156" s="8">
        <f>SUM(E2152:E2155)</f>
        <v>2146</v>
      </c>
      <c r="F2156" s="18">
        <f>SUM(F2152:F2155)</f>
        <v>1</v>
      </c>
    </row>
  </sheetData>
  <autoFilter ref="A2:N2148" xr:uid="{661F5A55-6EC0-4094-8383-6BB4A1F574F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1BC5-A22A-4DE3-995D-D8C4F0952219}">
  <dimension ref="A1:O235"/>
  <sheetViews>
    <sheetView topLeftCell="A224" workbookViewId="0">
      <selection activeCell="J242" sqref="J242"/>
    </sheetView>
  </sheetViews>
  <sheetFormatPr baseColWidth="10" defaultRowHeight="15" x14ac:dyDescent="0.25"/>
  <cols>
    <col min="1" max="1" width="14.85546875" customWidth="1"/>
    <col min="6" max="6" width="16.28515625" customWidth="1"/>
    <col min="13" max="13" width="5.140625" customWidth="1"/>
    <col min="14" max="14" width="3.140625" customWidth="1"/>
    <col min="15" max="15" width="18.85546875" customWidth="1"/>
  </cols>
  <sheetData>
    <row r="1" spans="1:15" ht="21" x14ac:dyDescent="0.35">
      <c r="A1" s="59" t="s">
        <v>3657</v>
      </c>
      <c r="B1" s="56"/>
      <c r="C1" s="56"/>
      <c r="D1" s="56"/>
      <c r="E1" s="56"/>
      <c r="F1" s="56"/>
      <c r="G1" s="56"/>
      <c r="H1" s="56"/>
      <c r="I1" s="56"/>
      <c r="J1" s="56"/>
      <c r="K1" s="56"/>
      <c r="L1" s="56"/>
      <c r="M1" s="56"/>
      <c r="N1" s="56"/>
      <c r="O1" s="56"/>
    </row>
    <row r="2" spans="1:15" x14ac:dyDescent="0.25">
      <c r="A2" s="58" t="s">
        <v>0</v>
      </c>
      <c r="B2" s="62" t="s">
        <v>1</v>
      </c>
      <c r="C2" s="62" t="s">
        <v>2</v>
      </c>
      <c r="D2" s="58" t="s">
        <v>3</v>
      </c>
      <c r="E2" s="62" t="s">
        <v>4</v>
      </c>
      <c r="F2" s="62" t="s">
        <v>5</v>
      </c>
      <c r="G2" s="62" t="s">
        <v>6</v>
      </c>
      <c r="H2" s="62" t="s">
        <v>7</v>
      </c>
      <c r="I2" s="62" t="s">
        <v>8</v>
      </c>
      <c r="J2" s="62" t="s">
        <v>9</v>
      </c>
      <c r="K2" s="62" t="s">
        <v>10</v>
      </c>
      <c r="L2" s="62" t="s">
        <v>11</v>
      </c>
      <c r="M2" s="62" t="s">
        <v>12</v>
      </c>
      <c r="N2" s="62" t="s">
        <v>3652</v>
      </c>
      <c r="O2" s="64" t="s">
        <v>3689</v>
      </c>
    </row>
    <row r="3" spans="1:15" x14ac:dyDescent="0.25">
      <c r="A3" s="58">
        <v>20214090361352</v>
      </c>
      <c r="B3" s="57">
        <v>44291</v>
      </c>
      <c r="C3" s="57">
        <v>44312</v>
      </c>
      <c r="D3" s="58"/>
      <c r="E3" s="62" t="s">
        <v>16</v>
      </c>
      <c r="F3" s="62" t="s">
        <v>25</v>
      </c>
      <c r="G3" s="62" t="s">
        <v>79</v>
      </c>
      <c r="H3" s="62" t="s">
        <v>80</v>
      </c>
      <c r="I3" s="62" t="s">
        <v>68</v>
      </c>
      <c r="J3" s="62" t="s">
        <v>27</v>
      </c>
      <c r="K3" s="62" t="s">
        <v>19</v>
      </c>
      <c r="L3" s="62" t="s">
        <v>81</v>
      </c>
      <c r="M3" s="62">
        <v>200</v>
      </c>
      <c r="N3" s="62" t="s">
        <v>3690</v>
      </c>
      <c r="O3" s="65" t="s">
        <v>3691</v>
      </c>
    </row>
    <row r="4" spans="1:15" x14ac:dyDescent="0.25">
      <c r="A4" s="58">
        <v>20214090362882</v>
      </c>
      <c r="B4" s="57">
        <v>44291</v>
      </c>
      <c r="C4" s="57">
        <v>44312</v>
      </c>
      <c r="D4" s="58"/>
      <c r="E4" s="62" t="s">
        <v>16</v>
      </c>
      <c r="F4" s="62" t="s">
        <v>25</v>
      </c>
      <c r="G4" s="62" t="s">
        <v>104</v>
      </c>
      <c r="H4" s="62" t="s">
        <v>105</v>
      </c>
      <c r="I4" s="62" t="s">
        <v>68</v>
      </c>
      <c r="J4" s="62" t="s">
        <v>106</v>
      </c>
      <c r="K4" s="62" t="s">
        <v>19</v>
      </c>
      <c r="L4" s="62" t="s">
        <v>107</v>
      </c>
      <c r="M4" s="62">
        <v>307</v>
      </c>
      <c r="N4" s="62" t="s">
        <v>3690</v>
      </c>
      <c r="O4" s="66" t="s">
        <v>3692</v>
      </c>
    </row>
    <row r="5" spans="1:15" x14ac:dyDescent="0.25">
      <c r="A5" s="58">
        <v>20214090362912</v>
      </c>
      <c r="B5" s="57">
        <v>44291</v>
      </c>
      <c r="C5" s="57">
        <v>44312</v>
      </c>
      <c r="D5" s="58"/>
      <c r="E5" s="62" t="s">
        <v>16</v>
      </c>
      <c r="F5" s="62" t="s">
        <v>25</v>
      </c>
      <c r="G5" s="62" t="s">
        <v>108</v>
      </c>
      <c r="H5" s="62" t="s">
        <v>109</v>
      </c>
      <c r="I5" s="62" t="s">
        <v>68</v>
      </c>
      <c r="J5" s="62" t="s">
        <v>110</v>
      </c>
      <c r="K5" s="62" t="s">
        <v>19</v>
      </c>
      <c r="L5" s="62" t="s">
        <v>111</v>
      </c>
      <c r="M5" s="62">
        <v>606</v>
      </c>
      <c r="N5" s="62" t="s">
        <v>3690</v>
      </c>
      <c r="O5" s="65" t="s">
        <v>3691</v>
      </c>
    </row>
    <row r="6" spans="1:15" x14ac:dyDescent="0.25">
      <c r="A6" s="58">
        <v>20214090364732</v>
      </c>
      <c r="B6" s="57">
        <v>44291</v>
      </c>
      <c r="C6" s="57">
        <v>44312</v>
      </c>
      <c r="D6" s="58"/>
      <c r="E6" s="62" t="s">
        <v>16</v>
      </c>
      <c r="F6" s="62" t="s">
        <v>25</v>
      </c>
      <c r="G6" s="62" t="s">
        <v>157</v>
      </c>
      <c r="H6" s="62" t="s">
        <v>158</v>
      </c>
      <c r="I6" s="62" t="s">
        <v>68</v>
      </c>
      <c r="J6" s="62" t="s">
        <v>18</v>
      </c>
      <c r="K6" s="62" t="s">
        <v>19</v>
      </c>
      <c r="L6" s="62" t="s">
        <v>146</v>
      </c>
      <c r="M6" s="62">
        <v>305</v>
      </c>
      <c r="N6" s="62" t="s">
        <v>3690</v>
      </c>
      <c r="O6" s="65" t="s">
        <v>3691</v>
      </c>
    </row>
    <row r="7" spans="1:15" x14ac:dyDescent="0.25">
      <c r="A7" s="58">
        <v>20214090364762</v>
      </c>
      <c r="B7" s="57">
        <v>44291</v>
      </c>
      <c r="C7" s="57">
        <v>44305</v>
      </c>
      <c r="D7" s="58"/>
      <c r="E7" s="62" t="s">
        <v>16</v>
      </c>
      <c r="F7" s="62" t="s">
        <v>29</v>
      </c>
      <c r="G7" s="62" t="s">
        <v>159</v>
      </c>
      <c r="H7" s="62" t="s">
        <v>160</v>
      </c>
      <c r="I7" s="62" t="s">
        <v>68</v>
      </c>
      <c r="J7" s="62" t="s">
        <v>18</v>
      </c>
      <c r="K7" s="62" t="s">
        <v>19</v>
      </c>
      <c r="L7" s="62" t="s">
        <v>161</v>
      </c>
      <c r="M7" s="62">
        <v>311</v>
      </c>
      <c r="N7" s="62" t="s">
        <v>3690</v>
      </c>
      <c r="O7" s="65" t="s">
        <v>3691</v>
      </c>
    </row>
    <row r="8" spans="1:15" x14ac:dyDescent="0.25">
      <c r="A8" s="58">
        <v>20214090364802</v>
      </c>
      <c r="B8" s="57">
        <v>44291</v>
      </c>
      <c r="C8" s="57">
        <v>44305</v>
      </c>
      <c r="D8" s="58"/>
      <c r="E8" s="62" t="s">
        <v>16</v>
      </c>
      <c r="F8" s="62" t="s">
        <v>162</v>
      </c>
      <c r="G8" s="62" t="s">
        <v>163</v>
      </c>
      <c r="H8" s="62" t="s">
        <v>164</v>
      </c>
      <c r="I8" s="62" t="s">
        <v>68</v>
      </c>
      <c r="J8" s="62" t="s">
        <v>18</v>
      </c>
      <c r="K8" s="62" t="s">
        <v>19</v>
      </c>
      <c r="L8" s="62" t="s">
        <v>165</v>
      </c>
      <c r="M8" s="62">
        <v>312</v>
      </c>
      <c r="N8" s="62" t="s">
        <v>3690</v>
      </c>
      <c r="O8" s="65" t="s">
        <v>3691</v>
      </c>
    </row>
    <row r="9" spans="1:15" x14ac:dyDescent="0.25">
      <c r="A9" s="58">
        <v>20214090366472</v>
      </c>
      <c r="B9" s="57">
        <v>44292</v>
      </c>
      <c r="C9" s="57">
        <v>44313</v>
      </c>
      <c r="D9" s="58"/>
      <c r="E9" s="62" t="s">
        <v>16</v>
      </c>
      <c r="F9" s="62" t="s">
        <v>25</v>
      </c>
      <c r="G9" s="62" t="s">
        <v>92</v>
      </c>
      <c r="H9" s="62" t="s">
        <v>184</v>
      </c>
      <c r="I9" s="62" t="s">
        <v>68</v>
      </c>
      <c r="J9" s="62" t="s">
        <v>18</v>
      </c>
      <c r="K9" s="62" t="s">
        <v>19</v>
      </c>
      <c r="L9" s="62" t="s">
        <v>185</v>
      </c>
      <c r="M9" s="62">
        <v>604</v>
      </c>
      <c r="N9" s="62" t="s">
        <v>3690</v>
      </c>
      <c r="O9" s="65" t="s">
        <v>3691</v>
      </c>
    </row>
    <row r="10" spans="1:15" ht="30" x14ac:dyDescent="0.25">
      <c r="A10" s="58">
        <v>20214090367152</v>
      </c>
      <c r="B10" s="57">
        <v>44292</v>
      </c>
      <c r="C10" s="57">
        <v>44313</v>
      </c>
      <c r="D10" s="58"/>
      <c r="E10" s="62" t="s">
        <v>16</v>
      </c>
      <c r="F10" s="62" t="s">
        <v>13</v>
      </c>
      <c r="G10" s="62" t="s">
        <v>191</v>
      </c>
      <c r="H10" s="62" t="s">
        <v>192</v>
      </c>
      <c r="I10" s="62" t="s">
        <v>68</v>
      </c>
      <c r="J10" s="62" t="s">
        <v>18</v>
      </c>
      <c r="K10" s="62" t="s">
        <v>19</v>
      </c>
      <c r="L10" s="62" t="s">
        <v>43</v>
      </c>
      <c r="M10" s="62">
        <v>500</v>
      </c>
      <c r="N10" s="62" t="s">
        <v>3690</v>
      </c>
      <c r="O10" s="67" t="s">
        <v>3693</v>
      </c>
    </row>
    <row r="11" spans="1:15" x14ac:dyDescent="0.25">
      <c r="A11" s="58">
        <v>20214090367372</v>
      </c>
      <c r="B11" s="57">
        <v>44292</v>
      </c>
      <c r="C11" s="57">
        <v>44313</v>
      </c>
      <c r="D11" s="58"/>
      <c r="E11" s="62" t="s">
        <v>16</v>
      </c>
      <c r="F11" s="62" t="s">
        <v>25</v>
      </c>
      <c r="G11" s="62" t="s">
        <v>202</v>
      </c>
      <c r="H11" s="62" t="s">
        <v>203</v>
      </c>
      <c r="I11" s="62" t="s">
        <v>68</v>
      </c>
      <c r="J11" s="62" t="s">
        <v>27</v>
      </c>
      <c r="K11" s="62" t="s">
        <v>19</v>
      </c>
      <c r="L11" s="62" t="s">
        <v>204</v>
      </c>
      <c r="M11" s="62">
        <v>200</v>
      </c>
      <c r="N11" s="62" t="s">
        <v>3690</v>
      </c>
      <c r="O11" s="65" t="s">
        <v>3691</v>
      </c>
    </row>
    <row r="12" spans="1:15" x14ac:dyDescent="0.25">
      <c r="A12" s="70">
        <v>20214090368982</v>
      </c>
      <c r="B12" s="71">
        <v>44292</v>
      </c>
      <c r="C12" s="71">
        <v>44313</v>
      </c>
      <c r="D12" s="70"/>
      <c r="E12" s="72" t="s">
        <v>16</v>
      </c>
      <c r="F12" s="72" t="s">
        <v>13</v>
      </c>
      <c r="G12" s="72">
        <v>20214090368902</v>
      </c>
      <c r="H12" s="72" t="s">
        <v>237</v>
      </c>
      <c r="I12" s="72" t="s">
        <v>68</v>
      </c>
      <c r="J12" s="72" t="s">
        <v>18</v>
      </c>
      <c r="K12" s="72" t="s">
        <v>19</v>
      </c>
      <c r="L12" s="72" t="s">
        <v>238</v>
      </c>
      <c r="M12" s="72">
        <v>311</v>
      </c>
      <c r="N12" s="72" t="s">
        <v>3690</v>
      </c>
      <c r="O12" s="65" t="s">
        <v>3691</v>
      </c>
    </row>
    <row r="13" spans="1:15" x14ac:dyDescent="0.25">
      <c r="A13" s="58">
        <v>20214090369102</v>
      </c>
      <c r="B13" s="57">
        <v>44292</v>
      </c>
      <c r="C13" s="57">
        <v>44313</v>
      </c>
      <c r="D13" s="58"/>
      <c r="E13" s="62" t="s">
        <v>16</v>
      </c>
      <c r="F13" s="62" t="s">
        <v>13</v>
      </c>
      <c r="G13" s="62" t="s">
        <v>239</v>
      </c>
      <c r="H13" s="62" t="s">
        <v>240</v>
      </c>
      <c r="I13" s="62" t="s">
        <v>68</v>
      </c>
      <c r="J13" s="62" t="s">
        <v>18</v>
      </c>
      <c r="K13" s="62" t="s">
        <v>19</v>
      </c>
      <c r="L13" s="62" t="s">
        <v>103</v>
      </c>
      <c r="M13" s="62">
        <v>311</v>
      </c>
      <c r="N13" s="62" t="s">
        <v>3690</v>
      </c>
      <c r="O13" s="65" t="s">
        <v>3691</v>
      </c>
    </row>
    <row r="14" spans="1:15" x14ac:dyDescent="0.25">
      <c r="A14" s="58">
        <v>20214090371072</v>
      </c>
      <c r="B14" s="57">
        <v>44292</v>
      </c>
      <c r="C14" s="57">
        <v>44313</v>
      </c>
      <c r="D14" s="58"/>
      <c r="E14" s="62" t="s">
        <v>16</v>
      </c>
      <c r="F14" s="62" t="s">
        <v>13</v>
      </c>
      <c r="G14" s="62" t="s">
        <v>14</v>
      </c>
      <c r="H14" s="62" t="s">
        <v>252</v>
      </c>
      <c r="I14" s="62" t="s">
        <v>68</v>
      </c>
      <c r="J14" s="62" t="s">
        <v>31</v>
      </c>
      <c r="K14" s="62" t="s">
        <v>19</v>
      </c>
      <c r="L14" s="62" t="s">
        <v>238</v>
      </c>
      <c r="M14" s="62">
        <v>311</v>
      </c>
      <c r="N14" s="62" t="s">
        <v>3690</v>
      </c>
      <c r="O14" s="65" t="s">
        <v>3691</v>
      </c>
    </row>
    <row r="15" spans="1:15" x14ac:dyDescent="0.25">
      <c r="A15" s="58">
        <v>20214090374462</v>
      </c>
      <c r="B15" s="57">
        <v>44293</v>
      </c>
      <c r="C15" s="57">
        <v>44307</v>
      </c>
      <c r="D15" s="58"/>
      <c r="E15" s="62" t="s">
        <v>16</v>
      </c>
      <c r="F15" s="62" t="s">
        <v>64</v>
      </c>
      <c r="G15" s="62" t="s">
        <v>315</v>
      </c>
      <c r="H15" s="62" t="s">
        <v>316</v>
      </c>
      <c r="I15" s="62" t="s">
        <v>68</v>
      </c>
      <c r="J15" s="62" t="s">
        <v>18</v>
      </c>
      <c r="K15" s="62" t="s">
        <v>19</v>
      </c>
      <c r="L15" s="62" t="s">
        <v>317</v>
      </c>
      <c r="M15" s="62">
        <v>305</v>
      </c>
      <c r="N15" s="62" t="s">
        <v>3690</v>
      </c>
      <c r="O15" s="65" t="s">
        <v>3691</v>
      </c>
    </row>
    <row r="16" spans="1:15" x14ac:dyDescent="0.25">
      <c r="A16" s="58">
        <v>20214090377042</v>
      </c>
      <c r="B16" s="57">
        <v>44293</v>
      </c>
      <c r="C16" s="57">
        <v>44314</v>
      </c>
      <c r="D16" s="58"/>
      <c r="E16" s="62" t="s">
        <v>16</v>
      </c>
      <c r="F16" s="62" t="s">
        <v>25</v>
      </c>
      <c r="G16" s="62" t="s">
        <v>334</v>
      </c>
      <c r="H16" s="62" t="s">
        <v>335</v>
      </c>
      <c r="I16" s="62" t="s">
        <v>68</v>
      </c>
      <c r="J16" s="62" t="s">
        <v>106</v>
      </c>
      <c r="K16" s="62" t="s">
        <v>19</v>
      </c>
      <c r="L16" s="62" t="s">
        <v>107</v>
      </c>
      <c r="M16" s="62">
        <v>307</v>
      </c>
      <c r="N16" s="62" t="s">
        <v>3690</v>
      </c>
      <c r="O16" s="65" t="s">
        <v>3691</v>
      </c>
    </row>
    <row r="17" spans="1:15" x14ac:dyDescent="0.25">
      <c r="A17" s="58">
        <v>20214090378702</v>
      </c>
      <c r="B17" s="57">
        <v>44294</v>
      </c>
      <c r="C17" s="57">
        <v>44308</v>
      </c>
      <c r="D17" s="58"/>
      <c r="E17" s="62" t="s">
        <v>16</v>
      </c>
      <c r="F17" s="62" t="s">
        <v>29</v>
      </c>
      <c r="G17" s="62" t="s">
        <v>355</v>
      </c>
      <c r="H17" s="62" t="s">
        <v>356</v>
      </c>
      <c r="I17" s="62" t="s">
        <v>68</v>
      </c>
      <c r="J17" s="62" t="s">
        <v>263</v>
      </c>
      <c r="K17" s="62" t="s">
        <v>19</v>
      </c>
      <c r="L17" s="62" t="s">
        <v>357</v>
      </c>
      <c r="M17" s="62">
        <v>304</v>
      </c>
      <c r="N17" s="62" t="s">
        <v>3690</v>
      </c>
      <c r="O17" s="65" t="s">
        <v>3691</v>
      </c>
    </row>
    <row r="18" spans="1:15" x14ac:dyDescent="0.25">
      <c r="A18" s="58">
        <v>20214090380512</v>
      </c>
      <c r="B18" s="57">
        <v>44294</v>
      </c>
      <c r="C18" s="57">
        <v>44315</v>
      </c>
      <c r="D18" s="58"/>
      <c r="E18" s="62" t="s">
        <v>16</v>
      </c>
      <c r="F18" s="62" t="s">
        <v>25</v>
      </c>
      <c r="G18" s="62" t="s">
        <v>386</v>
      </c>
      <c r="H18" s="62" t="s">
        <v>387</v>
      </c>
      <c r="I18" s="62" t="s">
        <v>68</v>
      </c>
      <c r="J18" s="62" t="s">
        <v>18</v>
      </c>
      <c r="K18" s="62" t="s">
        <v>19</v>
      </c>
      <c r="L18" s="62" t="s">
        <v>388</v>
      </c>
      <c r="M18" s="62">
        <v>500</v>
      </c>
      <c r="N18" s="62" t="s">
        <v>3690</v>
      </c>
      <c r="O18" s="65" t="s">
        <v>3691</v>
      </c>
    </row>
    <row r="19" spans="1:15" x14ac:dyDescent="0.25">
      <c r="A19" s="58">
        <v>20214090382182</v>
      </c>
      <c r="B19" s="57">
        <v>44294</v>
      </c>
      <c r="C19" s="57">
        <v>44308</v>
      </c>
      <c r="D19" s="58"/>
      <c r="E19" s="62" t="s">
        <v>16</v>
      </c>
      <c r="F19" s="62" t="s">
        <v>162</v>
      </c>
      <c r="G19" s="62" t="s">
        <v>393</v>
      </c>
      <c r="H19" s="62" t="s">
        <v>394</v>
      </c>
      <c r="I19" s="62" t="s">
        <v>68</v>
      </c>
      <c r="J19" s="62" t="s">
        <v>18</v>
      </c>
      <c r="K19" s="62" t="s">
        <v>19</v>
      </c>
      <c r="L19" s="62" t="s">
        <v>322</v>
      </c>
      <c r="M19" s="62">
        <v>500</v>
      </c>
      <c r="N19" s="62" t="s">
        <v>3690</v>
      </c>
      <c r="O19" s="65" t="s">
        <v>3691</v>
      </c>
    </row>
    <row r="20" spans="1:15" x14ac:dyDescent="0.25">
      <c r="A20" s="58">
        <v>20214090383042</v>
      </c>
      <c r="B20" s="57">
        <v>44295</v>
      </c>
      <c r="C20" s="57">
        <v>44316</v>
      </c>
      <c r="D20" s="58"/>
      <c r="E20" s="62" t="s">
        <v>16</v>
      </c>
      <c r="F20" s="62" t="s">
        <v>25</v>
      </c>
      <c r="G20" s="62" t="s">
        <v>401</v>
      </c>
      <c r="H20" s="62" t="s">
        <v>215</v>
      </c>
      <c r="I20" s="62" t="s">
        <v>68</v>
      </c>
      <c r="J20" s="62" t="s">
        <v>18</v>
      </c>
      <c r="K20" s="62" t="s">
        <v>19</v>
      </c>
      <c r="L20" s="62" t="s">
        <v>402</v>
      </c>
      <c r="M20" s="62">
        <v>606</v>
      </c>
      <c r="N20" s="62" t="s">
        <v>3690</v>
      </c>
      <c r="O20" s="65" t="s">
        <v>3691</v>
      </c>
    </row>
    <row r="21" spans="1:15" x14ac:dyDescent="0.25">
      <c r="A21" s="58">
        <v>20214090383542</v>
      </c>
      <c r="B21" s="57">
        <v>44295</v>
      </c>
      <c r="C21" s="57">
        <v>44316</v>
      </c>
      <c r="D21" s="58"/>
      <c r="E21" s="62" t="s">
        <v>16</v>
      </c>
      <c r="F21" s="62" t="s">
        <v>25</v>
      </c>
      <c r="G21" s="62" t="s">
        <v>418</v>
      </c>
      <c r="H21" s="62" t="s">
        <v>419</v>
      </c>
      <c r="I21" s="62" t="s">
        <v>68</v>
      </c>
      <c r="J21" s="62" t="s">
        <v>110</v>
      </c>
      <c r="K21" s="62" t="s">
        <v>19</v>
      </c>
      <c r="L21" s="62" t="s">
        <v>63</v>
      </c>
      <c r="M21" s="62">
        <v>500</v>
      </c>
      <c r="N21" s="62" t="s">
        <v>3690</v>
      </c>
      <c r="O21" s="65" t="s">
        <v>3691</v>
      </c>
    </row>
    <row r="22" spans="1:15" x14ac:dyDescent="0.25">
      <c r="A22" s="58">
        <v>20214090386192</v>
      </c>
      <c r="B22" s="57">
        <v>44295</v>
      </c>
      <c r="C22" s="57">
        <v>44309</v>
      </c>
      <c r="D22" s="58"/>
      <c r="E22" s="62" t="s">
        <v>16</v>
      </c>
      <c r="F22" s="62" t="s">
        <v>64</v>
      </c>
      <c r="G22" s="62" t="s">
        <v>14</v>
      </c>
      <c r="H22" s="62" t="s">
        <v>467</v>
      </c>
      <c r="I22" s="62" t="s">
        <v>68</v>
      </c>
      <c r="J22" s="62" t="s">
        <v>263</v>
      </c>
      <c r="K22" s="62" t="s">
        <v>19</v>
      </c>
      <c r="L22" s="62" t="s">
        <v>99</v>
      </c>
      <c r="M22" s="62">
        <v>304</v>
      </c>
      <c r="N22" s="62" t="s">
        <v>3690</v>
      </c>
      <c r="O22" s="65" t="s">
        <v>3691</v>
      </c>
    </row>
    <row r="23" spans="1:15" x14ac:dyDescent="0.25">
      <c r="A23" s="58">
        <v>20214090390102</v>
      </c>
      <c r="B23" s="57">
        <v>44298</v>
      </c>
      <c r="C23" s="57">
        <v>44319</v>
      </c>
      <c r="D23" s="58"/>
      <c r="E23" s="62" t="s">
        <v>16</v>
      </c>
      <c r="F23" s="62" t="s">
        <v>13</v>
      </c>
      <c r="G23" s="62" t="s">
        <v>503</v>
      </c>
      <c r="H23" s="62" t="s">
        <v>504</v>
      </c>
      <c r="I23" s="62" t="s">
        <v>68</v>
      </c>
      <c r="J23" s="62" t="s">
        <v>18</v>
      </c>
      <c r="K23" s="62" t="s">
        <v>19</v>
      </c>
      <c r="L23" s="62" t="s">
        <v>32</v>
      </c>
      <c r="M23" s="62">
        <v>306</v>
      </c>
      <c r="N23" s="62" t="s">
        <v>3690</v>
      </c>
      <c r="O23" s="65" t="s">
        <v>3691</v>
      </c>
    </row>
    <row r="24" spans="1:15" x14ac:dyDescent="0.25">
      <c r="A24" s="58">
        <v>20214090391492</v>
      </c>
      <c r="B24" s="57">
        <v>44298</v>
      </c>
      <c r="C24" s="57">
        <v>44319</v>
      </c>
      <c r="D24" s="58"/>
      <c r="E24" s="62" t="s">
        <v>16</v>
      </c>
      <c r="F24" s="62" t="s">
        <v>25</v>
      </c>
      <c r="G24" s="62" t="s">
        <v>516</v>
      </c>
      <c r="H24" s="62" t="s">
        <v>517</v>
      </c>
      <c r="I24" s="62" t="s">
        <v>68</v>
      </c>
      <c r="J24" s="62" t="s">
        <v>18</v>
      </c>
      <c r="K24" s="62" t="s">
        <v>19</v>
      </c>
      <c r="L24" s="62" t="s">
        <v>402</v>
      </c>
      <c r="M24" s="62">
        <v>606</v>
      </c>
      <c r="N24" s="62" t="s">
        <v>3690</v>
      </c>
      <c r="O24" s="65" t="s">
        <v>3691</v>
      </c>
    </row>
    <row r="25" spans="1:15" x14ac:dyDescent="0.25">
      <c r="A25" s="58">
        <v>20214090391582</v>
      </c>
      <c r="B25" s="57">
        <v>44298</v>
      </c>
      <c r="C25" s="57">
        <v>44312</v>
      </c>
      <c r="D25" s="58"/>
      <c r="E25" s="62" t="s">
        <v>16</v>
      </c>
      <c r="F25" s="62" t="s">
        <v>29</v>
      </c>
      <c r="G25" s="62" t="s">
        <v>520</v>
      </c>
      <c r="H25" s="62" t="s">
        <v>45</v>
      </c>
      <c r="I25" s="62" t="s">
        <v>68</v>
      </c>
      <c r="J25" s="62" t="s">
        <v>18</v>
      </c>
      <c r="K25" s="62" t="s">
        <v>19</v>
      </c>
      <c r="L25" s="62" t="s">
        <v>115</v>
      </c>
      <c r="M25" s="62">
        <v>500</v>
      </c>
      <c r="N25" s="62" t="s">
        <v>3690</v>
      </c>
      <c r="O25" s="65" t="s">
        <v>3691</v>
      </c>
    </row>
    <row r="26" spans="1:15" ht="30" x14ac:dyDescent="0.25">
      <c r="A26" s="58">
        <v>20214090393412</v>
      </c>
      <c r="B26" s="57">
        <v>44298</v>
      </c>
      <c r="C26" s="57">
        <v>44312</v>
      </c>
      <c r="D26" s="58"/>
      <c r="E26" s="62" t="s">
        <v>16</v>
      </c>
      <c r="F26" s="62" t="s">
        <v>29</v>
      </c>
      <c r="G26" s="62" t="s">
        <v>549</v>
      </c>
      <c r="H26" s="62" t="s">
        <v>550</v>
      </c>
      <c r="I26" s="62" t="s">
        <v>68</v>
      </c>
      <c r="J26" s="62" t="s">
        <v>18</v>
      </c>
      <c r="K26" s="62" t="s">
        <v>551</v>
      </c>
      <c r="L26" s="62" t="s">
        <v>427</v>
      </c>
      <c r="M26" s="62">
        <v>200</v>
      </c>
      <c r="N26" s="62" t="s">
        <v>3690</v>
      </c>
      <c r="O26" s="68" t="s">
        <v>3694</v>
      </c>
    </row>
    <row r="27" spans="1:15" x14ac:dyDescent="0.25">
      <c r="A27" s="58">
        <v>20214090394092</v>
      </c>
      <c r="B27" s="57">
        <v>44298</v>
      </c>
      <c r="C27" s="57">
        <v>44319</v>
      </c>
      <c r="D27" s="58"/>
      <c r="E27" s="62" t="s">
        <v>16</v>
      </c>
      <c r="F27" s="62" t="s">
        <v>25</v>
      </c>
      <c r="G27" s="62" t="s">
        <v>568</v>
      </c>
      <c r="H27" s="62" t="s">
        <v>569</v>
      </c>
      <c r="I27" s="62" t="s">
        <v>68</v>
      </c>
      <c r="J27" s="62" t="s">
        <v>18</v>
      </c>
      <c r="K27" s="62" t="s">
        <v>19</v>
      </c>
      <c r="L27" s="62" t="s">
        <v>374</v>
      </c>
      <c r="M27" s="62">
        <v>312</v>
      </c>
      <c r="N27" s="62" t="s">
        <v>3690</v>
      </c>
      <c r="O27" s="65" t="s">
        <v>3691</v>
      </c>
    </row>
    <row r="28" spans="1:15" x14ac:dyDescent="0.25">
      <c r="A28" s="58">
        <v>20214090396202</v>
      </c>
      <c r="B28" s="57">
        <v>44299</v>
      </c>
      <c r="C28" s="57">
        <v>44320</v>
      </c>
      <c r="D28" s="58"/>
      <c r="E28" s="62" t="s">
        <v>16</v>
      </c>
      <c r="F28" s="62" t="s">
        <v>25</v>
      </c>
      <c r="G28" s="62" t="s">
        <v>585</v>
      </c>
      <c r="H28" s="62" t="s">
        <v>586</v>
      </c>
      <c r="I28" s="62" t="s">
        <v>68</v>
      </c>
      <c r="J28" s="62" t="s">
        <v>18</v>
      </c>
      <c r="K28" s="62" t="s">
        <v>19</v>
      </c>
      <c r="L28" s="62" t="s">
        <v>20</v>
      </c>
      <c r="M28" s="62">
        <v>500</v>
      </c>
      <c r="N28" s="62" t="s">
        <v>3690</v>
      </c>
      <c r="O28" s="65" t="s">
        <v>3691</v>
      </c>
    </row>
    <row r="29" spans="1:15" x14ac:dyDescent="0.25">
      <c r="A29" s="58">
        <v>20214090396452</v>
      </c>
      <c r="B29" s="57">
        <v>44299</v>
      </c>
      <c r="C29" s="57">
        <v>44320</v>
      </c>
      <c r="D29" s="58"/>
      <c r="E29" s="62" t="s">
        <v>16</v>
      </c>
      <c r="F29" s="62" t="s">
        <v>25</v>
      </c>
      <c r="G29" s="62" t="s">
        <v>591</v>
      </c>
      <c r="H29" s="62" t="s">
        <v>592</v>
      </c>
      <c r="I29" s="62" t="s">
        <v>68</v>
      </c>
      <c r="J29" s="62" t="s">
        <v>106</v>
      </c>
      <c r="K29" s="62" t="s">
        <v>19</v>
      </c>
      <c r="L29" s="62" t="s">
        <v>287</v>
      </c>
      <c r="M29" s="62">
        <v>307</v>
      </c>
      <c r="N29" s="62" t="s">
        <v>3690</v>
      </c>
      <c r="O29" s="65" t="s">
        <v>3691</v>
      </c>
    </row>
    <row r="30" spans="1:15" x14ac:dyDescent="0.25">
      <c r="A30" s="58">
        <v>20214090398882</v>
      </c>
      <c r="B30" s="57">
        <v>44299</v>
      </c>
      <c r="C30" s="57">
        <v>44320</v>
      </c>
      <c r="D30" s="58"/>
      <c r="E30" s="62" t="s">
        <v>16</v>
      </c>
      <c r="F30" s="62" t="s">
        <v>13</v>
      </c>
      <c r="G30" s="62" t="s">
        <v>628</v>
      </c>
      <c r="H30" s="62" t="s">
        <v>629</v>
      </c>
      <c r="I30" s="62" t="s">
        <v>68</v>
      </c>
      <c r="J30" s="62" t="s">
        <v>18</v>
      </c>
      <c r="K30" s="62" t="s">
        <v>19</v>
      </c>
      <c r="L30" s="62" t="s">
        <v>103</v>
      </c>
      <c r="M30" s="62">
        <v>311</v>
      </c>
      <c r="N30" s="62" t="s">
        <v>3690</v>
      </c>
      <c r="O30" s="65" t="s">
        <v>3691</v>
      </c>
    </row>
    <row r="31" spans="1:15" ht="30" x14ac:dyDescent="0.25">
      <c r="A31" s="58">
        <v>20214090400452</v>
      </c>
      <c r="B31" s="57">
        <v>44299</v>
      </c>
      <c r="C31" s="57">
        <v>44313</v>
      </c>
      <c r="D31" s="58"/>
      <c r="E31" s="62" t="s">
        <v>16</v>
      </c>
      <c r="F31" s="62" t="s">
        <v>162</v>
      </c>
      <c r="G31" s="62" t="s">
        <v>658</v>
      </c>
      <c r="H31" s="62" t="s">
        <v>180</v>
      </c>
      <c r="I31" s="62" t="s">
        <v>68</v>
      </c>
      <c r="J31" s="62" t="s">
        <v>38</v>
      </c>
      <c r="K31" s="62" t="s">
        <v>19</v>
      </c>
      <c r="L31" s="62" t="s">
        <v>307</v>
      </c>
      <c r="M31" s="62">
        <v>401</v>
      </c>
      <c r="N31" s="62" t="s">
        <v>3690</v>
      </c>
      <c r="O31" s="67" t="s">
        <v>3693</v>
      </c>
    </row>
    <row r="32" spans="1:15" x14ac:dyDescent="0.25">
      <c r="A32" s="58">
        <v>20214090404292</v>
      </c>
      <c r="B32" s="57">
        <v>44300</v>
      </c>
      <c r="C32" s="57">
        <v>44321</v>
      </c>
      <c r="D32" s="58"/>
      <c r="E32" s="62" t="s">
        <v>16</v>
      </c>
      <c r="F32" s="62" t="s">
        <v>13</v>
      </c>
      <c r="G32" s="62" t="s">
        <v>687</v>
      </c>
      <c r="H32" s="62" t="s">
        <v>58</v>
      </c>
      <c r="I32" s="62" t="s">
        <v>68</v>
      </c>
      <c r="J32" s="62" t="s">
        <v>59</v>
      </c>
      <c r="K32" s="62" t="s">
        <v>19</v>
      </c>
      <c r="L32" s="62" t="s">
        <v>688</v>
      </c>
      <c r="M32" s="62">
        <v>309</v>
      </c>
      <c r="N32" s="62" t="s">
        <v>3690</v>
      </c>
      <c r="O32" s="65" t="s">
        <v>3691</v>
      </c>
    </row>
    <row r="33" spans="1:15" x14ac:dyDescent="0.25">
      <c r="A33" s="58">
        <v>20214090406482</v>
      </c>
      <c r="B33" s="57">
        <v>44300</v>
      </c>
      <c r="C33" s="57">
        <v>44321</v>
      </c>
      <c r="D33" s="58"/>
      <c r="E33" s="62" t="s">
        <v>16</v>
      </c>
      <c r="F33" s="62" t="s">
        <v>25</v>
      </c>
      <c r="G33" s="62" t="s">
        <v>718</v>
      </c>
      <c r="H33" s="62" t="s">
        <v>719</v>
      </c>
      <c r="I33" s="62" t="s">
        <v>68</v>
      </c>
      <c r="J33" s="62" t="s">
        <v>106</v>
      </c>
      <c r="K33" s="62" t="s">
        <v>19</v>
      </c>
      <c r="L33" s="62" t="s">
        <v>287</v>
      </c>
      <c r="M33" s="62">
        <v>307</v>
      </c>
      <c r="N33" s="62" t="s">
        <v>3690</v>
      </c>
      <c r="O33" s="65" t="s">
        <v>3691</v>
      </c>
    </row>
    <row r="34" spans="1:15" x14ac:dyDescent="0.25">
      <c r="A34" s="58">
        <v>20214090406582</v>
      </c>
      <c r="B34" s="57">
        <v>44300</v>
      </c>
      <c r="C34" s="57">
        <v>44314</v>
      </c>
      <c r="D34" s="58"/>
      <c r="E34" s="62" t="s">
        <v>16</v>
      </c>
      <c r="F34" s="62" t="s">
        <v>162</v>
      </c>
      <c r="G34" s="62" t="s">
        <v>720</v>
      </c>
      <c r="H34" s="62" t="s">
        <v>394</v>
      </c>
      <c r="I34" s="62" t="s">
        <v>68</v>
      </c>
      <c r="J34" s="62" t="s">
        <v>38</v>
      </c>
      <c r="K34" s="62" t="s">
        <v>19</v>
      </c>
      <c r="L34" s="62" t="s">
        <v>307</v>
      </c>
      <c r="M34" s="62">
        <v>401</v>
      </c>
      <c r="N34" s="62" t="s">
        <v>3690</v>
      </c>
      <c r="O34" s="66" t="s">
        <v>3692</v>
      </c>
    </row>
    <row r="35" spans="1:15" x14ac:dyDescent="0.25">
      <c r="A35" s="58">
        <v>20214090409392</v>
      </c>
      <c r="B35" s="57">
        <v>44301</v>
      </c>
      <c r="C35" s="57">
        <v>44315</v>
      </c>
      <c r="D35" s="58"/>
      <c r="E35" s="62" t="s">
        <v>16</v>
      </c>
      <c r="F35" s="62" t="s">
        <v>29</v>
      </c>
      <c r="G35" s="62" t="s">
        <v>749</v>
      </c>
      <c r="H35" s="62" t="s">
        <v>750</v>
      </c>
      <c r="I35" s="62" t="s">
        <v>68</v>
      </c>
      <c r="J35" s="62" t="s">
        <v>392</v>
      </c>
      <c r="K35" s="62" t="s">
        <v>19</v>
      </c>
      <c r="L35" s="62" t="s">
        <v>75</v>
      </c>
      <c r="M35" s="62">
        <v>500</v>
      </c>
      <c r="N35" s="62" t="s">
        <v>3690</v>
      </c>
      <c r="O35" s="65" t="s">
        <v>3691</v>
      </c>
    </row>
    <row r="36" spans="1:15" x14ac:dyDescent="0.25">
      <c r="A36" s="58">
        <v>20214090411332</v>
      </c>
      <c r="B36" s="57">
        <v>44301</v>
      </c>
      <c r="C36" s="57">
        <v>44344</v>
      </c>
      <c r="D36" s="58"/>
      <c r="E36" s="62" t="s">
        <v>16</v>
      </c>
      <c r="F36" s="62" t="s">
        <v>636</v>
      </c>
      <c r="G36" s="62" t="s">
        <v>14</v>
      </c>
      <c r="H36" s="62" t="s">
        <v>772</v>
      </c>
      <c r="I36" s="62" t="s">
        <v>68</v>
      </c>
      <c r="J36" s="62" t="s">
        <v>16</v>
      </c>
      <c r="K36" s="62" t="s">
        <v>19</v>
      </c>
      <c r="L36" s="62" t="s">
        <v>16</v>
      </c>
      <c r="M36" s="62" t="s">
        <v>16</v>
      </c>
      <c r="N36" s="62" t="s">
        <v>3690</v>
      </c>
      <c r="O36" s="69" t="s">
        <v>3695</v>
      </c>
    </row>
    <row r="37" spans="1:15" ht="30" x14ac:dyDescent="0.25">
      <c r="A37" s="58">
        <v>20214090416122</v>
      </c>
      <c r="B37" s="57">
        <v>44302</v>
      </c>
      <c r="C37" s="57">
        <v>44309</v>
      </c>
      <c r="D37" s="58"/>
      <c r="E37" s="62" t="s">
        <v>16</v>
      </c>
      <c r="F37" s="62" t="s">
        <v>112</v>
      </c>
      <c r="G37" s="62" t="s">
        <v>809</v>
      </c>
      <c r="H37" s="62" t="s">
        <v>199</v>
      </c>
      <c r="I37" s="62" t="s">
        <v>68</v>
      </c>
      <c r="J37" s="62" t="s">
        <v>18</v>
      </c>
      <c r="K37" s="62" t="s">
        <v>19</v>
      </c>
      <c r="L37" s="62" t="s">
        <v>238</v>
      </c>
      <c r="M37" s="62">
        <v>311</v>
      </c>
      <c r="N37" s="62" t="s">
        <v>3690</v>
      </c>
      <c r="O37" s="67" t="s">
        <v>3693</v>
      </c>
    </row>
    <row r="38" spans="1:15" ht="30" x14ac:dyDescent="0.25">
      <c r="A38" s="58">
        <v>20214090418332</v>
      </c>
      <c r="B38" s="57">
        <v>44302</v>
      </c>
      <c r="C38" s="57">
        <v>44323</v>
      </c>
      <c r="D38" s="58"/>
      <c r="E38" s="62" t="s">
        <v>16</v>
      </c>
      <c r="F38" s="62" t="s">
        <v>13</v>
      </c>
      <c r="G38" s="62" t="s">
        <v>832</v>
      </c>
      <c r="H38" s="62" t="s">
        <v>648</v>
      </c>
      <c r="I38" s="62" t="s">
        <v>68</v>
      </c>
      <c r="J38" s="62" t="s">
        <v>18</v>
      </c>
      <c r="K38" s="62" t="s">
        <v>19</v>
      </c>
      <c r="L38" s="62" t="s">
        <v>649</v>
      </c>
      <c r="M38" s="62">
        <v>603</v>
      </c>
      <c r="N38" s="62" t="s">
        <v>3690</v>
      </c>
      <c r="O38" s="67" t="s">
        <v>3693</v>
      </c>
    </row>
    <row r="39" spans="1:15" x14ac:dyDescent="0.25">
      <c r="A39" s="58">
        <v>20214090424512</v>
      </c>
      <c r="B39" s="57">
        <v>44305</v>
      </c>
      <c r="C39" s="57">
        <v>44312</v>
      </c>
      <c r="D39" s="58"/>
      <c r="E39" s="62" t="s">
        <v>16</v>
      </c>
      <c r="F39" s="62" t="s">
        <v>112</v>
      </c>
      <c r="G39" s="62" t="s">
        <v>877</v>
      </c>
      <c r="H39" s="62" t="s">
        <v>651</v>
      </c>
      <c r="I39" s="62" t="s">
        <v>68</v>
      </c>
      <c r="J39" s="62" t="s">
        <v>31</v>
      </c>
      <c r="K39" s="62" t="s">
        <v>19</v>
      </c>
      <c r="L39" s="62" t="s">
        <v>32</v>
      </c>
      <c r="M39" s="62">
        <v>306</v>
      </c>
      <c r="N39" s="62" t="s">
        <v>3690</v>
      </c>
      <c r="O39" s="65" t="s">
        <v>3691</v>
      </c>
    </row>
    <row r="40" spans="1:15" x14ac:dyDescent="0.25">
      <c r="A40" s="58">
        <v>20214090425282</v>
      </c>
      <c r="B40" s="57">
        <v>44305</v>
      </c>
      <c r="C40" s="57">
        <v>44326</v>
      </c>
      <c r="D40" s="58"/>
      <c r="E40" s="62" t="s">
        <v>16</v>
      </c>
      <c r="F40" s="62" t="s">
        <v>25</v>
      </c>
      <c r="G40" s="62" t="s">
        <v>883</v>
      </c>
      <c r="H40" s="62" t="s">
        <v>884</v>
      </c>
      <c r="I40" s="62" t="s">
        <v>68</v>
      </c>
      <c r="J40" s="62" t="s">
        <v>18</v>
      </c>
      <c r="K40" s="62" t="s">
        <v>19</v>
      </c>
      <c r="L40" s="62" t="s">
        <v>322</v>
      </c>
      <c r="M40" s="62">
        <v>500</v>
      </c>
      <c r="N40" s="62" t="s">
        <v>3690</v>
      </c>
      <c r="O40" s="65" t="s">
        <v>3691</v>
      </c>
    </row>
    <row r="41" spans="1:15" x14ac:dyDescent="0.25">
      <c r="A41" s="58">
        <v>20214090425382</v>
      </c>
      <c r="B41" s="57">
        <v>44305</v>
      </c>
      <c r="C41" s="57">
        <v>44312</v>
      </c>
      <c r="D41" s="58"/>
      <c r="E41" s="62" t="s">
        <v>16</v>
      </c>
      <c r="F41" s="62" t="s">
        <v>112</v>
      </c>
      <c r="G41" s="62" t="s">
        <v>887</v>
      </c>
      <c r="H41" s="62" t="s">
        <v>429</v>
      </c>
      <c r="I41" s="62" t="s">
        <v>68</v>
      </c>
      <c r="J41" s="62" t="s">
        <v>38</v>
      </c>
      <c r="K41" s="62" t="s">
        <v>19</v>
      </c>
      <c r="L41" s="62" t="s">
        <v>792</v>
      </c>
      <c r="M41" s="62">
        <v>104</v>
      </c>
      <c r="N41" s="62" t="s">
        <v>3690</v>
      </c>
      <c r="O41" s="65" t="s">
        <v>3691</v>
      </c>
    </row>
    <row r="42" spans="1:15" x14ac:dyDescent="0.25">
      <c r="A42" s="58">
        <v>20214090425692</v>
      </c>
      <c r="B42" s="57">
        <v>44305</v>
      </c>
      <c r="C42" s="57">
        <v>44326</v>
      </c>
      <c r="D42" s="58"/>
      <c r="E42" s="62" t="s">
        <v>16</v>
      </c>
      <c r="F42" s="62" t="s">
        <v>25</v>
      </c>
      <c r="G42" s="62" t="s">
        <v>901</v>
      </c>
      <c r="H42" s="62" t="s">
        <v>902</v>
      </c>
      <c r="I42" s="62" t="s">
        <v>68</v>
      </c>
      <c r="J42" s="62" t="s">
        <v>18</v>
      </c>
      <c r="K42" s="62" t="s">
        <v>19</v>
      </c>
      <c r="L42" s="62" t="s">
        <v>402</v>
      </c>
      <c r="M42" s="62">
        <v>606</v>
      </c>
      <c r="N42" s="62" t="s">
        <v>3690</v>
      </c>
      <c r="O42" s="65" t="s">
        <v>3691</v>
      </c>
    </row>
    <row r="43" spans="1:15" x14ac:dyDescent="0.25">
      <c r="A43" s="58">
        <v>20214090429492</v>
      </c>
      <c r="B43" s="57">
        <v>44306</v>
      </c>
      <c r="C43" s="57">
        <v>44327</v>
      </c>
      <c r="D43" s="58"/>
      <c r="E43" s="62" t="s">
        <v>16</v>
      </c>
      <c r="F43" s="62" t="s">
        <v>25</v>
      </c>
      <c r="G43" s="62" t="s">
        <v>929</v>
      </c>
      <c r="H43" s="62" t="s">
        <v>199</v>
      </c>
      <c r="I43" s="62" t="s">
        <v>68</v>
      </c>
      <c r="J43" s="62" t="s">
        <v>46</v>
      </c>
      <c r="K43" s="62" t="s">
        <v>19</v>
      </c>
      <c r="L43" s="62" t="s">
        <v>575</v>
      </c>
      <c r="M43" s="62">
        <v>306</v>
      </c>
      <c r="N43" s="62" t="s">
        <v>3690</v>
      </c>
      <c r="O43" s="65" t="s">
        <v>3691</v>
      </c>
    </row>
    <row r="44" spans="1:15" x14ac:dyDescent="0.25">
      <c r="A44" s="58">
        <v>20214090432122</v>
      </c>
      <c r="B44" s="57">
        <v>44306</v>
      </c>
      <c r="C44" s="57">
        <v>44309</v>
      </c>
      <c r="D44" s="58"/>
      <c r="E44" s="62" t="s">
        <v>16</v>
      </c>
      <c r="F44" s="62" t="s">
        <v>52</v>
      </c>
      <c r="G44" s="62" t="s">
        <v>949</v>
      </c>
      <c r="H44" s="62" t="s">
        <v>950</v>
      </c>
      <c r="I44" s="62" t="s">
        <v>68</v>
      </c>
      <c r="J44" s="62" t="s">
        <v>16</v>
      </c>
      <c r="K44" s="62" t="s">
        <v>19</v>
      </c>
      <c r="L44" s="62" t="s">
        <v>449</v>
      </c>
      <c r="M44" s="62">
        <v>701</v>
      </c>
      <c r="N44" s="62" t="s">
        <v>3690</v>
      </c>
      <c r="O44" s="65" t="s">
        <v>3691</v>
      </c>
    </row>
    <row r="45" spans="1:15" x14ac:dyDescent="0.25">
      <c r="A45" s="58">
        <v>20214090434302</v>
      </c>
      <c r="B45" s="57">
        <v>44307</v>
      </c>
      <c r="C45" s="57">
        <v>44321</v>
      </c>
      <c r="D45" s="58"/>
      <c r="E45" s="62" t="s">
        <v>16</v>
      </c>
      <c r="F45" s="62" t="s">
        <v>29</v>
      </c>
      <c r="G45" s="62" t="s">
        <v>979</v>
      </c>
      <c r="H45" s="62" t="s">
        <v>980</v>
      </c>
      <c r="I45" s="62" t="s">
        <v>68</v>
      </c>
      <c r="J45" s="62" t="s">
        <v>18</v>
      </c>
      <c r="K45" s="62" t="s">
        <v>19</v>
      </c>
      <c r="L45" s="62" t="s">
        <v>981</v>
      </c>
      <c r="M45" s="62">
        <v>310</v>
      </c>
      <c r="N45" s="62" t="s">
        <v>3690</v>
      </c>
      <c r="O45" s="65" t="s">
        <v>3691</v>
      </c>
    </row>
    <row r="46" spans="1:15" x14ac:dyDescent="0.25">
      <c r="A46" s="58">
        <v>20214090434482</v>
      </c>
      <c r="B46" s="57">
        <v>44307</v>
      </c>
      <c r="C46" s="57">
        <v>44321</v>
      </c>
      <c r="D46" s="58"/>
      <c r="E46" s="62" t="s">
        <v>16</v>
      </c>
      <c r="F46" s="62" t="s">
        <v>29</v>
      </c>
      <c r="G46" s="62" t="s">
        <v>986</v>
      </c>
      <c r="H46" s="62" t="s">
        <v>807</v>
      </c>
      <c r="I46" s="62" t="s">
        <v>68</v>
      </c>
      <c r="J46" s="62" t="s">
        <v>110</v>
      </c>
      <c r="K46" s="62" t="s">
        <v>19</v>
      </c>
      <c r="L46" s="62" t="s">
        <v>739</v>
      </c>
      <c r="M46" s="62">
        <v>311</v>
      </c>
      <c r="N46" s="62" t="s">
        <v>3690</v>
      </c>
      <c r="O46" s="65" t="s">
        <v>3691</v>
      </c>
    </row>
    <row r="47" spans="1:15" x14ac:dyDescent="0.25">
      <c r="A47" s="58">
        <v>20214090435472</v>
      </c>
      <c r="B47" s="57">
        <v>44307</v>
      </c>
      <c r="C47" s="57">
        <v>44328</v>
      </c>
      <c r="D47" s="58"/>
      <c r="E47" s="62" t="s">
        <v>16</v>
      </c>
      <c r="F47" s="62" t="s">
        <v>25</v>
      </c>
      <c r="G47" s="62" t="s">
        <v>962</v>
      </c>
      <c r="H47" s="62" t="s">
        <v>963</v>
      </c>
      <c r="I47" s="62" t="s">
        <v>68</v>
      </c>
      <c r="J47" s="62" t="s">
        <v>31</v>
      </c>
      <c r="K47" s="62" t="s">
        <v>19</v>
      </c>
      <c r="L47" s="62" t="s">
        <v>103</v>
      </c>
      <c r="M47" s="62">
        <v>311</v>
      </c>
      <c r="N47" s="62" t="s">
        <v>3690</v>
      </c>
      <c r="O47" s="65" t="s">
        <v>3691</v>
      </c>
    </row>
    <row r="48" spans="1:15" x14ac:dyDescent="0.25">
      <c r="A48" s="58">
        <v>20214090436542</v>
      </c>
      <c r="B48" s="57">
        <v>44307</v>
      </c>
      <c r="C48" s="57">
        <v>44314</v>
      </c>
      <c r="D48" s="58"/>
      <c r="E48" s="62" t="s">
        <v>16</v>
      </c>
      <c r="F48" s="62" t="s">
        <v>112</v>
      </c>
      <c r="G48" s="62" t="s">
        <v>1016</v>
      </c>
      <c r="H48" s="62" t="s">
        <v>960</v>
      </c>
      <c r="I48" s="62" t="s">
        <v>68</v>
      </c>
      <c r="J48" s="62" t="s">
        <v>18</v>
      </c>
      <c r="K48" s="62" t="s">
        <v>19</v>
      </c>
      <c r="L48" s="62" t="s">
        <v>66</v>
      </c>
      <c r="M48" s="62">
        <v>200</v>
      </c>
      <c r="N48" s="62" t="s">
        <v>3690</v>
      </c>
      <c r="O48" s="65" t="s">
        <v>3691</v>
      </c>
    </row>
    <row r="49" spans="1:15" x14ac:dyDescent="0.25">
      <c r="A49" s="58">
        <v>20214090437092</v>
      </c>
      <c r="B49" s="57">
        <v>44307</v>
      </c>
      <c r="C49" s="57">
        <v>44312</v>
      </c>
      <c r="D49" s="58"/>
      <c r="E49" s="62" t="s">
        <v>16</v>
      </c>
      <c r="F49" s="62" t="s">
        <v>52</v>
      </c>
      <c r="G49" s="62" t="s">
        <v>1017</v>
      </c>
      <c r="H49" s="62" t="s">
        <v>1018</v>
      </c>
      <c r="I49" s="62" t="s">
        <v>68</v>
      </c>
      <c r="J49" s="62" t="s">
        <v>18</v>
      </c>
      <c r="K49" s="62" t="s">
        <v>19</v>
      </c>
      <c r="L49" s="62" t="s">
        <v>449</v>
      </c>
      <c r="M49" s="62">
        <v>701</v>
      </c>
      <c r="N49" s="62" t="s">
        <v>3690</v>
      </c>
      <c r="O49" s="65" t="s">
        <v>3691</v>
      </c>
    </row>
    <row r="50" spans="1:15" x14ac:dyDescent="0.25">
      <c r="A50" s="58">
        <v>20214090438362</v>
      </c>
      <c r="B50" s="57">
        <v>44307</v>
      </c>
      <c r="C50" s="57">
        <v>44328</v>
      </c>
      <c r="D50" s="58"/>
      <c r="E50" s="62" t="s">
        <v>16</v>
      </c>
      <c r="F50" s="62" t="s">
        <v>25</v>
      </c>
      <c r="G50" s="62" t="s">
        <v>1021</v>
      </c>
      <c r="H50" s="62" t="s">
        <v>199</v>
      </c>
      <c r="I50" s="62" t="s">
        <v>68</v>
      </c>
      <c r="J50" s="62" t="s">
        <v>31</v>
      </c>
      <c r="K50" s="62" t="s">
        <v>19</v>
      </c>
      <c r="L50" s="62" t="s">
        <v>228</v>
      </c>
      <c r="M50" s="62">
        <v>311</v>
      </c>
      <c r="N50" s="62" t="s">
        <v>3690</v>
      </c>
      <c r="O50" s="65" t="s">
        <v>3691</v>
      </c>
    </row>
    <row r="51" spans="1:15" x14ac:dyDescent="0.25">
      <c r="A51" s="58">
        <v>20214090439132</v>
      </c>
      <c r="B51" s="57">
        <v>44307</v>
      </c>
      <c r="C51" s="57">
        <v>44328</v>
      </c>
      <c r="D51" s="58"/>
      <c r="E51" s="62" t="s">
        <v>16</v>
      </c>
      <c r="F51" s="62" t="s">
        <v>25</v>
      </c>
      <c r="G51" s="62" t="s">
        <v>1034</v>
      </c>
      <c r="H51" s="62" t="s">
        <v>758</v>
      </c>
      <c r="I51" s="62" t="s">
        <v>68</v>
      </c>
      <c r="J51" s="62" t="s">
        <v>59</v>
      </c>
      <c r="K51" s="62" t="s">
        <v>19</v>
      </c>
      <c r="L51" s="62" t="s">
        <v>684</v>
      </c>
      <c r="M51" s="62">
        <v>309</v>
      </c>
      <c r="N51" s="62" t="s">
        <v>3690</v>
      </c>
      <c r="O51" s="65" t="s">
        <v>3691</v>
      </c>
    </row>
    <row r="52" spans="1:15" x14ac:dyDescent="0.25">
      <c r="A52" s="58">
        <v>20214090440172</v>
      </c>
      <c r="B52" s="57">
        <v>44308</v>
      </c>
      <c r="C52" s="57">
        <v>44329</v>
      </c>
      <c r="D52" s="58"/>
      <c r="E52" s="62" t="s">
        <v>16</v>
      </c>
      <c r="F52" s="62" t="s">
        <v>25</v>
      </c>
      <c r="G52" s="62" t="s">
        <v>1043</v>
      </c>
      <c r="H52" s="62" t="s">
        <v>1044</v>
      </c>
      <c r="I52" s="62" t="s">
        <v>68</v>
      </c>
      <c r="J52" s="62" t="s">
        <v>106</v>
      </c>
      <c r="K52" s="62" t="s">
        <v>19</v>
      </c>
      <c r="L52" s="62" t="s">
        <v>287</v>
      </c>
      <c r="M52" s="62">
        <v>307</v>
      </c>
      <c r="N52" s="62" t="s">
        <v>3690</v>
      </c>
      <c r="O52" s="65" t="s">
        <v>3691</v>
      </c>
    </row>
    <row r="53" spans="1:15" x14ac:dyDescent="0.25">
      <c r="A53" s="58">
        <v>20214090442242</v>
      </c>
      <c r="B53" s="57">
        <v>44308</v>
      </c>
      <c r="C53" s="57">
        <v>44313</v>
      </c>
      <c r="D53" s="58"/>
      <c r="E53" s="62" t="s">
        <v>16</v>
      </c>
      <c r="F53" s="62" t="s">
        <v>52</v>
      </c>
      <c r="G53" s="62" t="s">
        <v>1079</v>
      </c>
      <c r="H53" s="62" t="s">
        <v>1080</v>
      </c>
      <c r="I53" s="62" t="s">
        <v>68</v>
      </c>
      <c r="J53" s="62" t="s">
        <v>18</v>
      </c>
      <c r="K53" s="62" t="s">
        <v>19</v>
      </c>
      <c r="L53" s="62" t="s">
        <v>449</v>
      </c>
      <c r="M53" s="62">
        <v>701</v>
      </c>
      <c r="N53" s="62" t="s">
        <v>3690</v>
      </c>
      <c r="O53" s="65" t="s">
        <v>3691</v>
      </c>
    </row>
    <row r="54" spans="1:15" x14ac:dyDescent="0.25">
      <c r="A54" s="58">
        <v>20214090445942</v>
      </c>
      <c r="B54" s="57">
        <v>44309</v>
      </c>
      <c r="C54" s="57">
        <v>44330</v>
      </c>
      <c r="D54" s="58"/>
      <c r="E54" s="62" t="s">
        <v>16</v>
      </c>
      <c r="F54" s="62" t="s">
        <v>25</v>
      </c>
      <c r="G54" s="62" t="s">
        <v>1110</v>
      </c>
      <c r="H54" s="62" t="s">
        <v>199</v>
      </c>
      <c r="I54" s="62" t="s">
        <v>68</v>
      </c>
      <c r="J54" s="62" t="s">
        <v>27</v>
      </c>
      <c r="K54" s="62" t="s">
        <v>19</v>
      </c>
      <c r="L54" s="62" t="s">
        <v>811</v>
      </c>
      <c r="M54" s="62">
        <v>200</v>
      </c>
      <c r="N54" s="62" t="s">
        <v>3690</v>
      </c>
      <c r="O54" s="65" t="s">
        <v>3691</v>
      </c>
    </row>
    <row r="55" spans="1:15" x14ac:dyDescent="0.25">
      <c r="A55" s="58">
        <v>20214090446702</v>
      </c>
      <c r="B55" s="57">
        <v>44309</v>
      </c>
      <c r="C55" s="57">
        <v>44330</v>
      </c>
      <c r="D55" s="58"/>
      <c r="E55" s="62" t="s">
        <v>16</v>
      </c>
      <c r="F55" s="62" t="s">
        <v>25</v>
      </c>
      <c r="G55" s="62" t="s">
        <v>1121</v>
      </c>
      <c r="H55" s="62" t="s">
        <v>1122</v>
      </c>
      <c r="I55" s="62" t="s">
        <v>68</v>
      </c>
      <c r="J55" s="62" t="s">
        <v>18</v>
      </c>
      <c r="K55" s="62" t="s">
        <v>19</v>
      </c>
      <c r="L55" s="62" t="s">
        <v>1123</v>
      </c>
      <c r="M55" s="62">
        <v>606</v>
      </c>
      <c r="N55" s="62" t="s">
        <v>3690</v>
      </c>
      <c r="O55" s="65" t="s">
        <v>3691</v>
      </c>
    </row>
    <row r="56" spans="1:15" x14ac:dyDescent="0.25">
      <c r="A56" s="58">
        <v>20214090447512</v>
      </c>
      <c r="B56" s="57">
        <v>44309</v>
      </c>
      <c r="C56" s="57">
        <v>44316</v>
      </c>
      <c r="D56" s="58"/>
      <c r="E56" s="62" t="s">
        <v>16</v>
      </c>
      <c r="F56" s="62" t="s">
        <v>112</v>
      </c>
      <c r="G56" s="62" t="s">
        <v>1139</v>
      </c>
      <c r="H56" s="62" t="s">
        <v>1140</v>
      </c>
      <c r="I56" s="62" t="s">
        <v>68</v>
      </c>
      <c r="J56" s="62" t="s">
        <v>18</v>
      </c>
      <c r="K56" s="62" t="s">
        <v>19</v>
      </c>
      <c r="L56" s="62" t="s">
        <v>1141</v>
      </c>
      <c r="M56" s="62">
        <v>605</v>
      </c>
      <c r="N56" s="62" t="s">
        <v>3690</v>
      </c>
      <c r="O56" s="65" t="s">
        <v>3691</v>
      </c>
    </row>
    <row r="57" spans="1:15" x14ac:dyDescent="0.25">
      <c r="A57" s="58">
        <v>20214090447632</v>
      </c>
      <c r="B57" s="57">
        <v>44309</v>
      </c>
      <c r="C57" s="57">
        <v>44323</v>
      </c>
      <c r="D57" s="58"/>
      <c r="E57" s="62" t="s">
        <v>16</v>
      </c>
      <c r="F57" s="62" t="s">
        <v>162</v>
      </c>
      <c r="G57" s="62" t="s">
        <v>1144</v>
      </c>
      <c r="H57" s="62" t="s">
        <v>180</v>
      </c>
      <c r="I57" s="62" t="s">
        <v>68</v>
      </c>
      <c r="J57" s="62" t="s">
        <v>18</v>
      </c>
      <c r="K57" s="62" t="s">
        <v>19</v>
      </c>
      <c r="L57" s="62" t="s">
        <v>126</v>
      </c>
      <c r="M57" s="62">
        <v>500</v>
      </c>
      <c r="N57" s="62" t="s">
        <v>3690</v>
      </c>
      <c r="O57" s="65" t="s">
        <v>3691</v>
      </c>
    </row>
    <row r="58" spans="1:15" x14ac:dyDescent="0.25">
      <c r="A58" s="58">
        <v>20214090447932</v>
      </c>
      <c r="B58" s="57">
        <v>44309</v>
      </c>
      <c r="C58" s="57">
        <v>44330</v>
      </c>
      <c r="D58" s="58"/>
      <c r="E58" s="62" t="s">
        <v>16</v>
      </c>
      <c r="F58" s="62" t="s">
        <v>25</v>
      </c>
      <c r="G58" s="62" t="s">
        <v>1151</v>
      </c>
      <c r="H58" s="62" t="s">
        <v>1152</v>
      </c>
      <c r="I58" s="62" t="s">
        <v>68</v>
      </c>
      <c r="J58" s="62" t="s">
        <v>31</v>
      </c>
      <c r="K58" s="62" t="s">
        <v>19</v>
      </c>
      <c r="L58" s="62" t="s">
        <v>1153</v>
      </c>
      <c r="M58" s="62">
        <v>602</v>
      </c>
      <c r="N58" s="62" t="s">
        <v>3690</v>
      </c>
      <c r="O58" s="65" t="s">
        <v>3691</v>
      </c>
    </row>
    <row r="59" spans="1:15" x14ac:dyDescent="0.25">
      <c r="A59" s="58">
        <v>20214090448322</v>
      </c>
      <c r="B59" s="57">
        <v>44309</v>
      </c>
      <c r="C59" s="57">
        <v>44330</v>
      </c>
      <c r="D59" s="58"/>
      <c r="E59" s="62" t="s">
        <v>16</v>
      </c>
      <c r="F59" s="62" t="s">
        <v>25</v>
      </c>
      <c r="G59" s="62" t="s">
        <v>1166</v>
      </c>
      <c r="H59" s="62" t="s">
        <v>105</v>
      </c>
      <c r="I59" s="62" t="s">
        <v>68</v>
      </c>
      <c r="J59" s="62" t="s">
        <v>18</v>
      </c>
      <c r="K59" s="62" t="s">
        <v>19</v>
      </c>
      <c r="L59" s="62" t="s">
        <v>47</v>
      </c>
      <c r="M59" s="62">
        <v>311</v>
      </c>
      <c r="N59" s="62" t="s">
        <v>3690</v>
      </c>
      <c r="O59" s="65" t="s">
        <v>3691</v>
      </c>
    </row>
    <row r="60" spans="1:15" x14ac:dyDescent="0.25">
      <c r="A60" s="58">
        <v>20214090448952</v>
      </c>
      <c r="B60" s="57">
        <v>44309</v>
      </c>
      <c r="C60" s="57">
        <v>44330</v>
      </c>
      <c r="D60" s="58"/>
      <c r="E60" s="62" t="s">
        <v>16</v>
      </c>
      <c r="F60" s="62" t="s">
        <v>25</v>
      </c>
      <c r="G60" s="62" t="s">
        <v>478</v>
      </c>
      <c r="H60" s="62" t="s">
        <v>1179</v>
      </c>
      <c r="I60" s="62" t="s">
        <v>68</v>
      </c>
      <c r="J60" s="62" t="s">
        <v>18</v>
      </c>
      <c r="K60" s="62" t="s">
        <v>19</v>
      </c>
      <c r="L60" s="62" t="s">
        <v>63</v>
      </c>
      <c r="M60" s="62">
        <v>500</v>
      </c>
      <c r="N60" s="62" t="s">
        <v>3690</v>
      </c>
      <c r="O60" s="65" t="s">
        <v>3691</v>
      </c>
    </row>
    <row r="61" spans="1:15" x14ac:dyDescent="0.25">
      <c r="A61" s="58">
        <v>20214090449642</v>
      </c>
      <c r="B61" s="57">
        <v>44309</v>
      </c>
      <c r="C61" s="57">
        <v>44330</v>
      </c>
      <c r="D61" s="58"/>
      <c r="E61" s="62" t="s">
        <v>16</v>
      </c>
      <c r="F61" s="62" t="s">
        <v>25</v>
      </c>
      <c r="G61" s="62" t="s">
        <v>1186</v>
      </c>
      <c r="H61" s="62" t="s">
        <v>600</v>
      </c>
      <c r="I61" s="62" t="s">
        <v>68</v>
      </c>
      <c r="J61" s="62" t="s">
        <v>31</v>
      </c>
      <c r="K61" s="62" t="s">
        <v>19</v>
      </c>
      <c r="L61" s="62" t="s">
        <v>238</v>
      </c>
      <c r="M61" s="62">
        <v>311</v>
      </c>
      <c r="N61" s="62" t="s">
        <v>3690</v>
      </c>
      <c r="O61" s="65" t="s">
        <v>3691</v>
      </c>
    </row>
    <row r="62" spans="1:15" ht="30" x14ac:dyDescent="0.25">
      <c r="A62" s="58">
        <v>20214090453072</v>
      </c>
      <c r="B62" s="57">
        <v>44312</v>
      </c>
      <c r="C62" s="57">
        <v>44334</v>
      </c>
      <c r="D62" s="58"/>
      <c r="E62" s="62" t="s">
        <v>16</v>
      </c>
      <c r="F62" s="62" t="s">
        <v>25</v>
      </c>
      <c r="G62" s="62" t="s">
        <v>1212</v>
      </c>
      <c r="H62" s="62" t="s">
        <v>105</v>
      </c>
      <c r="I62" s="62" t="s">
        <v>68</v>
      </c>
      <c r="J62" s="62" t="s">
        <v>18</v>
      </c>
      <c r="K62" s="62" t="s">
        <v>1213</v>
      </c>
      <c r="L62" s="62" t="s">
        <v>427</v>
      </c>
      <c r="M62" s="62">
        <v>200</v>
      </c>
      <c r="N62" s="62" t="s">
        <v>3690</v>
      </c>
      <c r="O62" s="68" t="s">
        <v>3694</v>
      </c>
    </row>
    <row r="63" spans="1:15" x14ac:dyDescent="0.25">
      <c r="A63" s="58">
        <v>20214090453482</v>
      </c>
      <c r="B63" s="57">
        <v>44312</v>
      </c>
      <c r="C63" s="57">
        <v>44334</v>
      </c>
      <c r="D63" s="58"/>
      <c r="E63" s="62" t="s">
        <v>16</v>
      </c>
      <c r="F63" s="62" t="s">
        <v>25</v>
      </c>
      <c r="G63" s="62" t="s">
        <v>1224</v>
      </c>
      <c r="H63" s="62" t="s">
        <v>45</v>
      </c>
      <c r="I63" s="62" t="s">
        <v>68</v>
      </c>
      <c r="J63" s="62" t="s">
        <v>38</v>
      </c>
      <c r="K63" s="62" t="s">
        <v>19</v>
      </c>
      <c r="L63" s="62" t="s">
        <v>739</v>
      </c>
      <c r="M63" s="62">
        <v>311</v>
      </c>
      <c r="N63" s="62" t="s">
        <v>3690</v>
      </c>
      <c r="O63" s="65" t="s">
        <v>3691</v>
      </c>
    </row>
    <row r="64" spans="1:15" ht="30" x14ac:dyDescent="0.25">
      <c r="A64" s="58">
        <v>20214090453692</v>
      </c>
      <c r="B64" s="57">
        <v>44312</v>
      </c>
      <c r="C64" s="57">
        <v>44326</v>
      </c>
      <c r="D64" s="58"/>
      <c r="E64" s="62" t="s">
        <v>16</v>
      </c>
      <c r="F64" s="62" t="s">
        <v>29</v>
      </c>
      <c r="G64" s="62" t="s">
        <v>1226</v>
      </c>
      <c r="H64" s="62" t="s">
        <v>58</v>
      </c>
      <c r="I64" s="62" t="s">
        <v>68</v>
      </c>
      <c r="J64" s="62" t="s">
        <v>38</v>
      </c>
      <c r="K64" s="62" t="s">
        <v>1227</v>
      </c>
      <c r="L64" s="62" t="s">
        <v>307</v>
      </c>
      <c r="M64" s="62">
        <v>401</v>
      </c>
      <c r="N64" s="62" t="s">
        <v>3690</v>
      </c>
      <c r="O64" s="68" t="s">
        <v>3694</v>
      </c>
    </row>
    <row r="65" spans="1:15" x14ac:dyDescent="0.25">
      <c r="A65" s="58">
        <v>20214090454432</v>
      </c>
      <c r="B65" s="57">
        <v>44312</v>
      </c>
      <c r="C65" s="57">
        <v>44334</v>
      </c>
      <c r="D65" s="58"/>
      <c r="E65" s="62" t="s">
        <v>16</v>
      </c>
      <c r="F65" s="62" t="s">
        <v>25</v>
      </c>
      <c r="G65" s="62" t="s">
        <v>1151</v>
      </c>
      <c r="H65" s="62" t="s">
        <v>1233</v>
      </c>
      <c r="I65" s="62" t="s">
        <v>68</v>
      </c>
      <c r="J65" s="62" t="s">
        <v>27</v>
      </c>
      <c r="K65" s="62" t="s">
        <v>19</v>
      </c>
      <c r="L65" s="62" t="s">
        <v>1153</v>
      </c>
      <c r="M65" s="62">
        <v>602</v>
      </c>
      <c r="N65" s="62" t="s">
        <v>3690</v>
      </c>
      <c r="O65" s="65" t="s">
        <v>3691</v>
      </c>
    </row>
    <row r="66" spans="1:15" x14ac:dyDescent="0.25">
      <c r="A66" s="58">
        <v>20214090455002</v>
      </c>
      <c r="B66" s="57">
        <v>44312</v>
      </c>
      <c r="C66" s="57">
        <v>44334</v>
      </c>
      <c r="D66" s="58"/>
      <c r="E66" s="62" t="s">
        <v>16</v>
      </c>
      <c r="F66" s="62" t="s">
        <v>25</v>
      </c>
      <c r="G66" s="62" t="s">
        <v>1243</v>
      </c>
      <c r="H66" s="62" t="s">
        <v>1244</v>
      </c>
      <c r="I66" s="62" t="s">
        <v>68</v>
      </c>
      <c r="J66" s="62" t="s">
        <v>18</v>
      </c>
      <c r="K66" s="62" t="s">
        <v>19</v>
      </c>
      <c r="L66" s="62" t="s">
        <v>396</v>
      </c>
      <c r="M66" s="62">
        <v>500</v>
      </c>
      <c r="N66" s="62" t="s">
        <v>3690</v>
      </c>
      <c r="O66" s="65" t="s">
        <v>3691</v>
      </c>
    </row>
    <row r="67" spans="1:15" x14ac:dyDescent="0.25">
      <c r="A67" s="58">
        <v>20214090457482</v>
      </c>
      <c r="B67" s="57">
        <v>44312</v>
      </c>
      <c r="C67" s="57">
        <v>44315</v>
      </c>
      <c r="D67" s="58"/>
      <c r="E67" s="62" t="s">
        <v>16</v>
      </c>
      <c r="F67" s="62" t="s">
        <v>52</v>
      </c>
      <c r="G67" s="62" t="s">
        <v>1294</v>
      </c>
      <c r="H67" s="62" t="s">
        <v>1295</v>
      </c>
      <c r="I67" s="62" t="s">
        <v>68</v>
      </c>
      <c r="J67" s="62" t="s">
        <v>18</v>
      </c>
      <c r="K67" s="62" t="s">
        <v>19</v>
      </c>
      <c r="L67" s="62" t="s">
        <v>449</v>
      </c>
      <c r="M67" s="62">
        <v>701</v>
      </c>
      <c r="N67" s="62" t="s">
        <v>3690</v>
      </c>
      <c r="O67" s="65" t="s">
        <v>3691</v>
      </c>
    </row>
    <row r="68" spans="1:15" ht="30" x14ac:dyDescent="0.25">
      <c r="A68" s="58">
        <v>20214090457592</v>
      </c>
      <c r="B68" s="57">
        <v>44312</v>
      </c>
      <c r="C68" s="57">
        <v>44334</v>
      </c>
      <c r="D68" s="58"/>
      <c r="E68" s="62" t="s">
        <v>16</v>
      </c>
      <c r="F68" s="62" t="s">
        <v>25</v>
      </c>
      <c r="G68" s="62" t="s">
        <v>1296</v>
      </c>
      <c r="H68" s="62" t="s">
        <v>1297</v>
      </c>
      <c r="I68" s="62" t="s">
        <v>68</v>
      </c>
      <c r="J68" s="62" t="s">
        <v>392</v>
      </c>
      <c r="K68" s="62" t="s">
        <v>1298</v>
      </c>
      <c r="L68" s="62" t="s">
        <v>1299</v>
      </c>
      <c r="M68" s="62">
        <v>701</v>
      </c>
      <c r="N68" s="62" t="s">
        <v>3690</v>
      </c>
      <c r="O68" s="68" t="s">
        <v>3694</v>
      </c>
    </row>
    <row r="69" spans="1:15" ht="30" x14ac:dyDescent="0.25">
      <c r="A69" s="58">
        <v>20214090457762</v>
      </c>
      <c r="B69" s="57">
        <v>44312</v>
      </c>
      <c r="C69" s="57">
        <v>44315</v>
      </c>
      <c r="D69" s="58"/>
      <c r="E69" s="62" t="s">
        <v>16</v>
      </c>
      <c r="F69" s="62" t="s">
        <v>52</v>
      </c>
      <c r="G69" s="62" t="s">
        <v>1302</v>
      </c>
      <c r="H69" s="62" t="s">
        <v>1303</v>
      </c>
      <c r="I69" s="62" t="s">
        <v>68</v>
      </c>
      <c r="J69" s="62" t="s">
        <v>16</v>
      </c>
      <c r="K69" s="62" t="s">
        <v>19</v>
      </c>
      <c r="L69" s="62" t="s">
        <v>449</v>
      </c>
      <c r="M69" s="62">
        <v>701</v>
      </c>
      <c r="N69" s="62" t="s">
        <v>3690</v>
      </c>
      <c r="O69" s="67" t="s">
        <v>3693</v>
      </c>
    </row>
    <row r="70" spans="1:15" x14ac:dyDescent="0.25">
      <c r="A70" s="58">
        <v>20214090461222</v>
      </c>
      <c r="B70" s="57">
        <v>44313</v>
      </c>
      <c r="C70" s="57">
        <v>44335</v>
      </c>
      <c r="D70" s="58"/>
      <c r="E70" s="62" t="s">
        <v>16</v>
      </c>
      <c r="F70" s="62" t="s">
        <v>13</v>
      </c>
      <c r="G70" s="62" t="s">
        <v>1354</v>
      </c>
      <c r="H70" s="62" t="s">
        <v>1355</v>
      </c>
      <c r="I70" s="62" t="s">
        <v>68</v>
      </c>
      <c r="J70" s="62" t="s">
        <v>18</v>
      </c>
      <c r="K70" s="62" t="s">
        <v>19</v>
      </c>
      <c r="L70" s="62" t="s">
        <v>228</v>
      </c>
      <c r="M70" s="62">
        <v>311</v>
      </c>
      <c r="N70" s="62" t="s">
        <v>3690</v>
      </c>
      <c r="O70" s="65" t="s">
        <v>3691</v>
      </c>
    </row>
    <row r="71" spans="1:15" x14ac:dyDescent="0.25">
      <c r="A71" s="58">
        <v>20214090461562</v>
      </c>
      <c r="B71" s="57">
        <v>44313</v>
      </c>
      <c r="C71" s="57">
        <v>44316</v>
      </c>
      <c r="D71" s="58"/>
      <c r="E71" s="62" t="s">
        <v>16</v>
      </c>
      <c r="F71" s="62" t="s">
        <v>52</v>
      </c>
      <c r="G71" s="62" t="s">
        <v>1357</v>
      </c>
      <c r="H71" s="62" t="s">
        <v>1358</v>
      </c>
      <c r="I71" s="62" t="s">
        <v>68</v>
      </c>
      <c r="J71" s="62" t="s">
        <v>18</v>
      </c>
      <c r="K71" s="62" t="s">
        <v>19</v>
      </c>
      <c r="L71" s="62" t="s">
        <v>449</v>
      </c>
      <c r="M71" s="62">
        <v>701</v>
      </c>
      <c r="N71" s="62" t="s">
        <v>3690</v>
      </c>
      <c r="O71" s="65" t="s">
        <v>3691</v>
      </c>
    </row>
    <row r="72" spans="1:15" x14ac:dyDescent="0.25">
      <c r="A72" s="58">
        <v>20214090462782</v>
      </c>
      <c r="B72" s="57">
        <v>44313</v>
      </c>
      <c r="C72" s="57">
        <v>44327</v>
      </c>
      <c r="D72" s="58"/>
      <c r="E72" s="62" t="s">
        <v>16</v>
      </c>
      <c r="F72" s="62" t="s">
        <v>29</v>
      </c>
      <c r="G72" s="62" t="s">
        <v>1362</v>
      </c>
      <c r="H72" s="62" t="s">
        <v>1363</v>
      </c>
      <c r="I72" s="62" t="s">
        <v>68</v>
      </c>
      <c r="J72" s="62" t="s">
        <v>31</v>
      </c>
      <c r="K72" s="62" t="s">
        <v>19</v>
      </c>
      <c r="L72" s="62" t="s">
        <v>75</v>
      </c>
      <c r="M72" s="62">
        <v>500</v>
      </c>
      <c r="N72" s="62" t="s">
        <v>3690</v>
      </c>
      <c r="O72" s="65" t="s">
        <v>3691</v>
      </c>
    </row>
    <row r="73" spans="1:15" x14ac:dyDescent="0.25">
      <c r="A73" s="58">
        <v>20214090464142</v>
      </c>
      <c r="B73" s="57">
        <v>44314</v>
      </c>
      <c r="C73" s="57">
        <v>44336</v>
      </c>
      <c r="D73" s="58"/>
      <c r="E73" s="62" t="s">
        <v>16</v>
      </c>
      <c r="F73" s="62" t="s">
        <v>25</v>
      </c>
      <c r="G73" s="62" t="s">
        <v>1374</v>
      </c>
      <c r="H73" s="62" t="s">
        <v>1375</v>
      </c>
      <c r="I73" s="62" t="s">
        <v>68</v>
      </c>
      <c r="J73" s="62" t="s">
        <v>18</v>
      </c>
      <c r="K73" s="62" t="s">
        <v>19</v>
      </c>
      <c r="L73" s="62" t="s">
        <v>174</v>
      </c>
      <c r="M73" s="62">
        <v>306</v>
      </c>
      <c r="N73" s="62" t="s">
        <v>3690</v>
      </c>
      <c r="O73" s="65" t="s">
        <v>3691</v>
      </c>
    </row>
    <row r="74" spans="1:15" x14ac:dyDescent="0.25">
      <c r="A74" s="58">
        <v>20214090464782</v>
      </c>
      <c r="B74" s="57">
        <v>44314</v>
      </c>
      <c r="C74" s="57">
        <v>44321</v>
      </c>
      <c r="D74" s="58"/>
      <c r="E74" s="62" t="s">
        <v>16</v>
      </c>
      <c r="F74" s="62" t="s">
        <v>112</v>
      </c>
      <c r="G74" s="62" t="s">
        <v>1392</v>
      </c>
      <c r="H74" s="62" t="s">
        <v>651</v>
      </c>
      <c r="I74" s="62" t="s">
        <v>68</v>
      </c>
      <c r="J74" s="62" t="s">
        <v>31</v>
      </c>
      <c r="K74" s="62" t="s">
        <v>19</v>
      </c>
      <c r="L74" s="62" t="s">
        <v>34</v>
      </c>
      <c r="M74" s="62">
        <v>305</v>
      </c>
      <c r="N74" s="62" t="s">
        <v>3690</v>
      </c>
      <c r="O74" s="65" t="s">
        <v>3691</v>
      </c>
    </row>
    <row r="75" spans="1:15" x14ac:dyDescent="0.25">
      <c r="A75" s="58">
        <v>20214090465402</v>
      </c>
      <c r="B75" s="57">
        <v>44314</v>
      </c>
      <c r="C75" s="57">
        <v>44336</v>
      </c>
      <c r="D75" s="58"/>
      <c r="E75" s="62" t="s">
        <v>16</v>
      </c>
      <c r="F75" s="62" t="s">
        <v>25</v>
      </c>
      <c r="G75" s="62" t="s">
        <v>1406</v>
      </c>
      <c r="H75" s="62" t="s">
        <v>199</v>
      </c>
      <c r="I75" s="62" t="s">
        <v>68</v>
      </c>
      <c r="J75" s="62" t="s">
        <v>27</v>
      </c>
      <c r="K75" s="62" t="s">
        <v>19</v>
      </c>
      <c r="L75" s="62" t="s">
        <v>257</v>
      </c>
      <c r="M75" s="62">
        <v>200</v>
      </c>
      <c r="N75" s="62" t="s">
        <v>3690</v>
      </c>
      <c r="O75" s="65" t="s">
        <v>3691</v>
      </c>
    </row>
    <row r="76" spans="1:15" x14ac:dyDescent="0.25">
      <c r="A76" s="58">
        <v>20214090465832</v>
      </c>
      <c r="B76" s="57">
        <v>44314</v>
      </c>
      <c r="C76" s="57">
        <v>44328</v>
      </c>
      <c r="D76" s="58"/>
      <c r="E76" s="62" t="s">
        <v>16</v>
      </c>
      <c r="F76" s="62" t="s">
        <v>162</v>
      </c>
      <c r="G76" s="62" t="s">
        <v>1417</v>
      </c>
      <c r="H76" s="62" t="s">
        <v>1418</v>
      </c>
      <c r="I76" s="62" t="s">
        <v>68</v>
      </c>
      <c r="J76" s="62" t="s">
        <v>319</v>
      </c>
      <c r="K76" s="62" t="s">
        <v>19</v>
      </c>
      <c r="L76" s="62" t="s">
        <v>216</v>
      </c>
      <c r="M76" s="62">
        <v>500</v>
      </c>
      <c r="N76" s="62" t="s">
        <v>3690</v>
      </c>
      <c r="O76" s="65" t="s">
        <v>3691</v>
      </c>
    </row>
    <row r="77" spans="1:15" x14ac:dyDescent="0.25">
      <c r="A77" s="58">
        <v>20214090465892</v>
      </c>
      <c r="B77" s="57">
        <v>44314</v>
      </c>
      <c r="C77" s="57">
        <v>44336</v>
      </c>
      <c r="D77" s="58"/>
      <c r="E77" s="62" t="s">
        <v>16</v>
      </c>
      <c r="F77" s="62" t="s">
        <v>25</v>
      </c>
      <c r="G77" s="62" t="s">
        <v>1421</v>
      </c>
      <c r="H77" s="62" t="s">
        <v>105</v>
      </c>
      <c r="I77" s="62" t="s">
        <v>68</v>
      </c>
      <c r="J77" s="62" t="s">
        <v>18</v>
      </c>
      <c r="K77" s="62" t="s">
        <v>19</v>
      </c>
      <c r="L77" s="62" t="s">
        <v>69</v>
      </c>
      <c r="M77" s="62">
        <v>500</v>
      </c>
      <c r="N77" s="62" t="s">
        <v>3690</v>
      </c>
      <c r="O77" s="65" t="s">
        <v>3691</v>
      </c>
    </row>
    <row r="78" spans="1:15" x14ac:dyDescent="0.25">
      <c r="A78" s="58">
        <v>20214090466622</v>
      </c>
      <c r="B78" s="57">
        <v>44314</v>
      </c>
      <c r="C78" s="57">
        <v>44336</v>
      </c>
      <c r="D78" s="58"/>
      <c r="E78" s="62" t="s">
        <v>16</v>
      </c>
      <c r="F78" s="62" t="s">
        <v>25</v>
      </c>
      <c r="G78" s="62" t="s">
        <v>1427</v>
      </c>
      <c r="H78" s="62" t="s">
        <v>49</v>
      </c>
      <c r="I78" s="62" t="s">
        <v>68</v>
      </c>
      <c r="J78" s="62" t="s">
        <v>319</v>
      </c>
      <c r="K78" s="62" t="s">
        <v>19</v>
      </c>
      <c r="L78" s="62" t="s">
        <v>435</v>
      </c>
      <c r="M78" s="62">
        <v>500</v>
      </c>
      <c r="N78" s="62" t="s">
        <v>3690</v>
      </c>
      <c r="O78" s="65" t="s">
        <v>3691</v>
      </c>
    </row>
    <row r="79" spans="1:15" x14ac:dyDescent="0.25">
      <c r="A79" s="58">
        <v>20214090467492</v>
      </c>
      <c r="B79" s="57">
        <v>44314</v>
      </c>
      <c r="C79" s="57">
        <v>44321</v>
      </c>
      <c r="D79" s="58"/>
      <c r="E79" s="62" t="s">
        <v>16</v>
      </c>
      <c r="F79" s="62" t="s">
        <v>112</v>
      </c>
      <c r="G79" s="62" t="s">
        <v>1403</v>
      </c>
      <c r="H79" s="62" t="s">
        <v>651</v>
      </c>
      <c r="I79" s="62" t="s">
        <v>68</v>
      </c>
      <c r="J79" s="62" t="s">
        <v>31</v>
      </c>
      <c r="K79" s="62" t="s">
        <v>19</v>
      </c>
      <c r="L79" s="62" t="s">
        <v>435</v>
      </c>
      <c r="M79" s="62">
        <v>500</v>
      </c>
      <c r="N79" s="62" t="s">
        <v>3690</v>
      </c>
      <c r="O79" s="65" t="s">
        <v>3691</v>
      </c>
    </row>
    <row r="80" spans="1:15" x14ac:dyDescent="0.25">
      <c r="A80" s="58">
        <v>20214090469262</v>
      </c>
      <c r="B80" s="57">
        <v>44315</v>
      </c>
      <c r="C80" s="57">
        <v>44337</v>
      </c>
      <c r="D80" s="58"/>
      <c r="E80" s="62" t="s">
        <v>16</v>
      </c>
      <c r="F80" s="62" t="s">
        <v>25</v>
      </c>
      <c r="G80" s="62" t="s">
        <v>1421</v>
      </c>
      <c r="H80" s="62" t="s">
        <v>105</v>
      </c>
      <c r="I80" s="62" t="s">
        <v>68</v>
      </c>
      <c r="J80" s="62" t="s">
        <v>18</v>
      </c>
      <c r="K80" s="62" t="s">
        <v>19</v>
      </c>
      <c r="L80" s="62" t="s">
        <v>69</v>
      </c>
      <c r="M80" s="62">
        <v>500</v>
      </c>
      <c r="N80" s="62" t="s">
        <v>3690</v>
      </c>
      <c r="O80" s="65" t="s">
        <v>3691</v>
      </c>
    </row>
    <row r="81" spans="1:15" x14ac:dyDescent="0.25">
      <c r="A81" s="58">
        <v>20214090469872</v>
      </c>
      <c r="B81" s="57">
        <v>44315</v>
      </c>
      <c r="C81" s="57">
        <v>44329</v>
      </c>
      <c r="D81" s="58"/>
      <c r="E81" s="62" t="s">
        <v>16</v>
      </c>
      <c r="F81" s="62" t="s">
        <v>162</v>
      </c>
      <c r="G81" s="62" t="s">
        <v>1442</v>
      </c>
      <c r="H81" s="62" t="s">
        <v>180</v>
      </c>
      <c r="I81" s="62" t="s">
        <v>68</v>
      </c>
      <c r="J81" s="62" t="s">
        <v>18</v>
      </c>
      <c r="K81" s="62" t="s">
        <v>19</v>
      </c>
      <c r="L81" s="62" t="s">
        <v>140</v>
      </c>
      <c r="M81" s="62">
        <v>306</v>
      </c>
      <c r="N81" s="62" t="s">
        <v>3690</v>
      </c>
      <c r="O81" s="65" t="s">
        <v>3691</v>
      </c>
    </row>
    <row r="82" spans="1:15" x14ac:dyDescent="0.25">
      <c r="A82" s="58">
        <v>20214090470322</v>
      </c>
      <c r="B82" s="57">
        <v>44315</v>
      </c>
      <c r="C82" s="57">
        <v>44337</v>
      </c>
      <c r="D82" s="58"/>
      <c r="E82" s="62" t="s">
        <v>16</v>
      </c>
      <c r="F82" s="62" t="s">
        <v>25</v>
      </c>
      <c r="G82" s="62" t="s">
        <v>1458</v>
      </c>
      <c r="H82" s="62" t="s">
        <v>1459</v>
      </c>
      <c r="I82" s="62" t="s">
        <v>68</v>
      </c>
      <c r="J82" s="62" t="s">
        <v>18</v>
      </c>
      <c r="K82" s="62" t="s">
        <v>19</v>
      </c>
      <c r="L82" s="62" t="s">
        <v>75</v>
      </c>
      <c r="M82" s="62">
        <v>500</v>
      </c>
      <c r="N82" s="62" t="s">
        <v>3690</v>
      </c>
      <c r="O82" s="65" t="s">
        <v>3691</v>
      </c>
    </row>
    <row r="83" spans="1:15" x14ac:dyDescent="0.25">
      <c r="A83" s="58">
        <v>20214090470372</v>
      </c>
      <c r="B83" s="57">
        <v>44315</v>
      </c>
      <c r="C83" s="57">
        <v>44337</v>
      </c>
      <c r="D83" s="58"/>
      <c r="E83" s="62" t="s">
        <v>16</v>
      </c>
      <c r="F83" s="62" t="s">
        <v>25</v>
      </c>
      <c r="G83" s="62" t="s">
        <v>1442</v>
      </c>
      <c r="H83" s="62" t="s">
        <v>1460</v>
      </c>
      <c r="I83" s="62" t="s">
        <v>68</v>
      </c>
      <c r="J83" s="62" t="s">
        <v>18</v>
      </c>
      <c r="K83" s="62" t="s">
        <v>19</v>
      </c>
      <c r="L83" s="62" t="s">
        <v>1461</v>
      </c>
      <c r="M83" s="62">
        <v>606</v>
      </c>
      <c r="N83" s="62" t="s">
        <v>3690</v>
      </c>
      <c r="O83" s="65" t="s">
        <v>3691</v>
      </c>
    </row>
    <row r="84" spans="1:15" x14ac:dyDescent="0.25">
      <c r="A84" s="58">
        <v>20214090470552</v>
      </c>
      <c r="B84" s="57">
        <v>44315</v>
      </c>
      <c r="C84" s="57">
        <v>44329</v>
      </c>
      <c r="D84" s="58"/>
      <c r="E84" s="62" t="s">
        <v>16</v>
      </c>
      <c r="F84" s="62" t="s">
        <v>197</v>
      </c>
      <c r="G84" s="62" t="s">
        <v>1464</v>
      </c>
      <c r="H84" s="62" t="s">
        <v>105</v>
      </c>
      <c r="I84" s="62" t="s">
        <v>68</v>
      </c>
      <c r="J84" s="62" t="s">
        <v>31</v>
      </c>
      <c r="K84" s="62" t="s">
        <v>19</v>
      </c>
      <c r="L84" s="62" t="s">
        <v>69</v>
      </c>
      <c r="M84" s="62">
        <v>500</v>
      </c>
      <c r="N84" s="62" t="s">
        <v>3690</v>
      </c>
      <c r="O84" s="65" t="s">
        <v>3691</v>
      </c>
    </row>
    <row r="85" spans="1:15" x14ac:dyDescent="0.25">
      <c r="A85" s="58">
        <v>20214090472622</v>
      </c>
      <c r="B85" s="57">
        <v>44315</v>
      </c>
      <c r="C85" s="57">
        <v>44337</v>
      </c>
      <c r="D85" s="58"/>
      <c r="E85" s="62" t="s">
        <v>16</v>
      </c>
      <c r="F85" s="62" t="s">
        <v>13</v>
      </c>
      <c r="G85" s="62" t="s">
        <v>1494</v>
      </c>
      <c r="H85" s="62" t="s">
        <v>199</v>
      </c>
      <c r="I85" s="62" t="s">
        <v>68</v>
      </c>
      <c r="J85" s="62" t="s">
        <v>31</v>
      </c>
      <c r="K85" s="62" t="s">
        <v>19</v>
      </c>
      <c r="L85" s="62" t="s">
        <v>75</v>
      </c>
      <c r="M85" s="62">
        <v>500</v>
      </c>
      <c r="N85" s="62" t="s">
        <v>3690</v>
      </c>
      <c r="O85" s="65" t="s">
        <v>3691</v>
      </c>
    </row>
    <row r="86" spans="1:15" x14ac:dyDescent="0.25">
      <c r="A86" s="58">
        <v>20214090474772</v>
      </c>
      <c r="B86" s="57">
        <v>44316</v>
      </c>
      <c r="C86" s="57">
        <v>44321</v>
      </c>
      <c r="D86" s="58"/>
      <c r="E86" s="62" t="s">
        <v>16</v>
      </c>
      <c r="F86" s="62" t="s">
        <v>52</v>
      </c>
      <c r="G86" s="62" t="s">
        <v>1518</v>
      </c>
      <c r="H86" s="62" t="s">
        <v>830</v>
      </c>
      <c r="I86" s="62" t="s">
        <v>68</v>
      </c>
      <c r="J86" s="62" t="s">
        <v>16</v>
      </c>
      <c r="K86" s="62" t="s">
        <v>19</v>
      </c>
      <c r="L86" s="62" t="s">
        <v>449</v>
      </c>
      <c r="M86" s="62">
        <v>701</v>
      </c>
      <c r="N86" s="62" t="s">
        <v>3690</v>
      </c>
      <c r="O86" s="65" t="s">
        <v>3691</v>
      </c>
    </row>
    <row r="87" spans="1:15" x14ac:dyDescent="0.25">
      <c r="A87" s="58">
        <v>20214090475312</v>
      </c>
      <c r="B87" s="57">
        <v>44316</v>
      </c>
      <c r="C87" s="57">
        <v>44340</v>
      </c>
      <c r="D87" s="58"/>
      <c r="E87" s="62" t="s">
        <v>16</v>
      </c>
      <c r="F87" s="62" t="s">
        <v>25</v>
      </c>
      <c r="G87" s="62" t="s">
        <v>1524</v>
      </c>
      <c r="H87" s="62" t="s">
        <v>1511</v>
      </c>
      <c r="I87" s="62" t="s">
        <v>68</v>
      </c>
      <c r="J87" s="62" t="s">
        <v>31</v>
      </c>
      <c r="K87" s="62" t="s">
        <v>19</v>
      </c>
      <c r="L87" s="62" t="s">
        <v>63</v>
      </c>
      <c r="M87" s="62">
        <v>500</v>
      </c>
      <c r="N87" s="62" t="s">
        <v>3690</v>
      </c>
      <c r="O87" s="65" t="s">
        <v>3691</v>
      </c>
    </row>
    <row r="88" spans="1:15" x14ac:dyDescent="0.25">
      <c r="A88" s="58">
        <v>20214090475332</v>
      </c>
      <c r="B88" s="57">
        <v>44316</v>
      </c>
      <c r="C88" s="57">
        <v>44340</v>
      </c>
      <c r="D88" s="58"/>
      <c r="E88" s="62" t="s">
        <v>16</v>
      </c>
      <c r="F88" s="62" t="s">
        <v>25</v>
      </c>
      <c r="G88" s="62" t="s">
        <v>1525</v>
      </c>
      <c r="H88" s="62" t="s">
        <v>80</v>
      </c>
      <c r="I88" s="62" t="s">
        <v>68</v>
      </c>
      <c r="J88" s="62" t="s">
        <v>18</v>
      </c>
      <c r="K88" s="62" t="s">
        <v>19</v>
      </c>
      <c r="L88" s="62" t="s">
        <v>1141</v>
      </c>
      <c r="M88" s="62">
        <v>605</v>
      </c>
      <c r="N88" s="62" t="s">
        <v>3690</v>
      </c>
      <c r="O88" s="65" t="s">
        <v>3691</v>
      </c>
    </row>
    <row r="89" spans="1:15" x14ac:dyDescent="0.25">
      <c r="A89" s="58">
        <v>20214090475922</v>
      </c>
      <c r="B89" s="57">
        <v>44316</v>
      </c>
      <c r="C89" s="57">
        <v>44323</v>
      </c>
      <c r="D89" s="58"/>
      <c r="E89" s="62" t="s">
        <v>16</v>
      </c>
      <c r="F89" s="62" t="s">
        <v>112</v>
      </c>
      <c r="G89" s="62" t="s">
        <v>1486</v>
      </c>
      <c r="H89" s="62" t="s">
        <v>335</v>
      </c>
      <c r="I89" s="62" t="s">
        <v>68</v>
      </c>
      <c r="J89" s="62" t="s">
        <v>18</v>
      </c>
      <c r="K89" s="62" t="s">
        <v>19</v>
      </c>
      <c r="L89" s="62" t="s">
        <v>66</v>
      </c>
      <c r="M89" s="62">
        <v>200</v>
      </c>
      <c r="N89" s="62" t="s">
        <v>3690</v>
      </c>
      <c r="O89" s="65" t="s">
        <v>3691</v>
      </c>
    </row>
    <row r="90" spans="1:15" x14ac:dyDescent="0.25">
      <c r="A90" s="58">
        <v>20214090477552</v>
      </c>
      <c r="B90" s="57">
        <v>44316</v>
      </c>
      <c r="C90" s="57">
        <v>44340</v>
      </c>
      <c r="D90" s="58"/>
      <c r="E90" s="62" t="s">
        <v>16</v>
      </c>
      <c r="F90" s="62" t="s">
        <v>25</v>
      </c>
      <c r="G90" s="62" t="s">
        <v>1538</v>
      </c>
      <c r="H90" s="62" t="s">
        <v>999</v>
      </c>
      <c r="I90" s="62" t="s">
        <v>68</v>
      </c>
      <c r="J90" s="62" t="s">
        <v>18</v>
      </c>
      <c r="K90" s="62" t="s">
        <v>19</v>
      </c>
      <c r="L90" s="62" t="s">
        <v>1141</v>
      </c>
      <c r="M90" s="62">
        <v>605</v>
      </c>
      <c r="N90" s="62" t="s">
        <v>3690</v>
      </c>
      <c r="O90" s="65" t="s">
        <v>3691</v>
      </c>
    </row>
    <row r="91" spans="1:15" x14ac:dyDescent="0.25">
      <c r="A91" s="58">
        <v>20214090482202</v>
      </c>
      <c r="B91" s="57">
        <v>44319</v>
      </c>
      <c r="C91" s="57">
        <v>44341</v>
      </c>
      <c r="D91" s="58"/>
      <c r="E91" s="62" t="s">
        <v>16</v>
      </c>
      <c r="F91" s="62" t="s">
        <v>25</v>
      </c>
      <c r="G91" s="62" t="s">
        <v>1571</v>
      </c>
      <c r="H91" s="62" t="s">
        <v>1511</v>
      </c>
      <c r="I91" s="62" t="s">
        <v>68</v>
      </c>
      <c r="J91" s="62" t="s">
        <v>31</v>
      </c>
      <c r="K91" s="62" t="s">
        <v>19</v>
      </c>
      <c r="L91" s="62" t="s">
        <v>63</v>
      </c>
      <c r="M91" s="62">
        <v>500</v>
      </c>
      <c r="N91" s="62" t="s">
        <v>3690</v>
      </c>
      <c r="O91" s="65" t="s">
        <v>3691</v>
      </c>
    </row>
    <row r="92" spans="1:15" x14ac:dyDescent="0.25">
      <c r="A92" s="58">
        <v>20214090482692</v>
      </c>
      <c r="B92" s="57">
        <v>44319</v>
      </c>
      <c r="C92" s="57">
        <v>44341</v>
      </c>
      <c r="D92" s="58"/>
      <c r="E92" s="62" t="s">
        <v>16</v>
      </c>
      <c r="F92" s="62" t="s">
        <v>13</v>
      </c>
      <c r="G92" s="62" t="s">
        <v>1578</v>
      </c>
      <c r="H92" s="62" t="s">
        <v>1047</v>
      </c>
      <c r="I92" s="62" t="s">
        <v>68</v>
      </c>
      <c r="J92" s="62" t="s">
        <v>31</v>
      </c>
      <c r="K92" s="62" t="s">
        <v>19</v>
      </c>
      <c r="L92" s="62" t="s">
        <v>103</v>
      </c>
      <c r="M92" s="62">
        <v>311</v>
      </c>
      <c r="N92" s="62" t="s">
        <v>3690</v>
      </c>
      <c r="O92" s="65" t="s">
        <v>3691</v>
      </c>
    </row>
    <row r="93" spans="1:15" x14ac:dyDescent="0.25">
      <c r="A93" s="58">
        <v>20214090482812</v>
      </c>
      <c r="B93" s="57">
        <v>44319</v>
      </c>
      <c r="C93" s="57">
        <v>44326</v>
      </c>
      <c r="D93" s="58"/>
      <c r="E93" s="62" t="s">
        <v>16</v>
      </c>
      <c r="F93" s="62" t="s">
        <v>112</v>
      </c>
      <c r="G93" s="62" t="s">
        <v>1579</v>
      </c>
      <c r="H93" s="62" t="s">
        <v>199</v>
      </c>
      <c r="I93" s="62" t="s">
        <v>68</v>
      </c>
      <c r="J93" s="62" t="s">
        <v>106</v>
      </c>
      <c r="K93" s="62" t="s">
        <v>19</v>
      </c>
      <c r="L93" s="62" t="s">
        <v>287</v>
      </c>
      <c r="M93" s="62">
        <v>307</v>
      </c>
      <c r="N93" s="62" t="s">
        <v>3690</v>
      </c>
      <c r="O93" s="65" t="s">
        <v>3691</v>
      </c>
    </row>
    <row r="94" spans="1:15" x14ac:dyDescent="0.25">
      <c r="A94" s="58">
        <v>20214090483192</v>
      </c>
      <c r="B94" s="57">
        <v>44319</v>
      </c>
      <c r="C94" s="57">
        <v>44334</v>
      </c>
      <c r="D94" s="58"/>
      <c r="E94" s="62" t="s">
        <v>16</v>
      </c>
      <c r="F94" s="62" t="s">
        <v>29</v>
      </c>
      <c r="G94" s="62" t="s">
        <v>1550</v>
      </c>
      <c r="H94" s="62" t="s">
        <v>1584</v>
      </c>
      <c r="I94" s="62" t="s">
        <v>68</v>
      </c>
      <c r="J94" s="62" t="s">
        <v>18</v>
      </c>
      <c r="K94" s="62" t="s">
        <v>19</v>
      </c>
      <c r="L94" s="62" t="s">
        <v>369</v>
      </c>
      <c r="M94" s="62">
        <v>305</v>
      </c>
      <c r="N94" s="62" t="s">
        <v>3690</v>
      </c>
      <c r="O94" s="65" t="s">
        <v>3691</v>
      </c>
    </row>
    <row r="95" spans="1:15" x14ac:dyDescent="0.25">
      <c r="A95" s="58">
        <v>20214090483362</v>
      </c>
      <c r="B95" s="57">
        <v>44319</v>
      </c>
      <c r="C95" s="57">
        <v>44322</v>
      </c>
      <c r="D95" s="58"/>
      <c r="E95" s="62" t="s">
        <v>16</v>
      </c>
      <c r="F95" s="62" t="s">
        <v>52</v>
      </c>
      <c r="G95" s="62" t="s">
        <v>1587</v>
      </c>
      <c r="H95" s="62" t="s">
        <v>640</v>
      </c>
      <c r="I95" s="62" t="s">
        <v>68</v>
      </c>
      <c r="J95" s="62" t="s">
        <v>16</v>
      </c>
      <c r="K95" s="62" t="s">
        <v>19</v>
      </c>
      <c r="L95" s="62" t="s">
        <v>449</v>
      </c>
      <c r="M95" s="62">
        <v>701</v>
      </c>
      <c r="N95" s="62" t="s">
        <v>3690</v>
      </c>
      <c r="O95" s="65" t="s">
        <v>3691</v>
      </c>
    </row>
    <row r="96" spans="1:15" x14ac:dyDescent="0.25">
      <c r="A96" s="58">
        <v>20214090483832</v>
      </c>
      <c r="B96" s="57">
        <v>44319</v>
      </c>
      <c r="C96" s="57">
        <v>44322</v>
      </c>
      <c r="D96" s="58"/>
      <c r="E96" s="62" t="s">
        <v>16</v>
      </c>
      <c r="F96" s="62" t="s">
        <v>52</v>
      </c>
      <c r="G96" s="62" t="s">
        <v>1597</v>
      </c>
      <c r="H96" s="62" t="s">
        <v>640</v>
      </c>
      <c r="I96" s="62" t="s">
        <v>68</v>
      </c>
      <c r="J96" s="62" t="s">
        <v>16</v>
      </c>
      <c r="K96" s="62" t="s">
        <v>19</v>
      </c>
      <c r="L96" s="62" t="s">
        <v>449</v>
      </c>
      <c r="M96" s="62">
        <v>701</v>
      </c>
      <c r="N96" s="62" t="s">
        <v>3690</v>
      </c>
      <c r="O96" s="65" t="s">
        <v>3691</v>
      </c>
    </row>
    <row r="97" spans="1:15" x14ac:dyDescent="0.25">
      <c r="A97" s="58">
        <v>20214090484112</v>
      </c>
      <c r="B97" s="57">
        <v>44319</v>
      </c>
      <c r="C97" s="57">
        <v>44341</v>
      </c>
      <c r="D97" s="58"/>
      <c r="E97" s="62" t="s">
        <v>16</v>
      </c>
      <c r="F97" s="62" t="s">
        <v>25</v>
      </c>
      <c r="G97" s="62" t="s">
        <v>1572</v>
      </c>
      <c r="H97" s="62" t="s">
        <v>1573</v>
      </c>
      <c r="I97" s="62" t="s">
        <v>68</v>
      </c>
      <c r="J97" s="62" t="s">
        <v>18</v>
      </c>
      <c r="K97" s="62" t="s">
        <v>19</v>
      </c>
      <c r="L97" s="62" t="s">
        <v>1157</v>
      </c>
      <c r="M97" s="62">
        <v>606</v>
      </c>
      <c r="N97" s="62" t="s">
        <v>3690</v>
      </c>
      <c r="O97" s="65" t="s">
        <v>3691</v>
      </c>
    </row>
    <row r="98" spans="1:15" x14ac:dyDescent="0.25">
      <c r="A98" s="58">
        <v>20214090484242</v>
      </c>
      <c r="B98" s="57">
        <v>44319</v>
      </c>
      <c r="C98" s="57">
        <v>44341</v>
      </c>
      <c r="D98" s="58"/>
      <c r="E98" s="62" t="s">
        <v>16</v>
      </c>
      <c r="F98" s="62" t="s">
        <v>25</v>
      </c>
      <c r="G98" s="62" t="s">
        <v>1602</v>
      </c>
      <c r="H98" s="62" t="s">
        <v>58</v>
      </c>
      <c r="I98" s="62" t="s">
        <v>68</v>
      </c>
      <c r="J98" s="62" t="s">
        <v>59</v>
      </c>
      <c r="K98" s="62" t="s">
        <v>19</v>
      </c>
      <c r="L98" s="62" t="s">
        <v>684</v>
      </c>
      <c r="M98" s="62">
        <v>309</v>
      </c>
      <c r="N98" s="62" t="s">
        <v>3690</v>
      </c>
      <c r="O98" s="65" t="s">
        <v>3691</v>
      </c>
    </row>
    <row r="99" spans="1:15" x14ac:dyDescent="0.25">
      <c r="A99" s="58">
        <v>20214090486662</v>
      </c>
      <c r="B99" s="57">
        <v>44320</v>
      </c>
      <c r="C99" s="57">
        <v>44323</v>
      </c>
      <c r="D99" s="58"/>
      <c r="E99" s="62" t="s">
        <v>16</v>
      </c>
      <c r="F99" s="62" t="s">
        <v>52</v>
      </c>
      <c r="G99" s="62" t="s">
        <v>1617</v>
      </c>
      <c r="H99" s="62" t="s">
        <v>448</v>
      </c>
      <c r="I99" s="62" t="s">
        <v>68</v>
      </c>
      <c r="J99" s="62" t="s">
        <v>18</v>
      </c>
      <c r="K99" s="62" t="s">
        <v>19</v>
      </c>
      <c r="L99" s="62" t="s">
        <v>449</v>
      </c>
      <c r="M99" s="62">
        <v>701</v>
      </c>
      <c r="N99" s="62" t="s">
        <v>3690</v>
      </c>
      <c r="O99" s="65" t="s">
        <v>3691</v>
      </c>
    </row>
    <row r="100" spans="1:15" ht="30" x14ac:dyDescent="0.25">
      <c r="A100" s="58">
        <v>20214090487442</v>
      </c>
      <c r="B100" s="57">
        <v>44320</v>
      </c>
      <c r="C100" s="57">
        <v>44342</v>
      </c>
      <c r="D100" s="58"/>
      <c r="E100" s="62" t="s">
        <v>16</v>
      </c>
      <c r="F100" s="62" t="s">
        <v>25</v>
      </c>
      <c r="G100" s="62" t="s">
        <v>1636</v>
      </c>
      <c r="H100" s="62" t="s">
        <v>429</v>
      </c>
      <c r="I100" s="62" t="s">
        <v>68</v>
      </c>
      <c r="J100" s="62" t="s">
        <v>27</v>
      </c>
      <c r="K100" s="62" t="s">
        <v>1213</v>
      </c>
      <c r="L100" s="72" t="s">
        <v>427</v>
      </c>
      <c r="M100" s="62">
        <v>200</v>
      </c>
      <c r="N100" s="62" t="s">
        <v>3690</v>
      </c>
      <c r="O100" s="68" t="s">
        <v>3694</v>
      </c>
    </row>
    <row r="101" spans="1:15" ht="30" x14ac:dyDescent="0.25">
      <c r="A101" s="58">
        <v>20214090488512</v>
      </c>
      <c r="B101" s="57">
        <v>44320</v>
      </c>
      <c r="C101" s="57">
        <v>44342</v>
      </c>
      <c r="D101" s="58"/>
      <c r="E101" s="62" t="s">
        <v>16</v>
      </c>
      <c r="F101" s="62" t="s">
        <v>25</v>
      </c>
      <c r="G101" s="62" t="s">
        <v>1651</v>
      </c>
      <c r="H101" s="62" t="s">
        <v>1652</v>
      </c>
      <c r="I101" s="62" t="s">
        <v>68</v>
      </c>
      <c r="J101" s="62" t="s">
        <v>18</v>
      </c>
      <c r="K101" s="62" t="s">
        <v>19</v>
      </c>
      <c r="L101" s="62" t="s">
        <v>96</v>
      </c>
      <c r="M101" s="62">
        <v>500</v>
      </c>
      <c r="N101" s="62" t="s">
        <v>3690</v>
      </c>
      <c r="O101" s="67" t="s">
        <v>3693</v>
      </c>
    </row>
    <row r="102" spans="1:15" x14ac:dyDescent="0.25">
      <c r="A102" s="70">
        <v>20214090496642</v>
      </c>
      <c r="B102" s="71">
        <v>44321</v>
      </c>
      <c r="C102" s="71">
        <v>44343</v>
      </c>
      <c r="D102" s="70"/>
      <c r="E102" s="72" t="s">
        <v>16</v>
      </c>
      <c r="F102" s="72" t="s">
        <v>25</v>
      </c>
      <c r="G102" s="72" t="s">
        <v>1694</v>
      </c>
      <c r="H102" s="72" t="s">
        <v>1695</v>
      </c>
      <c r="I102" s="72" t="s">
        <v>68</v>
      </c>
      <c r="J102" s="72" t="s">
        <v>18</v>
      </c>
      <c r="K102" s="72" t="s">
        <v>19</v>
      </c>
      <c r="L102" s="72" t="s">
        <v>34</v>
      </c>
      <c r="M102" s="72">
        <v>305</v>
      </c>
      <c r="N102" s="72" t="s">
        <v>3690</v>
      </c>
      <c r="O102" s="65" t="s">
        <v>3691</v>
      </c>
    </row>
    <row r="103" spans="1:15" x14ac:dyDescent="0.25">
      <c r="A103" s="70">
        <v>20214090498532</v>
      </c>
      <c r="B103" s="71">
        <v>44322</v>
      </c>
      <c r="C103" s="71">
        <v>44344</v>
      </c>
      <c r="D103" s="70"/>
      <c r="E103" s="72" t="s">
        <v>16</v>
      </c>
      <c r="F103" s="72" t="s">
        <v>25</v>
      </c>
      <c r="G103" s="72" t="s">
        <v>1712</v>
      </c>
      <c r="H103" s="72" t="s">
        <v>1713</v>
      </c>
      <c r="I103" s="72" t="s">
        <v>68</v>
      </c>
      <c r="J103" s="72" t="s">
        <v>18</v>
      </c>
      <c r="K103" s="72" t="s">
        <v>19</v>
      </c>
      <c r="L103" s="72" t="s">
        <v>402</v>
      </c>
      <c r="M103" s="72">
        <v>606</v>
      </c>
      <c r="N103" s="72" t="s">
        <v>3690</v>
      </c>
      <c r="O103" s="65" t="s">
        <v>3691</v>
      </c>
    </row>
    <row r="104" spans="1:15" x14ac:dyDescent="0.25">
      <c r="A104" s="70">
        <v>20214090506012</v>
      </c>
      <c r="B104" s="71">
        <v>44323</v>
      </c>
      <c r="C104" s="71">
        <v>44340</v>
      </c>
      <c r="D104" s="70"/>
      <c r="E104" s="72" t="s">
        <v>16</v>
      </c>
      <c r="F104" s="72" t="s">
        <v>29</v>
      </c>
      <c r="G104" s="72" t="s">
        <v>1750</v>
      </c>
      <c r="H104" s="72" t="s">
        <v>1751</v>
      </c>
      <c r="I104" s="72" t="s">
        <v>68</v>
      </c>
      <c r="J104" s="72" t="s">
        <v>106</v>
      </c>
      <c r="K104" s="72" t="s">
        <v>19</v>
      </c>
      <c r="L104" s="72" t="s">
        <v>287</v>
      </c>
      <c r="M104" s="72">
        <v>307</v>
      </c>
      <c r="N104" s="72" t="s">
        <v>3690</v>
      </c>
      <c r="O104" s="65" t="s">
        <v>3691</v>
      </c>
    </row>
    <row r="105" spans="1:15" x14ac:dyDescent="0.25">
      <c r="A105" s="70">
        <v>20214090506722</v>
      </c>
      <c r="B105" s="71">
        <v>44323</v>
      </c>
      <c r="C105" s="71">
        <v>44330</v>
      </c>
      <c r="D105" s="70"/>
      <c r="E105" s="72" t="s">
        <v>16</v>
      </c>
      <c r="F105" s="72" t="s">
        <v>112</v>
      </c>
      <c r="G105" s="72" t="s">
        <v>1759</v>
      </c>
      <c r="H105" s="72" t="s">
        <v>199</v>
      </c>
      <c r="I105" s="72" t="s">
        <v>68</v>
      </c>
      <c r="J105" s="72" t="s">
        <v>18</v>
      </c>
      <c r="K105" s="72" t="s">
        <v>1760</v>
      </c>
      <c r="L105" s="72" t="s">
        <v>1761</v>
      </c>
      <c r="M105" s="72">
        <v>100</v>
      </c>
      <c r="N105" s="72" t="s">
        <v>3690</v>
      </c>
      <c r="O105" s="69" t="s">
        <v>3695</v>
      </c>
    </row>
    <row r="106" spans="1:15" x14ac:dyDescent="0.25">
      <c r="A106" s="58">
        <v>20214090509492</v>
      </c>
      <c r="B106" s="57">
        <v>44323</v>
      </c>
      <c r="C106" s="57">
        <v>44347</v>
      </c>
      <c r="D106" s="58"/>
      <c r="E106" s="62" t="s">
        <v>16</v>
      </c>
      <c r="F106" s="62" t="s">
        <v>25</v>
      </c>
      <c r="G106" s="62" t="s">
        <v>1781</v>
      </c>
      <c r="H106" s="62" t="s">
        <v>419</v>
      </c>
      <c r="I106" s="62" t="s">
        <v>68</v>
      </c>
      <c r="J106" s="62" t="s">
        <v>18</v>
      </c>
      <c r="K106" s="62" t="s">
        <v>19</v>
      </c>
      <c r="L106" s="62" t="s">
        <v>63</v>
      </c>
      <c r="M106" s="62">
        <v>500</v>
      </c>
      <c r="N106" s="62" t="s">
        <v>3690</v>
      </c>
      <c r="O106" s="65" t="s">
        <v>3691</v>
      </c>
    </row>
    <row r="107" spans="1:15" x14ac:dyDescent="0.25">
      <c r="A107" s="58">
        <v>20214090513342</v>
      </c>
      <c r="B107" s="57">
        <v>44326</v>
      </c>
      <c r="C107" s="57">
        <v>44348</v>
      </c>
      <c r="D107" s="58"/>
      <c r="E107" s="62" t="s">
        <v>16</v>
      </c>
      <c r="F107" s="62" t="s">
        <v>25</v>
      </c>
      <c r="G107" s="62" t="s">
        <v>1804</v>
      </c>
      <c r="H107" s="62" t="s">
        <v>1805</v>
      </c>
      <c r="I107" s="62" t="s">
        <v>68</v>
      </c>
      <c r="J107" s="62" t="s">
        <v>18</v>
      </c>
      <c r="K107" s="62" t="s">
        <v>19</v>
      </c>
      <c r="L107" s="62" t="s">
        <v>174</v>
      </c>
      <c r="M107" s="62">
        <v>306</v>
      </c>
      <c r="N107" s="62" t="s">
        <v>3690</v>
      </c>
      <c r="O107" s="65" t="s">
        <v>3691</v>
      </c>
    </row>
    <row r="108" spans="1:15" ht="30" x14ac:dyDescent="0.25">
      <c r="A108" s="58">
        <v>20214090515272</v>
      </c>
      <c r="B108" s="57">
        <v>44326</v>
      </c>
      <c r="C108" s="57">
        <v>44348</v>
      </c>
      <c r="D108" s="58"/>
      <c r="E108" s="62" t="s">
        <v>16</v>
      </c>
      <c r="F108" s="62" t="s">
        <v>422</v>
      </c>
      <c r="G108" s="62" t="s">
        <v>1837</v>
      </c>
      <c r="H108" s="62" t="s">
        <v>1838</v>
      </c>
      <c r="I108" s="62" t="s">
        <v>68</v>
      </c>
      <c r="J108" s="62" t="s">
        <v>59</v>
      </c>
      <c r="K108" s="62" t="s">
        <v>759</v>
      </c>
      <c r="L108" s="62" t="s">
        <v>427</v>
      </c>
      <c r="M108" s="62">
        <v>200</v>
      </c>
      <c r="N108" s="62" t="s">
        <v>3690</v>
      </c>
      <c r="O108" s="68" t="s">
        <v>3694</v>
      </c>
    </row>
    <row r="109" spans="1:15" x14ac:dyDescent="0.25">
      <c r="A109" s="58">
        <v>20214090515582</v>
      </c>
      <c r="B109" s="57">
        <v>44326</v>
      </c>
      <c r="C109" s="57">
        <v>44348</v>
      </c>
      <c r="D109" s="58"/>
      <c r="E109" s="62" t="s">
        <v>16</v>
      </c>
      <c r="F109" s="62" t="s">
        <v>25</v>
      </c>
      <c r="G109" s="62" t="s">
        <v>1841</v>
      </c>
      <c r="H109" s="62" t="s">
        <v>1842</v>
      </c>
      <c r="I109" s="62" t="s">
        <v>68</v>
      </c>
      <c r="J109" s="62" t="s">
        <v>18</v>
      </c>
      <c r="K109" s="62" t="s">
        <v>19</v>
      </c>
      <c r="L109" s="62" t="s">
        <v>287</v>
      </c>
      <c r="M109" s="62">
        <v>307</v>
      </c>
      <c r="N109" s="62" t="s">
        <v>3690</v>
      </c>
      <c r="O109" s="65" t="s">
        <v>3691</v>
      </c>
    </row>
    <row r="110" spans="1:15" x14ac:dyDescent="0.25">
      <c r="A110" s="58">
        <v>20214090515662</v>
      </c>
      <c r="B110" s="57">
        <v>44326</v>
      </c>
      <c r="C110" s="57">
        <v>44348</v>
      </c>
      <c r="D110" s="58"/>
      <c r="E110" s="62" t="s">
        <v>16</v>
      </c>
      <c r="F110" s="62" t="s">
        <v>25</v>
      </c>
      <c r="G110" s="62" t="s">
        <v>1804</v>
      </c>
      <c r="H110" s="62" t="s">
        <v>1846</v>
      </c>
      <c r="I110" s="62" t="s">
        <v>68</v>
      </c>
      <c r="J110" s="62" t="s">
        <v>18</v>
      </c>
      <c r="K110" s="62" t="s">
        <v>19</v>
      </c>
      <c r="L110" s="62" t="s">
        <v>174</v>
      </c>
      <c r="M110" s="62">
        <v>306</v>
      </c>
      <c r="N110" s="62" t="s">
        <v>3690</v>
      </c>
      <c r="O110" s="65" t="s">
        <v>3691</v>
      </c>
    </row>
    <row r="111" spans="1:15" x14ac:dyDescent="0.25">
      <c r="A111" s="58">
        <v>20214090518672</v>
      </c>
      <c r="B111" s="57">
        <v>44327</v>
      </c>
      <c r="C111" s="57">
        <v>44349</v>
      </c>
      <c r="D111" s="58"/>
      <c r="E111" s="62" t="s">
        <v>16</v>
      </c>
      <c r="F111" s="62" t="s">
        <v>154</v>
      </c>
      <c r="G111" s="62" t="s">
        <v>1862</v>
      </c>
      <c r="H111" s="62" t="s">
        <v>105</v>
      </c>
      <c r="I111" s="62" t="s">
        <v>68</v>
      </c>
      <c r="J111" s="62" t="s">
        <v>106</v>
      </c>
      <c r="K111" s="62" t="s">
        <v>19</v>
      </c>
      <c r="L111" s="62" t="s">
        <v>281</v>
      </c>
      <c r="M111" s="62">
        <v>307</v>
      </c>
      <c r="N111" s="62" t="s">
        <v>3690</v>
      </c>
      <c r="O111" s="65" t="s">
        <v>3691</v>
      </c>
    </row>
    <row r="112" spans="1:15" x14ac:dyDescent="0.25">
      <c r="A112" s="58">
        <v>20214090519382</v>
      </c>
      <c r="B112" s="57">
        <v>44327</v>
      </c>
      <c r="C112" s="57">
        <v>44330</v>
      </c>
      <c r="D112" s="58"/>
      <c r="E112" s="62" t="s">
        <v>16</v>
      </c>
      <c r="F112" s="62" t="s">
        <v>52</v>
      </c>
      <c r="G112" s="62" t="s">
        <v>1870</v>
      </c>
      <c r="H112" s="62" t="s">
        <v>830</v>
      </c>
      <c r="I112" s="62" t="s">
        <v>68</v>
      </c>
      <c r="J112" s="62" t="s">
        <v>18</v>
      </c>
      <c r="K112" s="62" t="s">
        <v>19</v>
      </c>
      <c r="L112" s="62" t="s">
        <v>449</v>
      </c>
      <c r="M112" s="62">
        <v>701</v>
      </c>
      <c r="N112" s="62" t="s">
        <v>3690</v>
      </c>
      <c r="O112" s="65" t="s">
        <v>3691</v>
      </c>
    </row>
    <row r="113" spans="1:15" x14ac:dyDescent="0.25">
      <c r="A113" s="58">
        <v>20214090519862</v>
      </c>
      <c r="B113" s="57">
        <v>44327</v>
      </c>
      <c r="C113" s="57">
        <v>44349</v>
      </c>
      <c r="D113" s="58"/>
      <c r="E113" s="62" t="s">
        <v>16</v>
      </c>
      <c r="F113" s="62" t="s">
        <v>25</v>
      </c>
      <c r="G113" s="62" t="s">
        <v>1883</v>
      </c>
      <c r="H113" s="62" t="s">
        <v>1877</v>
      </c>
      <c r="I113" s="62" t="s">
        <v>68</v>
      </c>
      <c r="J113" s="62" t="s">
        <v>18</v>
      </c>
      <c r="K113" s="62" t="s">
        <v>19</v>
      </c>
      <c r="L113" s="62" t="s">
        <v>178</v>
      </c>
      <c r="M113" s="62">
        <v>500</v>
      </c>
      <c r="N113" s="62" t="s">
        <v>3690</v>
      </c>
      <c r="O113" s="65" t="s">
        <v>3691</v>
      </c>
    </row>
    <row r="114" spans="1:15" x14ac:dyDescent="0.25">
      <c r="A114" s="58">
        <v>20214090520102</v>
      </c>
      <c r="B114" s="57">
        <v>44327</v>
      </c>
      <c r="C114" s="57">
        <v>44349</v>
      </c>
      <c r="D114" s="58"/>
      <c r="E114" s="62" t="s">
        <v>16</v>
      </c>
      <c r="F114" s="62" t="s">
        <v>13</v>
      </c>
      <c r="G114" s="62" t="s">
        <v>1887</v>
      </c>
      <c r="H114" s="62" t="s">
        <v>881</v>
      </c>
      <c r="I114" s="62" t="s">
        <v>68</v>
      </c>
      <c r="J114" s="62" t="s">
        <v>277</v>
      </c>
      <c r="K114" s="62" t="s">
        <v>19</v>
      </c>
      <c r="L114" s="62" t="s">
        <v>1141</v>
      </c>
      <c r="M114" s="62">
        <v>605</v>
      </c>
      <c r="N114" s="62" t="s">
        <v>3690</v>
      </c>
      <c r="O114" s="65" t="s">
        <v>3691</v>
      </c>
    </row>
    <row r="115" spans="1:15" x14ac:dyDescent="0.25">
      <c r="A115" s="58">
        <v>20214090521092</v>
      </c>
      <c r="B115" s="57">
        <v>44327</v>
      </c>
      <c r="C115" s="57">
        <v>44349</v>
      </c>
      <c r="D115" s="58"/>
      <c r="E115" s="62" t="s">
        <v>16</v>
      </c>
      <c r="F115" s="62" t="s">
        <v>13</v>
      </c>
      <c r="G115" s="62" t="s">
        <v>1905</v>
      </c>
      <c r="H115" s="62" t="s">
        <v>881</v>
      </c>
      <c r="I115" s="62" t="s">
        <v>68</v>
      </c>
      <c r="J115" s="62" t="s">
        <v>18</v>
      </c>
      <c r="K115" s="62" t="s">
        <v>19</v>
      </c>
      <c r="L115" s="62" t="s">
        <v>1141</v>
      </c>
      <c r="M115" s="62">
        <v>605</v>
      </c>
      <c r="N115" s="62" t="s">
        <v>3690</v>
      </c>
      <c r="O115" s="65" t="s">
        <v>3691</v>
      </c>
    </row>
    <row r="116" spans="1:15" x14ac:dyDescent="0.25">
      <c r="A116" s="58">
        <v>20214090525812</v>
      </c>
      <c r="B116" s="57">
        <v>44328</v>
      </c>
      <c r="C116" s="57">
        <v>44334</v>
      </c>
      <c r="D116" s="58"/>
      <c r="E116" s="62" t="s">
        <v>16</v>
      </c>
      <c r="F116" s="62" t="s">
        <v>52</v>
      </c>
      <c r="G116" s="62" t="s">
        <v>1936</v>
      </c>
      <c r="H116" s="62" t="s">
        <v>1937</v>
      </c>
      <c r="I116" s="62" t="s">
        <v>68</v>
      </c>
      <c r="J116" s="62" t="s">
        <v>18</v>
      </c>
      <c r="K116" s="62" t="s">
        <v>19</v>
      </c>
      <c r="L116" s="62" t="s">
        <v>449</v>
      </c>
      <c r="M116" s="62">
        <v>701</v>
      </c>
      <c r="N116" s="62" t="s">
        <v>3690</v>
      </c>
      <c r="O116" s="65" t="s">
        <v>3691</v>
      </c>
    </row>
    <row r="117" spans="1:15" x14ac:dyDescent="0.25">
      <c r="A117" s="58">
        <v>20214090526772</v>
      </c>
      <c r="B117" s="57">
        <v>44328</v>
      </c>
      <c r="C117" s="57">
        <v>44350</v>
      </c>
      <c r="D117" s="58"/>
      <c r="E117" s="62" t="s">
        <v>16</v>
      </c>
      <c r="F117" s="62" t="s">
        <v>25</v>
      </c>
      <c r="G117" s="62" t="s">
        <v>1946</v>
      </c>
      <c r="H117" s="62" t="s">
        <v>105</v>
      </c>
      <c r="I117" s="62" t="s">
        <v>68</v>
      </c>
      <c r="J117" s="62" t="s">
        <v>18</v>
      </c>
      <c r="K117" s="62" t="s">
        <v>19</v>
      </c>
      <c r="L117" s="62" t="s">
        <v>63</v>
      </c>
      <c r="M117" s="62">
        <v>500</v>
      </c>
      <c r="N117" s="62" t="s">
        <v>3690</v>
      </c>
      <c r="O117" s="65" t="s">
        <v>3691</v>
      </c>
    </row>
    <row r="118" spans="1:15" x14ac:dyDescent="0.25">
      <c r="A118" s="58">
        <v>20214090529272</v>
      </c>
      <c r="B118" s="57">
        <v>44328</v>
      </c>
      <c r="C118" s="57">
        <v>44334</v>
      </c>
      <c r="D118" s="58"/>
      <c r="E118" s="62" t="s">
        <v>16</v>
      </c>
      <c r="F118" s="62" t="s">
        <v>52</v>
      </c>
      <c r="G118" s="62" t="s">
        <v>1957</v>
      </c>
      <c r="H118" s="62" t="s">
        <v>1958</v>
      </c>
      <c r="I118" s="62" t="s">
        <v>68</v>
      </c>
      <c r="J118" s="62" t="s">
        <v>16</v>
      </c>
      <c r="K118" s="62" t="s">
        <v>19</v>
      </c>
      <c r="L118" s="62" t="s">
        <v>449</v>
      </c>
      <c r="M118" s="62">
        <v>701</v>
      </c>
      <c r="N118" s="62" t="s">
        <v>3690</v>
      </c>
      <c r="O118" s="65" t="s">
        <v>3691</v>
      </c>
    </row>
    <row r="119" spans="1:15" x14ac:dyDescent="0.25">
      <c r="A119" s="58">
        <v>20214090533432</v>
      </c>
      <c r="B119" s="57">
        <v>44329</v>
      </c>
      <c r="C119" s="57">
        <v>44351</v>
      </c>
      <c r="D119" s="58"/>
      <c r="E119" s="62" t="s">
        <v>16</v>
      </c>
      <c r="F119" s="62" t="s">
        <v>13</v>
      </c>
      <c r="G119" s="62" t="s">
        <v>1982</v>
      </c>
      <c r="H119" s="62" t="s">
        <v>1983</v>
      </c>
      <c r="I119" s="62" t="s">
        <v>68</v>
      </c>
      <c r="J119" s="62" t="s">
        <v>18</v>
      </c>
      <c r="K119" s="62" t="s">
        <v>19</v>
      </c>
      <c r="L119" s="62" t="s">
        <v>126</v>
      </c>
      <c r="M119" s="62">
        <v>500</v>
      </c>
      <c r="N119" s="62" t="s">
        <v>3690</v>
      </c>
      <c r="O119" s="65" t="s">
        <v>3691</v>
      </c>
    </row>
    <row r="120" spans="1:15" x14ac:dyDescent="0.25">
      <c r="A120" s="58">
        <v>20214090537902</v>
      </c>
      <c r="B120" s="57">
        <v>44330</v>
      </c>
      <c r="C120" s="57">
        <v>44336</v>
      </c>
      <c r="D120" s="58"/>
      <c r="E120" s="62" t="s">
        <v>16</v>
      </c>
      <c r="F120" s="62" t="s">
        <v>52</v>
      </c>
      <c r="G120" s="62" t="s">
        <v>2006</v>
      </c>
      <c r="H120" s="62" t="s">
        <v>2007</v>
      </c>
      <c r="I120" s="62" t="s">
        <v>68</v>
      </c>
      <c r="J120" s="62" t="s">
        <v>16</v>
      </c>
      <c r="K120" s="62" t="s">
        <v>19</v>
      </c>
      <c r="L120" s="62" t="s">
        <v>449</v>
      </c>
      <c r="M120" s="62">
        <v>701</v>
      </c>
      <c r="N120" s="62" t="s">
        <v>3690</v>
      </c>
      <c r="O120" s="65" t="s">
        <v>3691</v>
      </c>
    </row>
    <row r="121" spans="1:15" x14ac:dyDescent="0.25">
      <c r="A121" s="58">
        <v>20214090538462</v>
      </c>
      <c r="B121" s="57">
        <v>44330</v>
      </c>
      <c r="C121" s="57">
        <v>44347</v>
      </c>
      <c r="D121" s="58"/>
      <c r="E121" s="62" t="s">
        <v>16</v>
      </c>
      <c r="F121" s="62" t="s">
        <v>64</v>
      </c>
      <c r="G121" s="62" t="s">
        <v>2018</v>
      </c>
      <c r="H121" s="62" t="s">
        <v>2019</v>
      </c>
      <c r="I121" s="62" t="s">
        <v>68</v>
      </c>
      <c r="J121" s="62" t="s">
        <v>18</v>
      </c>
      <c r="K121" s="62" t="s">
        <v>19</v>
      </c>
      <c r="L121" s="62" t="s">
        <v>396</v>
      </c>
      <c r="M121" s="62">
        <v>500</v>
      </c>
      <c r="N121" s="62" t="s">
        <v>3690</v>
      </c>
      <c r="O121" s="65" t="s">
        <v>3691</v>
      </c>
    </row>
    <row r="122" spans="1:15" ht="30" x14ac:dyDescent="0.25">
      <c r="A122" s="58">
        <v>20214090538782</v>
      </c>
      <c r="B122" s="57">
        <v>44330</v>
      </c>
      <c r="C122" s="57">
        <v>44347</v>
      </c>
      <c r="D122" s="58"/>
      <c r="E122" s="62" t="s">
        <v>16</v>
      </c>
      <c r="F122" s="62" t="s">
        <v>162</v>
      </c>
      <c r="G122" s="62" t="s">
        <v>2022</v>
      </c>
      <c r="H122" s="62" t="s">
        <v>2023</v>
      </c>
      <c r="I122" s="62" t="s">
        <v>68</v>
      </c>
      <c r="J122" s="62" t="s">
        <v>18</v>
      </c>
      <c r="K122" s="62" t="s">
        <v>1874</v>
      </c>
      <c r="L122" s="62" t="s">
        <v>85</v>
      </c>
      <c r="M122" s="62">
        <v>603</v>
      </c>
      <c r="N122" s="62" t="s">
        <v>3690</v>
      </c>
      <c r="O122" s="68" t="s">
        <v>3694</v>
      </c>
    </row>
    <row r="123" spans="1:15" x14ac:dyDescent="0.25">
      <c r="A123" s="58">
        <v>20214090538982</v>
      </c>
      <c r="B123" s="57">
        <v>44330</v>
      </c>
      <c r="C123" s="57">
        <v>44336</v>
      </c>
      <c r="D123" s="58"/>
      <c r="E123" s="62" t="s">
        <v>16</v>
      </c>
      <c r="F123" s="62" t="s">
        <v>52</v>
      </c>
      <c r="G123" s="62" t="s">
        <v>2027</v>
      </c>
      <c r="H123" s="62" t="s">
        <v>2028</v>
      </c>
      <c r="I123" s="62" t="s">
        <v>68</v>
      </c>
      <c r="J123" s="62" t="s">
        <v>18</v>
      </c>
      <c r="K123" s="62" t="s">
        <v>19</v>
      </c>
      <c r="L123" s="62" t="s">
        <v>449</v>
      </c>
      <c r="M123" s="62">
        <v>701</v>
      </c>
      <c r="N123" s="62" t="s">
        <v>3690</v>
      </c>
      <c r="O123" s="65" t="s">
        <v>3691</v>
      </c>
    </row>
    <row r="124" spans="1:15" x14ac:dyDescent="0.25">
      <c r="A124" s="58">
        <v>20214090545212</v>
      </c>
      <c r="B124" s="57">
        <v>44334</v>
      </c>
      <c r="C124" s="57">
        <v>44356</v>
      </c>
      <c r="D124" s="58"/>
      <c r="E124" s="62" t="s">
        <v>16</v>
      </c>
      <c r="F124" s="62" t="s">
        <v>25</v>
      </c>
      <c r="G124" s="62" t="s">
        <v>2069</v>
      </c>
      <c r="H124" s="62" t="s">
        <v>2070</v>
      </c>
      <c r="I124" s="62" t="s">
        <v>68</v>
      </c>
      <c r="J124" s="62" t="s">
        <v>31</v>
      </c>
      <c r="K124" s="62" t="s">
        <v>19</v>
      </c>
      <c r="L124" s="62" t="s">
        <v>126</v>
      </c>
      <c r="M124" s="62">
        <v>500</v>
      </c>
      <c r="N124" s="62" t="s">
        <v>3690</v>
      </c>
      <c r="O124" s="65" t="s">
        <v>3691</v>
      </c>
    </row>
    <row r="125" spans="1:15" x14ac:dyDescent="0.25">
      <c r="A125" s="58">
        <v>20214090546492</v>
      </c>
      <c r="B125" s="57">
        <v>44334</v>
      </c>
      <c r="C125" s="57">
        <v>44348</v>
      </c>
      <c r="D125" s="58"/>
      <c r="E125" s="62" t="s">
        <v>16</v>
      </c>
      <c r="F125" s="62" t="s">
        <v>29</v>
      </c>
      <c r="G125" s="62" t="s">
        <v>2082</v>
      </c>
      <c r="H125" s="62" t="s">
        <v>2083</v>
      </c>
      <c r="I125" s="62" t="s">
        <v>68</v>
      </c>
      <c r="J125" s="62" t="s">
        <v>27</v>
      </c>
      <c r="K125" s="62" t="s">
        <v>19</v>
      </c>
      <c r="L125" s="62" t="s">
        <v>2084</v>
      </c>
      <c r="M125" s="62">
        <v>702</v>
      </c>
      <c r="N125" s="62" t="s">
        <v>3690</v>
      </c>
      <c r="O125" s="65" t="s">
        <v>3691</v>
      </c>
    </row>
    <row r="126" spans="1:15" x14ac:dyDescent="0.25">
      <c r="A126" s="58">
        <v>20214090548412</v>
      </c>
      <c r="B126" s="57">
        <v>44334</v>
      </c>
      <c r="C126" s="57">
        <v>44348</v>
      </c>
      <c r="D126" s="58"/>
      <c r="E126" s="62" t="s">
        <v>16</v>
      </c>
      <c r="F126" s="62" t="s">
        <v>29</v>
      </c>
      <c r="G126" s="62" t="s">
        <v>2098</v>
      </c>
      <c r="H126" s="62" t="s">
        <v>2099</v>
      </c>
      <c r="I126" s="62" t="s">
        <v>68</v>
      </c>
      <c r="J126" s="62" t="s">
        <v>110</v>
      </c>
      <c r="K126" s="62" t="s">
        <v>19</v>
      </c>
      <c r="L126" s="62" t="s">
        <v>129</v>
      </c>
      <c r="M126" s="62">
        <v>305</v>
      </c>
      <c r="N126" s="62" t="s">
        <v>3690</v>
      </c>
      <c r="O126" s="65" t="s">
        <v>3691</v>
      </c>
    </row>
    <row r="127" spans="1:15" x14ac:dyDescent="0.25">
      <c r="A127" s="58">
        <v>20214090548682</v>
      </c>
      <c r="B127" s="57">
        <v>44334</v>
      </c>
      <c r="C127" s="57">
        <v>44337</v>
      </c>
      <c r="D127" s="58"/>
      <c r="E127" s="62" t="s">
        <v>16</v>
      </c>
      <c r="F127" s="62" t="s">
        <v>52</v>
      </c>
      <c r="G127" s="62" t="s">
        <v>2103</v>
      </c>
      <c r="H127" s="62" t="s">
        <v>2104</v>
      </c>
      <c r="I127" s="62" t="s">
        <v>68</v>
      </c>
      <c r="J127" s="62" t="s">
        <v>18</v>
      </c>
      <c r="K127" s="62" t="s">
        <v>19</v>
      </c>
      <c r="L127" s="62" t="s">
        <v>449</v>
      </c>
      <c r="M127" s="62">
        <v>701</v>
      </c>
      <c r="N127" s="62" t="s">
        <v>3690</v>
      </c>
      <c r="O127" s="65" t="s">
        <v>3691</v>
      </c>
    </row>
    <row r="128" spans="1:15" ht="30" x14ac:dyDescent="0.25">
      <c r="A128" s="58">
        <v>20214090553122</v>
      </c>
      <c r="B128" s="57">
        <v>44335</v>
      </c>
      <c r="C128" s="57">
        <v>44357</v>
      </c>
      <c r="D128" s="58"/>
      <c r="E128" s="62" t="s">
        <v>16</v>
      </c>
      <c r="F128" s="62" t="s">
        <v>13</v>
      </c>
      <c r="G128" s="62" t="s">
        <v>14</v>
      </c>
      <c r="H128" s="62" t="s">
        <v>2123</v>
      </c>
      <c r="I128" s="62" t="s">
        <v>68</v>
      </c>
      <c r="J128" s="62" t="s">
        <v>18</v>
      </c>
      <c r="K128" s="62" t="s">
        <v>1078</v>
      </c>
      <c r="L128" s="62" t="s">
        <v>663</v>
      </c>
      <c r="M128" s="62">
        <v>500</v>
      </c>
      <c r="N128" s="62" t="s">
        <v>3690</v>
      </c>
      <c r="O128" s="68" t="s">
        <v>3694</v>
      </c>
    </row>
    <row r="129" spans="1:15" x14ac:dyDescent="0.25">
      <c r="A129" s="58">
        <v>20214090556272</v>
      </c>
      <c r="B129" s="57">
        <v>44336</v>
      </c>
      <c r="C129" s="57">
        <v>44350</v>
      </c>
      <c r="D129" s="58"/>
      <c r="E129" s="62" t="s">
        <v>16</v>
      </c>
      <c r="F129" s="62" t="s">
        <v>528</v>
      </c>
      <c r="G129" s="62" t="s">
        <v>2145</v>
      </c>
      <c r="H129" s="62" t="s">
        <v>2146</v>
      </c>
      <c r="I129" s="62" t="s">
        <v>68</v>
      </c>
      <c r="J129" s="62" t="s">
        <v>59</v>
      </c>
      <c r="K129" s="62" t="s">
        <v>19</v>
      </c>
      <c r="L129" s="62" t="s">
        <v>168</v>
      </c>
      <c r="M129" s="62">
        <v>303</v>
      </c>
      <c r="N129" s="62" t="s">
        <v>3690</v>
      </c>
      <c r="O129" s="65" t="s">
        <v>3691</v>
      </c>
    </row>
    <row r="130" spans="1:15" ht="30" x14ac:dyDescent="0.25">
      <c r="A130" s="58">
        <v>20214090557562</v>
      </c>
      <c r="B130" s="57">
        <v>44336</v>
      </c>
      <c r="C130" s="57">
        <v>44350</v>
      </c>
      <c r="D130" s="58"/>
      <c r="E130" s="62" t="s">
        <v>16</v>
      </c>
      <c r="F130" s="62" t="s">
        <v>528</v>
      </c>
      <c r="G130" s="62" t="s">
        <v>1296</v>
      </c>
      <c r="H130" s="62" t="s">
        <v>1297</v>
      </c>
      <c r="I130" s="62" t="s">
        <v>68</v>
      </c>
      <c r="J130" s="62" t="s">
        <v>392</v>
      </c>
      <c r="K130" s="62" t="s">
        <v>1298</v>
      </c>
      <c r="L130" s="62" t="s">
        <v>2158</v>
      </c>
      <c r="M130" s="62">
        <v>701</v>
      </c>
      <c r="N130" s="62" t="s">
        <v>3690</v>
      </c>
      <c r="O130" s="68" t="s">
        <v>3694</v>
      </c>
    </row>
    <row r="131" spans="1:15" x14ac:dyDescent="0.25">
      <c r="A131" s="58">
        <v>20214090562222</v>
      </c>
      <c r="B131" s="57">
        <v>44337</v>
      </c>
      <c r="C131" s="57">
        <v>44362</v>
      </c>
      <c r="D131" s="58"/>
      <c r="E131" s="62" t="s">
        <v>16</v>
      </c>
      <c r="F131" s="62" t="s">
        <v>13</v>
      </c>
      <c r="G131" s="62" t="s">
        <v>2176</v>
      </c>
      <c r="H131" s="62" t="s">
        <v>1687</v>
      </c>
      <c r="I131" s="62" t="s">
        <v>68</v>
      </c>
      <c r="J131" s="62" t="s">
        <v>31</v>
      </c>
      <c r="K131" s="62" t="s">
        <v>19</v>
      </c>
      <c r="L131" s="62" t="s">
        <v>103</v>
      </c>
      <c r="M131" s="62">
        <v>311</v>
      </c>
      <c r="N131" s="62" t="s">
        <v>3690</v>
      </c>
      <c r="O131" s="65" t="s">
        <v>3691</v>
      </c>
    </row>
    <row r="132" spans="1:15" x14ac:dyDescent="0.25">
      <c r="A132" s="58">
        <v>20214090562492</v>
      </c>
      <c r="B132" s="57">
        <v>44337</v>
      </c>
      <c r="C132" s="57">
        <v>44362</v>
      </c>
      <c r="D132" s="58"/>
      <c r="E132" s="62" t="s">
        <v>16</v>
      </c>
      <c r="F132" s="62" t="s">
        <v>13</v>
      </c>
      <c r="G132" s="62" t="s">
        <v>2179</v>
      </c>
      <c r="H132" s="62" t="s">
        <v>2180</v>
      </c>
      <c r="I132" s="62" t="s">
        <v>68</v>
      </c>
      <c r="J132" s="62" t="s">
        <v>16</v>
      </c>
      <c r="K132" s="62" t="s">
        <v>19</v>
      </c>
      <c r="L132" s="62" t="s">
        <v>2181</v>
      </c>
      <c r="M132" s="62">
        <v>304</v>
      </c>
      <c r="N132" s="62" t="s">
        <v>3690</v>
      </c>
      <c r="O132" s="69" t="s">
        <v>3695</v>
      </c>
    </row>
    <row r="133" spans="1:15" x14ac:dyDescent="0.25">
      <c r="A133" s="58">
        <v>20214090562762</v>
      </c>
      <c r="B133" s="57">
        <v>44337</v>
      </c>
      <c r="C133" s="57">
        <v>44351</v>
      </c>
      <c r="D133" s="58"/>
      <c r="E133" s="62" t="s">
        <v>16</v>
      </c>
      <c r="F133" s="62" t="s">
        <v>29</v>
      </c>
      <c r="G133" s="62" t="s">
        <v>609</v>
      </c>
      <c r="H133" s="62" t="s">
        <v>2160</v>
      </c>
      <c r="I133" s="62" t="s">
        <v>68</v>
      </c>
      <c r="J133" s="62" t="s">
        <v>18</v>
      </c>
      <c r="K133" s="62" t="s">
        <v>19</v>
      </c>
      <c r="L133" s="62" t="s">
        <v>111</v>
      </c>
      <c r="M133" s="62">
        <v>606</v>
      </c>
      <c r="N133" s="62" t="s">
        <v>3690</v>
      </c>
      <c r="O133" s="65" t="s">
        <v>3691</v>
      </c>
    </row>
    <row r="134" spans="1:15" x14ac:dyDescent="0.25">
      <c r="A134" s="58">
        <v>20214090562802</v>
      </c>
      <c r="B134" s="57">
        <v>44337</v>
      </c>
      <c r="C134" s="57">
        <v>44362</v>
      </c>
      <c r="D134" s="58"/>
      <c r="E134" s="62" t="s">
        <v>16</v>
      </c>
      <c r="F134" s="62" t="s">
        <v>25</v>
      </c>
      <c r="G134" s="62" t="s">
        <v>2184</v>
      </c>
      <c r="H134" s="62" t="s">
        <v>2185</v>
      </c>
      <c r="I134" s="62" t="s">
        <v>68</v>
      </c>
      <c r="J134" s="62" t="s">
        <v>18</v>
      </c>
      <c r="K134" s="62" t="s">
        <v>19</v>
      </c>
      <c r="L134" s="62" t="s">
        <v>649</v>
      </c>
      <c r="M134" s="62">
        <v>603</v>
      </c>
      <c r="N134" s="62" t="s">
        <v>3690</v>
      </c>
      <c r="O134" s="65" t="s">
        <v>3691</v>
      </c>
    </row>
    <row r="135" spans="1:15" x14ac:dyDescent="0.25">
      <c r="A135" s="58">
        <v>20214090562832</v>
      </c>
      <c r="B135" s="57">
        <v>44337</v>
      </c>
      <c r="C135" s="57">
        <v>44362</v>
      </c>
      <c r="D135" s="58"/>
      <c r="E135" s="62" t="s">
        <v>16</v>
      </c>
      <c r="F135" s="62" t="s">
        <v>25</v>
      </c>
      <c r="G135" s="62" t="s">
        <v>2188</v>
      </c>
      <c r="H135" s="62" t="s">
        <v>2189</v>
      </c>
      <c r="I135" s="62" t="s">
        <v>68</v>
      </c>
      <c r="J135" s="62" t="s">
        <v>18</v>
      </c>
      <c r="K135" s="62" t="s">
        <v>19</v>
      </c>
      <c r="L135" s="62" t="s">
        <v>914</v>
      </c>
      <c r="M135" s="62">
        <v>606</v>
      </c>
      <c r="N135" s="62" t="s">
        <v>3690</v>
      </c>
      <c r="O135" s="65" t="s">
        <v>3691</v>
      </c>
    </row>
    <row r="136" spans="1:15" x14ac:dyDescent="0.25">
      <c r="A136" s="58">
        <v>20214090564992</v>
      </c>
      <c r="B136" s="57">
        <v>44337</v>
      </c>
      <c r="C136" s="57">
        <v>44362</v>
      </c>
      <c r="D136" s="58"/>
      <c r="E136" s="62" t="s">
        <v>16</v>
      </c>
      <c r="F136" s="62" t="s">
        <v>25</v>
      </c>
      <c r="G136" s="62" t="s">
        <v>2212</v>
      </c>
      <c r="H136" s="62" t="s">
        <v>2213</v>
      </c>
      <c r="I136" s="62" t="s">
        <v>68</v>
      </c>
      <c r="J136" s="62" t="s">
        <v>18</v>
      </c>
      <c r="K136" s="62" t="s">
        <v>19</v>
      </c>
      <c r="L136" s="62" t="s">
        <v>43</v>
      </c>
      <c r="M136" s="62">
        <v>500</v>
      </c>
      <c r="N136" s="62" t="s">
        <v>3690</v>
      </c>
      <c r="O136" s="65" t="s">
        <v>3691</v>
      </c>
    </row>
    <row r="137" spans="1:15" x14ac:dyDescent="0.25">
      <c r="A137" s="58">
        <v>20214090566052</v>
      </c>
      <c r="B137" s="57">
        <v>44337</v>
      </c>
      <c r="C137" s="57">
        <v>44362</v>
      </c>
      <c r="D137" s="58"/>
      <c r="E137" s="62" t="s">
        <v>16</v>
      </c>
      <c r="F137" s="62" t="s">
        <v>25</v>
      </c>
      <c r="G137" s="62" t="s">
        <v>2246</v>
      </c>
      <c r="H137" s="62" t="s">
        <v>2247</v>
      </c>
      <c r="I137" s="62" t="s">
        <v>68</v>
      </c>
      <c r="J137" s="62" t="s">
        <v>31</v>
      </c>
      <c r="K137" s="62" t="s">
        <v>19</v>
      </c>
      <c r="L137" s="62" t="s">
        <v>32</v>
      </c>
      <c r="M137" s="62">
        <v>306</v>
      </c>
      <c r="N137" s="62" t="s">
        <v>3690</v>
      </c>
      <c r="O137" s="65" t="s">
        <v>3691</v>
      </c>
    </row>
    <row r="138" spans="1:15" x14ac:dyDescent="0.25">
      <c r="A138" s="58">
        <v>20214090566392</v>
      </c>
      <c r="B138" s="57">
        <v>44337</v>
      </c>
      <c r="C138" s="57">
        <v>44362</v>
      </c>
      <c r="D138" s="58"/>
      <c r="E138" s="62" t="s">
        <v>16</v>
      </c>
      <c r="F138" s="62" t="s">
        <v>25</v>
      </c>
      <c r="G138" s="62" t="s">
        <v>2253</v>
      </c>
      <c r="H138" s="62" t="s">
        <v>2254</v>
      </c>
      <c r="I138" s="62" t="s">
        <v>68</v>
      </c>
      <c r="J138" s="62" t="s">
        <v>18</v>
      </c>
      <c r="K138" s="62" t="s">
        <v>19</v>
      </c>
      <c r="L138" s="62" t="s">
        <v>178</v>
      </c>
      <c r="M138" s="62">
        <v>500</v>
      </c>
      <c r="N138" s="62" t="s">
        <v>3690</v>
      </c>
      <c r="O138" s="65" t="s">
        <v>3691</v>
      </c>
    </row>
    <row r="139" spans="1:15" x14ac:dyDescent="0.25">
      <c r="A139" s="58">
        <v>20214090568482</v>
      </c>
      <c r="B139" s="57">
        <v>44340</v>
      </c>
      <c r="C139" s="57">
        <v>44363</v>
      </c>
      <c r="D139" s="58"/>
      <c r="E139" s="62" t="s">
        <v>16</v>
      </c>
      <c r="F139" s="62" t="s">
        <v>25</v>
      </c>
      <c r="G139" s="62" t="s">
        <v>92</v>
      </c>
      <c r="H139" s="62" t="s">
        <v>1817</v>
      </c>
      <c r="I139" s="62" t="s">
        <v>68</v>
      </c>
      <c r="J139" s="62" t="s">
        <v>18</v>
      </c>
      <c r="K139" s="62" t="s">
        <v>19</v>
      </c>
      <c r="L139" s="62" t="s">
        <v>43</v>
      </c>
      <c r="M139" s="62">
        <v>500</v>
      </c>
      <c r="N139" s="62" t="s">
        <v>3690</v>
      </c>
      <c r="O139" s="65" t="s">
        <v>3691</v>
      </c>
    </row>
    <row r="140" spans="1:15" x14ac:dyDescent="0.25">
      <c r="A140" s="58">
        <v>20214090569302</v>
      </c>
      <c r="B140" s="57">
        <v>44340</v>
      </c>
      <c r="C140" s="57">
        <v>44343</v>
      </c>
      <c r="D140" s="58"/>
      <c r="E140" s="62" t="s">
        <v>16</v>
      </c>
      <c r="F140" s="62" t="s">
        <v>52</v>
      </c>
      <c r="G140" s="62" t="s">
        <v>2267</v>
      </c>
      <c r="H140" s="62" t="s">
        <v>2268</v>
      </c>
      <c r="I140" s="62" t="s">
        <v>68</v>
      </c>
      <c r="J140" s="62" t="s">
        <v>16</v>
      </c>
      <c r="K140" s="62" t="s">
        <v>19</v>
      </c>
      <c r="L140" s="62" t="s">
        <v>449</v>
      </c>
      <c r="M140" s="62">
        <v>701</v>
      </c>
      <c r="N140" s="62" t="s">
        <v>3690</v>
      </c>
      <c r="O140" s="65" t="s">
        <v>3691</v>
      </c>
    </row>
    <row r="141" spans="1:15" ht="30" x14ac:dyDescent="0.25">
      <c r="A141" s="58">
        <v>20214090569802</v>
      </c>
      <c r="B141" s="57">
        <v>44340</v>
      </c>
      <c r="C141" s="57">
        <v>44363</v>
      </c>
      <c r="D141" s="58"/>
      <c r="E141" s="62" t="s">
        <v>16</v>
      </c>
      <c r="F141" s="62" t="s">
        <v>25</v>
      </c>
      <c r="G141" s="62" t="s">
        <v>2273</v>
      </c>
      <c r="H141" s="62" t="s">
        <v>1398</v>
      </c>
      <c r="I141" s="62" t="s">
        <v>68</v>
      </c>
      <c r="J141" s="62" t="s">
        <v>18</v>
      </c>
      <c r="K141" s="62" t="s">
        <v>19</v>
      </c>
      <c r="L141" s="62" t="s">
        <v>1026</v>
      </c>
      <c r="M141" s="62">
        <v>606</v>
      </c>
      <c r="N141" s="62" t="s">
        <v>3690</v>
      </c>
      <c r="O141" s="67" t="s">
        <v>3693</v>
      </c>
    </row>
    <row r="142" spans="1:15" x14ac:dyDescent="0.25">
      <c r="A142" s="58">
        <v>20214090570422</v>
      </c>
      <c r="B142" s="57">
        <v>44340</v>
      </c>
      <c r="C142" s="57">
        <v>44363</v>
      </c>
      <c r="D142" s="58"/>
      <c r="E142" s="62" t="s">
        <v>16</v>
      </c>
      <c r="F142" s="62" t="s">
        <v>25</v>
      </c>
      <c r="G142" s="62" t="s">
        <v>14</v>
      </c>
      <c r="H142" s="62" t="s">
        <v>2278</v>
      </c>
      <c r="I142" s="62" t="s">
        <v>68</v>
      </c>
      <c r="J142" s="62" t="s">
        <v>18</v>
      </c>
      <c r="K142" s="62" t="s">
        <v>19</v>
      </c>
      <c r="L142" s="62" t="s">
        <v>20</v>
      </c>
      <c r="M142" s="62">
        <v>500</v>
      </c>
      <c r="N142" s="62" t="s">
        <v>3690</v>
      </c>
      <c r="O142" s="65" t="s">
        <v>3691</v>
      </c>
    </row>
    <row r="143" spans="1:15" x14ac:dyDescent="0.25">
      <c r="A143" s="58">
        <v>20214090571492</v>
      </c>
      <c r="B143" s="57">
        <v>44340</v>
      </c>
      <c r="C143" s="57">
        <v>44363</v>
      </c>
      <c r="D143" s="58"/>
      <c r="E143" s="62" t="s">
        <v>16</v>
      </c>
      <c r="F143" s="62" t="s">
        <v>25</v>
      </c>
      <c r="G143" s="62" t="s">
        <v>2271</v>
      </c>
      <c r="H143" s="62" t="s">
        <v>2272</v>
      </c>
      <c r="I143" s="62" t="s">
        <v>68</v>
      </c>
      <c r="J143" s="62" t="s">
        <v>59</v>
      </c>
      <c r="K143" s="62" t="s">
        <v>19</v>
      </c>
      <c r="L143" s="62" t="s">
        <v>688</v>
      </c>
      <c r="M143" s="62">
        <v>309</v>
      </c>
      <c r="N143" s="62" t="s">
        <v>3690</v>
      </c>
      <c r="O143" s="65" t="s">
        <v>3691</v>
      </c>
    </row>
    <row r="144" spans="1:15" x14ac:dyDescent="0.25">
      <c r="A144" s="58">
        <v>20214090572422</v>
      </c>
      <c r="B144" s="57">
        <v>44340</v>
      </c>
      <c r="C144" s="57">
        <v>44355</v>
      </c>
      <c r="D144" s="58"/>
      <c r="E144" s="62" t="s">
        <v>16</v>
      </c>
      <c r="F144" s="62" t="s">
        <v>29</v>
      </c>
      <c r="G144" s="62" t="s">
        <v>2308</v>
      </c>
      <c r="H144" s="62" t="s">
        <v>2309</v>
      </c>
      <c r="I144" s="62" t="s">
        <v>68</v>
      </c>
      <c r="J144" s="62" t="s">
        <v>18</v>
      </c>
      <c r="K144" s="62" t="s">
        <v>19</v>
      </c>
      <c r="L144" s="62" t="s">
        <v>562</v>
      </c>
      <c r="M144" s="62">
        <v>305</v>
      </c>
      <c r="N144" s="62" t="s">
        <v>3690</v>
      </c>
      <c r="O144" s="65" t="s">
        <v>3691</v>
      </c>
    </row>
    <row r="145" spans="1:15" x14ac:dyDescent="0.25">
      <c r="A145" s="58">
        <v>20214090576172</v>
      </c>
      <c r="B145" s="57">
        <v>44341</v>
      </c>
      <c r="C145" s="57">
        <v>44344</v>
      </c>
      <c r="D145" s="58"/>
      <c r="E145" s="62" t="s">
        <v>16</v>
      </c>
      <c r="F145" s="62" t="s">
        <v>52</v>
      </c>
      <c r="G145" s="62" t="s">
        <v>2335</v>
      </c>
      <c r="H145" s="62" t="s">
        <v>2336</v>
      </c>
      <c r="I145" s="62" t="s">
        <v>68</v>
      </c>
      <c r="J145" s="62" t="s">
        <v>18</v>
      </c>
      <c r="K145" s="62" t="s">
        <v>19</v>
      </c>
      <c r="L145" s="62" t="s">
        <v>449</v>
      </c>
      <c r="M145" s="62">
        <v>701</v>
      </c>
      <c r="N145" s="62" t="s">
        <v>3690</v>
      </c>
      <c r="O145" s="65" t="s">
        <v>3691</v>
      </c>
    </row>
    <row r="146" spans="1:15" x14ac:dyDescent="0.25">
      <c r="A146" s="58">
        <v>20214090576962</v>
      </c>
      <c r="B146" s="57">
        <v>44341</v>
      </c>
      <c r="C146" s="57">
        <v>44364</v>
      </c>
      <c r="D146" s="58"/>
      <c r="E146" s="62" t="s">
        <v>16</v>
      </c>
      <c r="F146" s="62" t="s">
        <v>25</v>
      </c>
      <c r="G146" s="62" t="s">
        <v>1773</v>
      </c>
      <c r="H146" s="62" t="s">
        <v>407</v>
      </c>
      <c r="I146" s="62" t="s">
        <v>68</v>
      </c>
      <c r="J146" s="62" t="s">
        <v>18</v>
      </c>
      <c r="K146" s="62" t="s">
        <v>19</v>
      </c>
      <c r="L146" s="62" t="s">
        <v>385</v>
      </c>
      <c r="M146" s="62">
        <v>606</v>
      </c>
      <c r="N146" s="62" t="s">
        <v>3690</v>
      </c>
      <c r="O146" s="65" t="s">
        <v>3691</v>
      </c>
    </row>
    <row r="147" spans="1:15" x14ac:dyDescent="0.25">
      <c r="A147" s="58">
        <v>20214090579292</v>
      </c>
      <c r="B147" s="57">
        <v>44341</v>
      </c>
      <c r="C147" s="57">
        <v>44364</v>
      </c>
      <c r="D147" s="58"/>
      <c r="E147" s="62" t="s">
        <v>16</v>
      </c>
      <c r="F147" s="62" t="s">
        <v>25</v>
      </c>
      <c r="G147" s="62" t="s">
        <v>2369</v>
      </c>
      <c r="H147" s="62" t="s">
        <v>2370</v>
      </c>
      <c r="I147" s="62" t="s">
        <v>68</v>
      </c>
      <c r="J147" s="62" t="s">
        <v>18</v>
      </c>
      <c r="K147" s="62" t="s">
        <v>19</v>
      </c>
      <c r="L147" s="62" t="s">
        <v>111</v>
      </c>
      <c r="M147" s="62">
        <v>606</v>
      </c>
      <c r="N147" s="62" t="s">
        <v>3690</v>
      </c>
      <c r="O147" s="65" t="s">
        <v>3691</v>
      </c>
    </row>
    <row r="148" spans="1:15" x14ac:dyDescent="0.25">
      <c r="A148" s="58">
        <v>20214090579522</v>
      </c>
      <c r="B148" s="57">
        <v>44341</v>
      </c>
      <c r="C148" s="57">
        <v>44356</v>
      </c>
      <c r="D148" s="58"/>
      <c r="E148" s="62" t="s">
        <v>16</v>
      </c>
      <c r="F148" s="62" t="s">
        <v>29</v>
      </c>
      <c r="G148" s="62" t="s">
        <v>2377</v>
      </c>
      <c r="H148" s="62" t="s">
        <v>2378</v>
      </c>
      <c r="I148" s="62" t="s">
        <v>68</v>
      </c>
      <c r="J148" s="62" t="s">
        <v>18</v>
      </c>
      <c r="K148" s="62" t="s">
        <v>19</v>
      </c>
      <c r="L148" s="62" t="s">
        <v>369</v>
      </c>
      <c r="M148" s="62">
        <v>305</v>
      </c>
      <c r="N148" s="62" t="s">
        <v>3690</v>
      </c>
      <c r="O148" s="65" t="s">
        <v>3691</v>
      </c>
    </row>
    <row r="149" spans="1:15" x14ac:dyDescent="0.25">
      <c r="A149" s="58">
        <v>20214090580902</v>
      </c>
      <c r="B149" s="57">
        <v>44342</v>
      </c>
      <c r="C149" s="57">
        <v>44357</v>
      </c>
      <c r="D149" s="58"/>
      <c r="E149" s="62" t="s">
        <v>16</v>
      </c>
      <c r="F149" s="62" t="s">
        <v>29</v>
      </c>
      <c r="G149" s="62" t="s">
        <v>2387</v>
      </c>
      <c r="H149" s="62" t="s">
        <v>2378</v>
      </c>
      <c r="I149" s="62" t="s">
        <v>68</v>
      </c>
      <c r="J149" s="62" t="s">
        <v>319</v>
      </c>
      <c r="K149" s="62" t="s">
        <v>19</v>
      </c>
      <c r="L149" s="62" t="s">
        <v>369</v>
      </c>
      <c r="M149" s="62">
        <v>305</v>
      </c>
      <c r="N149" s="62" t="s">
        <v>3690</v>
      </c>
      <c r="O149" s="65" t="s">
        <v>3691</v>
      </c>
    </row>
    <row r="150" spans="1:15" ht="30" x14ac:dyDescent="0.25">
      <c r="A150" s="58">
        <v>20214090584992</v>
      </c>
      <c r="B150" s="57">
        <v>44342</v>
      </c>
      <c r="C150" s="57">
        <v>44357</v>
      </c>
      <c r="D150" s="58"/>
      <c r="E150" s="62" t="s">
        <v>16</v>
      </c>
      <c r="F150" s="62" t="s">
        <v>72</v>
      </c>
      <c r="G150" s="62" t="s">
        <v>2418</v>
      </c>
      <c r="H150" s="62" t="s">
        <v>419</v>
      </c>
      <c r="I150" s="62" t="s">
        <v>68</v>
      </c>
      <c r="J150" s="62" t="s">
        <v>18</v>
      </c>
      <c r="K150" s="62" t="s">
        <v>19</v>
      </c>
      <c r="L150" s="62" t="s">
        <v>63</v>
      </c>
      <c r="M150" s="62">
        <v>500</v>
      </c>
      <c r="N150" s="62" t="s">
        <v>3690</v>
      </c>
      <c r="O150" s="67" t="s">
        <v>3693</v>
      </c>
    </row>
    <row r="151" spans="1:15" x14ac:dyDescent="0.25">
      <c r="A151" s="58">
        <v>20214090586892</v>
      </c>
      <c r="B151" s="57">
        <v>44343</v>
      </c>
      <c r="C151" s="57">
        <v>44358</v>
      </c>
      <c r="D151" s="58"/>
      <c r="E151" s="62" t="s">
        <v>16</v>
      </c>
      <c r="F151" s="62" t="s">
        <v>162</v>
      </c>
      <c r="G151" s="62" t="s">
        <v>2423</v>
      </c>
      <c r="H151" s="62" t="s">
        <v>180</v>
      </c>
      <c r="I151" s="62" t="s">
        <v>68</v>
      </c>
      <c r="J151" s="62" t="s">
        <v>18</v>
      </c>
      <c r="K151" s="62" t="s">
        <v>19</v>
      </c>
      <c r="L151" s="62" t="s">
        <v>32</v>
      </c>
      <c r="M151" s="62">
        <v>306</v>
      </c>
      <c r="N151" s="62" t="s">
        <v>3690</v>
      </c>
      <c r="O151" s="65" t="s">
        <v>3691</v>
      </c>
    </row>
    <row r="152" spans="1:15" x14ac:dyDescent="0.25">
      <c r="A152" s="58">
        <v>20214090587232</v>
      </c>
      <c r="B152" s="57">
        <v>44343</v>
      </c>
      <c r="C152" s="57">
        <v>44350</v>
      </c>
      <c r="D152" s="58"/>
      <c r="E152" s="62" t="s">
        <v>16</v>
      </c>
      <c r="F152" s="62" t="s">
        <v>112</v>
      </c>
      <c r="G152" s="62" t="s">
        <v>2427</v>
      </c>
      <c r="H152" s="62" t="s">
        <v>199</v>
      </c>
      <c r="I152" s="62" t="s">
        <v>68</v>
      </c>
      <c r="J152" s="62" t="s">
        <v>18</v>
      </c>
      <c r="K152" s="62" t="s">
        <v>19</v>
      </c>
      <c r="L152" s="62" t="s">
        <v>1761</v>
      </c>
      <c r="M152" s="62">
        <v>100</v>
      </c>
      <c r="N152" s="62" t="s">
        <v>3690</v>
      </c>
      <c r="O152" s="65" t="s">
        <v>3691</v>
      </c>
    </row>
    <row r="153" spans="1:15" x14ac:dyDescent="0.25">
      <c r="A153" s="58">
        <v>20214090587382</v>
      </c>
      <c r="B153" s="57">
        <v>44343</v>
      </c>
      <c r="C153" s="57">
        <v>44358</v>
      </c>
      <c r="D153" s="58"/>
      <c r="E153" s="62" t="s">
        <v>16</v>
      </c>
      <c r="F153" s="62" t="s">
        <v>29</v>
      </c>
      <c r="G153" s="62" t="s">
        <v>2429</v>
      </c>
      <c r="H153" s="62" t="s">
        <v>335</v>
      </c>
      <c r="I153" s="62" t="s">
        <v>68</v>
      </c>
      <c r="J153" s="62" t="s">
        <v>167</v>
      </c>
      <c r="K153" s="62" t="s">
        <v>19</v>
      </c>
      <c r="L153" s="62" t="s">
        <v>2430</v>
      </c>
      <c r="M153" s="62">
        <v>308</v>
      </c>
      <c r="N153" s="62" t="s">
        <v>3690</v>
      </c>
      <c r="O153" s="65" t="s">
        <v>3691</v>
      </c>
    </row>
    <row r="154" spans="1:15" x14ac:dyDescent="0.25">
      <c r="A154" s="58">
        <v>20214090587422</v>
      </c>
      <c r="B154" s="57">
        <v>44343</v>
      </c>
      <c r="C154" s="57">
        <v>44358</v>
      </c>
      <c r="D154" s="58"/>
      <c r="E154" s="62" t="s">
        <v>16</v>
      </c>
      <c r="F154" s="62" t="s">
        <v>162</v>
      </c>
      <c r="G154" s="62" t="s">
        <v>2431</v>
      </c>
      <c r="H154" s="62" t="s">
        <v>2432</v>
      </c>
      <c r="I154" s="62" t="s">
        <v>68</v>
      </c>
      <c r="J154" s="62" t="s">
        <v>31</v>
      </c>
      <c r="K154" s="62" t="s">
        <v>19</v>
      </c>
      <c r="L154" s="62" t="s">
        <v>178</v>
      </c>
      <c r="M154" s="62">
        <v>500</v>
      </c>
      <c r="N154" s="62" t="s">
        <v>3690</v>
      </c>
      <c r="O154" s="65" t="s">
        <v>3691</v>
      </c>
    </row>
    <row r="155" spans="1:15" x14ac:dyDescent="0.25">
      <c r="A155" s="58">
        <v>20214090587762</v>
      </c>
      <c r="B155" s="57">
        <v>44343</v>
      </c>
      <c r="C155" s="57">
        <v>44368</v>
      </c>
      <c r="D155" s="58"/>
      <c r="E155" s="62" t="s">
        <v>16</v>
      </c>
      <c r="F155" s="62" t="s">
        <v>25</v>
      </c>
      <c r="G155" s="62" t="s">
        <v>962</v>
      </c>
      <c r="H155" s="62" t="s">
        <v>963</v>
      </c>
      <c r="I155" s="62" t="s">
        <v>68</v>
      </c>
      <c r="J155" s="62" t="s">
        <v>31</v>
      </c>
      <c r="K155" s="62" t="s">
        <v>19</v>
      </c>
      <c r="L155" s="62" t="s">
        <v>103</v>
      </c>
      <c r="M155" s="62">
        <v>311</v>
      </c>
      <c r="N155" s="62" t="s">
        <v>3690</v>
      </c>
      <c r="O155" s="65" t="s">
        <v>3691</v>
      </c>
    </row>
    <row r="156" spans="1:15" x14ac:dyDescent="0.25">
      <c r="A156" s="58">
        <v>20214090589452</v>
      </c>
      <c r="B156" s="57">
        <v>44343</v>
      </c>
      <c r="C156" s="57">
        <v>44358</v>
      </c>
      <c r="D156" s="58"/>
      <c r="E156" s="62" t="s">
        <v>16</v>
      </c>
      <c r="F156" s="62" t="s">
        <v>162</v>
      </c>
      <c r="G156" s="62" t="s">
        <v>2451</v>
      </c>
      <c r="H156" s="62" t="s">
        <v>1418</v>
      </c>
      <c r="I156" s="62" t="s">
        <v>68</v>
      </c>
      <c r="J156" s="62" t="s">
        <v>18</v>
      </c>
      <c r="K156" s="62" t="s">
        <v>19</v>
      </c>
      <c r="L156" s="62" t="s">
        <v>126</v>
      </c>
      <c r="M156" s="62">
        <v>500</v>
      </c>
      <c r="N156" s="62" t="s">
        <v>3690</v>
      </c>
      <c r="O156" s="65" t="s">
        <v>3691</v>
      </c>
    </row>
    <row r="157" spans="1:15" x14ac:dyDescent="0.25">
      <c r="A157" s="58">
        <v>20214090589482</v>
      </c>
      <c r="B157" s="57">
        <v>44343</v>
      </c>
      <c r="C157" s="57">
        <v>44368</v>
      </c>
      <c r="D157" s="58"/>
      <c r="E157" s="62" t="s">
        <v>16</v>
      </c>
      <c r="F157" s="62" t="s">
        <v>25</v>
      </c>
      <c r="G157" s="62" t="s">
        <v>2452</v>
      </c>
      <c r="H157" s="62" t="s">
        <v>2453</v>
      </c>
      <c r="I157" s="62" t="s">
        <v>68</v>
      </c>
      <c r="J157" s="62" t="s">
        <v>18</v>
      </c>
      <c r="K157" s="62" t="s">
        <v>19</v>
      </c>
      <c r="L157" s="62" t="s">
        <v>1147</v>
      </c>
      <c r="M157" s="62">
        <v>606</v>
      </c>
      <c r="N157" s="62" t="s">
        <v>3690</v>
      </c>
      <c r="O157" s="65" t="s">
        <v>3691</v>
      </c>
    </row>
    <row r="158" spans="1:15" x14ac:dyDescent="0.25">
      <c r="A158" s="58">
        <v>20214090590272</v>
      </c>
      <c r="B158" s="57">
        <v>44343</v>
      </c>
      <c r="C158" s="57">
        <v>44368</v>
      </c>
      <c r="D158" s="58"/>
      <c r="E158" s="62" t="s">
        <v>16</v>
      </c>
      <c r="F158" s="62" t="s">
        <v>25</v>
      </c>
      <c r="G158" s="62" t="s">
        <v>2459</v>
      </c>
      <c r="H158" s="62" t="s">
        <v>2460</v>
      </c>
      <c r="I158" s="62" t="s">
        <v>68</v>
      </c>
      <c r="J158" s="62" t="s">
        <v>18</v>
      </c>
      <c r="K158" s="62" t="s">
        <v>19</v>
      </c>
      <c r="L158" s="62" t="s">
        <v>47</v>
      </c>
      <c r="M158" s="62">
        <v>311</v>
      </c>
      <c r="N158" s="62" t="s">
        <v>3690</v>
      </c>
      <c r="O158" s="65" t="s">
        <v>3691</v>
      </c>
    </row>
    <row r="159" spans="1:15" x14ac:dyDescent="0.25">
      <c r="A159" s="58">
        <v>20214090594012</v>
      </c>
      <c r="B159" s="57">
        <v>44344</v>
      </c>
      <c r="C159" s="57">
        <v>44369</v>
      </c>
      <c r="D159" s="58"/>
      <c r="E159" s="62" t="s">
        <v>16</v>
      </c>
      <c r="F159" s="62" t="s">
        <v>13</v>
      </c>
      <c r="G159" s="62" t="s">
        <v>2482</v>
      </c>
      <c r="H159" s="62" t="s">
        <v>2483</v>
      </c>
      <c r="I159" s="62" t="s">
        <v>68</v>
      </c>
      <c r="J159" s="62" t="s">
        <v>31</v>
      </c>
      <c r="K159" s="62" t="s">
        <v>19</v>
      </c>
      <c r="L159" s="62" t="s">
        <v>161</v>
      </c>
      <c r="M159" s="62">
        <v>311</v>
      </c>
      <c r="N159" s="62" t="s">
        <v>3690</v>
      </c>
      <c r="O159" s="65" t="s">
        <v>3691</v>
      </c>
    </row>
    <row r="160" spans="1:15" x14ac:dyDescent="0.25">
      <c r="A160" s="58">
        <v>20214090594712</v>
      </c>
      <c r="B160" s="57">
        <v>44344</v>
      </c>
      <c r="C160" s="57">
        <v>44369</v>
      </c>
      <c r="D160" s="58"/>
      <c r="E160" s="62" t="s">
        <v>16</v>
      </c>
      <c r="F160" s="62" t="s">
        <v>13</v>
      </c>
      <c r="G160" s="62" t="s">
        <v>2493</v>
      </c>
      <c r="H160" s="62" t="s">
        <v>419</v>
      </c>
      <c r="I160" s="62" t="s">
        <v>68</v>
      </c>
      <c r="J160" s="62" t="s">
        <v>18</v>
      </c>
      <c r="K160" s="62" t="s">
        <v>19</v>
      </c>
      <c r="L160" s="62" t="s">
        <v>63</v>
      </c>
      <c r="M160" s="62">
        <v>500</v>
      </c>
      <c r="N160" s="62" t="s">
        <v>3690</v>
      </c>
      <c r="O160" s="65" t="s">
        <v>3691</v>
      </c>
    </row>
    <row r="161" spans="1:15" x14ac:dyDescent="0.25">
      <c r="A161" s="58">
        <v>20214090595412</v>
      </c>
      <c r="B161" s="57">
        <v>44344</v>
      </c>
      <c r="C161" s="57">
        <v>44349</v>
      </c>
      <c r="D161" s="58"/>
      <c r="E161" s="62" t="s">
        <v>16</v>
      </c>
      <c r="F161" s="62" t="s">
        <v>52</v>
      </c>
      <c r="G161" s="62" t="s">
        <v>2506</v>
      </c>
      <c r="H161" s="62" t="s">
        <v>655</v>
      </c>
      <c r="I161" s="62" t="s">
        <v>68</v>
      </c>
      <c r="J161" s="62" t="s">
        <v>18</v>
      </c>
      <c r="K161" s="62" t="s">
        <v>19</v>
      </c>
      <c r="L161" s="62" t="s">
        <v>449</v>
      </c>
      <c r="M161" s="62">
        <v>701</v>
      </c>
      <c r="N161" s="62" t="s">
        <v>3690</v>
      </c>
      <c r="O161" s="65" t="s">
        <v>3691</v>
      </c>
    </row>
    <row r="162" spans="1:15" x14ac:dyDescent="0.25">
      <c r="A162" s="58">
        <v>20214090597432</v>
      </c>
      <c r="B162" s="57">
        <v>44344</v>
      </c>
      <c r="C162" s="57">
        <v>44349</v>
      </c>
      <c r="D162" s="58"/>
      <c r="E162" s="62" t="s">
        <v>16</v>
      </c>
      <c r="F162" s="62" t="s">
        <v>52</v>
      </c>
      <c r="G162" s="62" t="s">
        <v>2509</v>
      </c>
      <c r="H162" s="62" t="s">
        <v>655</v>
      </c>
      <c r="I162" s="62" t="s">
        <v>68</v>
      </c>
      <c r="J162" s="62" t="s">
        <v>18</v>
      </c>
      <c r="K162" s="62" t="s">
        <v>19</v>
      </c>
      <c r="L162" s="62" t="s">
        <v>449</v>
      </c>
      <c r="M162" s="62">
        <v>701</v>
      </c>
      <c r="N162" s="62" t="s">
        <v>3690</v>
      </c>
      <c r="O162" s="65" t="s">
        <v>3691</v>
      </c>
    </row>
    <row r="163" spans="1:15" x14ac:dyDescent="0.25">
      <c r="A163" s="58">
        <v>20214090599022</v>
      </c>
      <c r="B163" s="57">
        <v>44347</v>
      </c>
      <c r="C163" s="57">
        <v>44363</v>
      </c>
      <c r="D163" s="58"/>
      <c r="E163" s="62" t="s">
        <v>16</v>
      </c>
      <c r="F163" s="62" t="s">
        <v>29</v>
      </c>
      <c r="G163" s="62" t="s">
        <v>2525</v>
      </c>
      <c r="H163" s="62" t="s">
        <v>2526</v>
      </c>
      <c r="I163" s="62" t="s">
        <v>68</v>
      </c>
      <c r="J163" s="62" t="s">
        <v>18</v>
      </c>
      <c r="K163" s="62" t="s">
        <v>19</v>
      </c>
      <c r="L163" s="62" t="s">
        <v>185</v>
      </c>
      <c r="M163" s="62">
        <v>604</v>
      </c>
      <c r="N163" s="62" t="s">
        <v>3690</v>
      </c>
      <c r="O163" s="65" t="s">
        <v>3691</v>
      </c>
    </row>
    <row r="164" spans="1:15" x14ac:dyDescent="0.25">
      <c r="A164" s="58">
        <v>20214090599802</v>
      </c>
      <c r="B164" s="57">
        <v>44347</v>
      </c>
      <c r="C164" s="57">
        <v>44350</v>
      </c>
      <c r="D164" s="58"/>
      <c r="E164" s="62" t="s">
        <v>16</v>
      </c>
      <c r="F164" s="62" t="s">
        <v>52</v>
      </c>
      <c r="G164" s="62" t="s">
        <v>2532</v>
      </c>
      <c r="H164" s="62" t="s">
        <v>2533</v>
      </c>
      <c r="I164" s="62" t="s">
        <v>68</v>
      </c>
      <c r="J164" s="62" t="s">
        <v>16</v>
      </c>
      <c r="K164" s="62" t="s">
        <v>19</v>
      </c>
      <c r="L164" s="62" t="s">
        <v>449</v>
      </c>
      <c r="M164" s="62">
        <v>701</v>
      </c>
      <c r="N164" s="62" t="s">
        <v>3690</v>
      </c>
      <c r="O164" s="65" t="s">
        <v>3691</v>
      </c>
    </row>
    <row r="165" spans="1:15" x14ac:dyDescent="0.25">
      <c r="A165" s="58">
        <v>20214090600232</v>
      </c>
      <c r="B165" s="57">
        <v>44347</v>
      </c>
      <c r="C165" s="57">
        <v>44370</v>
      </c>
      <c r="D165" s="58"/>
      <c r="E165" s="62" t="s">
        <v>16</v>
      </c>
      <c r="F165" s="62" t="s">
        <v>25</v>
      </c>
      <c r="G165" s="62" t="s">
        <v>2539</v>
      </c>
      <c r="H165" s="62" t="s">
        <v>2540</v>
      </c>
      <c r="I165" s="62" t="s">
        <v>68</v>
      </c>
      <c r="J165" s="62" t="s">
        <v>18</v>
      </c>
      <c r="K165" s="62" t="s">
        <v>19</v>
      </c>
      <c r="L165" s="62" t="s">
        <v>379</v>
      </c>
      <c r="M165" s="62">
        <v>306</v>
      </c>
      <c r="N165" s="62" t="s">
        <v>3690</v>
      </c>
      <c r="O165" s="65" t="s">
        <v>3691</v>
      </c>
    </row>
    <row r="166" spans="1:15" x14ac:dyDescent="0.25">
      <c r="A166" s="58">
        <v>20214090600772</v>
      </c>
      <c r="B166" s="57">
        <v>44347</v>
      </c>
      <c r="C166" s="57">
        <v>44370</v>
      </c>
      <c r="D166" s="58"/>
      <c r="E166" s="62" t="s">
        <v>16</v>
      </c>
      <c r="F166" s="62" t="s">
        <v>25</v>
      </c>
      <c r="G166" s="62" t="s">
        <v>1253</v>
      </c>
      <c r="H166" s="62" t="s">
        <v>2549</v>
      </c>
      <c r="I166" s="62" t="s">
        <v>68</v>
      </c>
      <c r="J166" s="62" t="s">
        <v>31</v>
      </c>
      <c r="K166" s="62" t="s">
        <v>19</v>
      </c>
      <c r="L166" s="62" t="s">
        <v>379</v>
      </c>
      <c r="M166" s="62">
        <v>306</v>
      </c>
      <c r="N166" s="62" t="s">
        <v>3690</v>
      </c>
      <c r="O166" s="65" t="s">
        <v>3691</v>
      </c>
    </row>
    <row r="167" spans="1:15" x14ac:dyDescent="0.25">
      <c r="A167" s="58">
        <v>20214090600962</v>
      </c>
      <c r="B167" s="57">
        <v>44347</v>
      </c>
      <c r="C167" s="57">
        <v>44370</v>
      </c>
      <c r="D167" s="58"/>
      <c r="E167" s="62" t="s">
        <v>16</v>
      </c>
      <c r="F167" s="62" t="s">
        <v>154</v>
      </c>
      <c r="G167" s="62" t="s">
        <v>2554</v>
      </c>
      <c r="H167" s="62" t="s">
        <v>2555</v>
      </c>
      <c r="I167" s="62" t="s">
        <v>68</v>
      </c>
      <c r="J167" s="62" t="s">
        <v>106</v>
      </c>
      <c r="K167" s="62" t="s">
        <v>19</v>
      </c>
      <c r="L167" s="62" t="s">
        <v>417</v>
      </c>
      <c r="M167" s="62">
        <v>307</v>
      </c>
      <c r="N167" s="62" t="s">
        <v>3690</v>
      </c>
      <c r="O167" s="65" t="s">
        <v>3691</v>
      </c>
    </row>
    <row r="168" spans="1:15" ht="30" x14ac:dyDescent="0.25">
      <c r="A168" s="58">
        <v>20214090605082</v>
      </c>
      <c r="B168" s="57">
        <v>44348</v>
      </c>
      <c r="C168" s="57">
        <v>44364</v>
      </c>
      <c r="D168" s="58"/>
      <c r="E168" s="62" t="s">
        <v>16</v>
      </c>
      <c r="F168" s="62" t="s">
        <v>29</v>
      </c>
      <c r="G168" s="62" t="s">
        <v>2564</v>
      </c>
      <c r="H168" s="62" t="s">
        <v>335</v>
      </c>
      <c r="I168" s="62" t="s">
        <v>68</v>
      </c>
      <c r="J168" s="62" t="s">
        <v>27</v>
      </c>
      <c r="K168" s="62" t="s">
        <v>2565</v>
      </c>
      <c r="L168" s="62" t="s">
        <v>2566</v>
      </c>
      <c r="M168" s="62">
        <v>200</v>
      </c>
      <c r="N168" s="62" t="s">
        <v>3690</v>
      </c>
      <c r="O168" s="68" t="s">
        <v>3694</v>
      </c>
    </row>
    <row r="169" spans="1:15" x14ac:dyDescent="0.25">
      <c r="A169" s="58">
        <v>20214090605842</v>
      </c>
      <c r="B169" s="57">
        <v>44348</v>
      </c>
      <c r="C169" s="57">
        <v>44371</v>
      </c>
      <c r="D169" s="58"/>
      <c r="E169" s="62" t="s">
        <v>16</v>
      </c>
      <c r="F169" s="62" t="s">
        <v>25</v>
      </c>
      <c r="G169" s="62" t="s">
        <v>2574</v>
      </c>
      <c r="H169" s="62" t="s">
        <v>2575</v>
      </c>
      <c r="I169" s="62" t="s">
        <v>68</v>
      </c>
      <c r="J169" s="62" t="s">
        <v>18</v>
      </c>
      <c r="K169" s="62" t="s">
        <v>19</v>
      </c>
      <c r="L169" s="62" t="s">
        <v>1771</v>
      </c>
      <c r="M169" s="62">
        <v>500</v>
      </c>
      <c r="N169" s="62" t="s">
        <v>3690</v>
      </c>
      <c r="O169" s="65" t="s">
        <v>3691</v>
      </c>
    </row>
    <row r="170" spans="1:15" x14ac:dyDescent="0.25">
      <c r="A170" s="58">
        <v>20214090606512</v>
      </c>
      <c r="B170" s="57">
        <v>44348</v>
      </c>
      <c r="C170" s="57">
        <v>44371</v>
      </c>
      <c r="D170" s="58"/>
      <c r="E170" s="62" t="s">
        <v>16</v>
      </c>
      <c r="F170" s="62" t="s">
        <v>25</v>
      </c>
      <c r="G170" s="62" t="s">
        <v>1253</v>
      </c>
      <c r="H170" s="62" t="s">
        <v>1025</v>
      </c>
      <c r="I170" s="62" t="s">
        <v>68</v>
      </c>
      <c r="J170" s="62" t="s">
        <v>18</v>
      </c>
      <c r="K170" s="62" t="s">
        <v>19</v>
      </c>
      <c r="L170" s="62" t="s">
        <v>1026</v>
      </c>
      <c r="M170" s="62">
        <v>606</v>
      </c>
      <c r="N170" s="62" t="s">
        <v>3690</v>
      </c>
      <c r="O170" s="65" t="s">
        <v>3691</v>
      </c>
    </row>
    <row r="171" spans="1:15" x14ac:dyDescent="0.25">
      <c r="A171" s="58">
        <v>20214090608162</v>
      </c>
      <c r="B171" s="57">
        <v>44348</v>
      </c>
      <c r="C171" s="57">
        <v>44371</v>
      </c>
      <c r="D171" s="58"/>
      <c r="E171" s="62" t="s">
        <v>16</v>
      </c>
      <c r="F171" s="62" t="s">
        <v>13</v>
      </c>
      <c r="G171" s="62" t="s">
        <v>2619</v>
      </c>
      <c r="H171" s="62" t="s">
        <v>2620</v>
      </c>
      <c r="I171" s="62" t="s">
        <v>68</v>
      </c>
      <c r="J171" s="62" t="s">
        <v>18</v>
      </c>
      <c r="K171" s="62" t="s">
        <v>19</v>
      </c>
      <c r="L171" s="62" t="s">
        <v>1771</v>
      </c>
      <c r="M171" s="62">
        <v>500</v>
      </c>
      <c r="N171" s="62" t="s">
        <v>3690</v>
      </c>
      <c r="O171" s="65" t="s">
        <v>3691</v>
      </c>
    </row>
    <row r="172" spans="1:15" x14ac:dyDescent="0.25">
      <c r="A172" s="58">
        <v>20214090608172</v>
      </c>
      <c r="B172" s="57">
        <v>44348</v>
      </c>
      <c r="C172" s="57">
        <v>44371</v>
      </c>
      <c r="D172" s="58"/>
      <c r="E172" s="62" t="s">
        <v>16</v>
      </c>
      <c r="F172" s="62" t="s">
        <v>25</v>
      </c>
      <c r="G172" s="62" t="s">
        <v>2621</v>
      </c>
      <c r="H172" s="62" t="s">
        <v>2622</v>
      </c>
      <c r="I172" s="62" t="s">
        <v>68</v>
      </c>
      <c r="J172" s="62" t="s">
        <v>18</v>
      </c>
      <c r="K172" s="62" t="s">
        <v>19</v>
      </c>
      <c r="L172" s="62" t="s">
        <v>32</v>
      </c>
      <c r="M172" s="62">
        <v>306</v>
      </c>
      <c r="N172" s="62" t="s">
        <v>3690</v>
      </c>
      <c r="O172" s="65" t="s">
        <v>3691</v>
      </c>
    </row>
    <row r="173" spans="1:15" x14ac:dyDescent="0.25">
      <c r="A173" s="58">
        <v>20214090608242</v>
      </c>
      <c r="B173" s="57">
        <v>44348</v>
      </c>
      <c r="C173" s="57">
        <v>44371</v>
      </c>
      <c r="D173" s="58"/>
      <c r="E173" s="62" t="s">
        <v>16</v>
      </c>
      <c r="F173" s="62" t="s">
        <v>25</v>
      </c>
      <c r="G173" s="62" t="s">
        <v>2623</v>
      </c>
      <c r="H173" s="62" t="s">
        <v>2624</v>
      </c>
      <c r="I173" s="62" t="s">
        <v>68</v>
      </c>
      <c r="J173" s="62" t="s">
        <v>31</v>
      </c>
      <c r="K173" s="62" t="s">
        <v>19</v>
      </c>
      <c r="L173" s="62" t="s">
        <v>75</v>
      </c>
      <c r="M173" s="62">
        <v>500</v>
      </c>
      <c r="N173" s="62" t="s">
        <v>3690</v>
      </c>
      <c r="O173" s="65" t="s">
        <v>3691</v>
      </c>
    </row>
    <row r="174" spans="1:15" ht="30" x14ac:dyDescent="0.25">
      <c r="A174" s="58">
        <v>20214090608342</v>
      </c>
      <c r="B174" s="57">
        <v>44348</v>
      </c>
      <c r="C174" s="57">
        <v>44364</v>
      </c>
      <c r="D174" s="58"/>
      <c r="E174" s="62" t="s">
        <v>16</v>
      </c>
      <c r="F174" s="62" t="s">
        <v>29</v>
      </c>
      <c r="G174" s="62" t="s">
        <v>2625</v>
      </c>
      <c r="H174" s="62" t="s">
        <v>49</v>
      </c>
      <c r="I174" s="62" t="s">
        <v>68</v>
      </c>
      <c r="J174" s="62" t="s">
        <v>38</v>
      </c>
      <c r="K174" s="62" t="s">
        <v>2626</v>
      </c>
      <c r="L174" s="62" t="s">
        <v>307</v>
      </c>
      <c r="M174" s="62">
        <v>401</v>
      </c>
      <c r="N174" s="62" t="s">
        <v>3690</v>
      </c>
      <c r="O174" s="68" t="s">
        <v>3694</v>
      </c>
    </row>
    <row r="175" spans="1:15" ht="30" x14ac:dyDescent="0.25">
      <c r="A175" s="58">
        <v>20214090612172</v>
      </c>
      <c r="B175" s="57">
        <v>44349</v>
      </c>
      <c r="C175" s="57">
        <v>44372</v>
      </c>
      <c r="D175" s="58"/>
      <c r="E175" s="62" t="s">
        <v>16</v>
      </c>
      <c r="F175" s="62" t="s">
        <v>25</v>
      </c>
      <c r="G175" s="62" t="s">
        <v>14</v>
      </c>
      <c r="H175" s="62" t="s">
        <v>2646</v>
      </c>
      <c r="I175" s="62" t="s">
        <v>68</v>
      </c>
      <c r="J175" s="62" t="s">
        <v>18</v>
      </c>
      <c r="K175" s="62" t="s">
        <v>581</v>
      </c>
      <c r="L175" s="62" t="s">
        <v>427</v>
      </c>
      <c r="M175" s="62">
        <v>200</v>
      </c>
      <c r="N175" s="62" t="s">
        <v>3690</v>
      </c>
      <c r="O175" s="68" t="s">
        <v>3694</v>
      </c>
    </row>
    <row r="176" spans="1:15" x14ac:dyDescent="0.25">
      <c r="A176" s="58">
        <v>20214090613772</v>
      </c>
      <c r="B176" s="57">
        <v>44349</v>
      </c>
      <c r="C176" s="57">
        <v>44365</v>
      </c>
      <c r="D176" s="58"/>
      <c r="E176" s="62" t="s">
        <v>16</v>
      </c>
      <c r="F176" s="62" t="s">
        <v>29</v>
      </c>
      <c r="G176" s="62" t="s">
        <v>2662</v>
      </c>
      <c r="H176" s="62" t="s">
        <v>2663</v>
      </c>
      <c r="I176" s="62" t="s">
        <v>68</v>
      </c>
      <c r="J176" s="62" t="s">
        <v>18</v>
      </c>
      <c r="K176" s="62" t="s">
        <v>19</v>
      </c>
      <c r="L176" s="62" t="s">
        <v>1875</v>
      </c>
      <c r="M176" s="62">
        <v>603</v>
      </c>
      <c r="N176" s="62" t="s">
        <v>3690</v>
      </c>
      <c r="O176" s="65" t="s">
        <v>3691</v>
      </c>
    </row>
    <row r="177" spans="1:15" x14ac:dyDescent="0.25">
      <c r="A177" s="58">
        <v>20214090616122</v>
      </c>
      <c r="B177" s="57">
        <v>44349</v>
      </c>
      <c r="C177" s="57">
        <v>44365</v>
      </c>
      <c r="D177" s="58"/>
      <c r="E177" s="62" t="s">
        <v>16</v>
      </c>
      <c r="F177" s="62" t="s">
        <v>29</v>
      </c>
      <c r="G177" s="62" t="s">
        <v>2676</v>
      </c>
      <c r="H177" s="62" t="s">
        <v>335</v>
      </c>
      <c r="I177" s="62" t="s">
        <v>68</v>
      </c>
      <c r="J177" s="62" t="s">
        <v>31</v>
      </c>
      <c r="K177" s="62" t="s">
        <v>19</v>
      </c>
      <c r="L177" s="62" t="s">
        <v>201</v>
      </c>
      <c r="M177" s="62">
        <v>300</v>
      </c>
      <c r="N177" s="62" t="s">
        <v>3690</v>
      </c>
      <c r="O177" s="65" t="s">
        <v>3691</v>
      </c>
    </row>
    <row r="178" spans="1:15" x14ac:dyDescent="0.25">
      <c r="A178" s="58">
        <v>20214090617572</v>
      </c>
      <c r="B178" s="57">
        <v>44350</v>
      </c>
      <c r="C178" s="57">
        <v>44368</v>
      </c>
      <c r="D178" s="58"/>
      <c r="E178" s="62" t="s">
        <v>16</v>
      </c>
      <c r="F178" s="62" t="s">
        <v>29</v>
      </c>
      <c r="G178" s="62" t="s">
        <v>14</v>
      </c>
      <c r="H178" s="62" t="s">
        <v>2691</v>
      </c>
      <c r="I178" s="62" t="s">
        <v>68</v>
      </c>
      <c r="J178" s="62" t="s">
        <v>18</v>
      </c>
      <c r="K178" s="62" t="s">
        <v>19</v>
      </c>
      <c r="L178" s="62" t="s">
        <v>20</v>
      </c>
      <c r="M178" s="62">
        <v>500</v>
      </c>
      <c r="N178" s="62" t="s">
        <v>3690</v>
      </c>
      <c r="O178" s="65" t="s">
        <v>3691</v>
      </c>
    </row>
    <row r="179" spans="1:15" ht="30" x14ac:dyDescent="0.25">
      <c r="A179" s="58">
        <v>20214090622882</v>
      </c>
      <c r="B179" s="57">
        <v>44351</v>
      </c>
      <c r="C179" s="57">
        <v>44369</v>
      </c>
      <c r="D179" s="58"/>
      <c r="E179" s="62" t="s">
        <v>16</v>
      </c>
      <c r="F179" s="62" t="s">
        <v>29</v>
      </c>
      <c r="G179" s="62" t="s">
        <v>2730</v>
      </c>
      <c r="H179" s="62" t="s">
        <v>105</v>
      </c>
      <c r="I179" s="62" t="s">
        <v>68</v>
      </c>
      <c r="J179" s="62" t="s">
        <v>106</v>
      </c>
      <c r="K179" s="62" t="s">
        <v>2565</v>
      </c>
      <c r="L179" s="62" t="s">
        <v>2566</v>
      </c>
      <c r="M179" s="62">
        <v>200</v>
      </c>
      <c r="N179" s="62" t="s">
        <v>3690</v>
      </c>
      <c r="O179" s="68" t="s">
        <v>3694</v>
      </c>
    </row>
    <row r="180" spans="1:15" x14ac:dyDescent="0.25">
      <c r="A180" s="58">
        <v>20214090623932</v>
      </c>
      <c r="B180" s="57">
        <v>44351</v>
      </c>
      <c r="C180" s="57">
        <v>44376</v>
      </c>
      <c r="D180" s="58"/>
      <c r="E180" s="62" t="s">
        <v>16</v>
      </c>
      <c r="F180" s="62" t="s">
        <v>13</v>
      </c>
      <c r="G180" s="62" t="s">
        <v>2748</v>
      </c>
      <c r="H180" s="62" t="s">
        <v>199</v>
      </c>
      <c r="I180" s="62" t="s">
        <v>68</v>
      </c>
      <c r="J180" s="62" t="s">
        <v>18</v>
      </c>
      <c r="K180" s="62" t="s">
        <v>19</v>
      </c>
      <c r="L180" s="62" t="s">
        <v>55</v>
      </c>
      <c r="M180" s="62">
        <v>606</v>
      </c>
      <c r="N180" s="62" t="s">
        <v>3690</v>
      </c>
      <c r="O180" s="65" t="s">
        <v>3691</v>
      </c>
    </row>
    <row r="181" spans="1:15" x14ac:dyDescent="0.25">
      <c r="A181" s="58">
        <v>20214090627012</v>
      </c>
      <c r="B181" s="57">
        <v>44351</v>
      </c>
      <c r="C181" s="57">
        <v>44376</v>
      </c>
      <c r="D181" s="58"/>
      <c r="E181" s="62" t="s">
        <v>16</v>
      </c>
      <c r="F181" s="62" t="s">
        <v>25</v>
      </c>
      <c r="G181" s="62" t="s">
        <v>2759</v>
      </c>
      <c r="H181" s="62" t="s">
        <v>2760</v>
      </c>
      <c r="I181" s="62" t="s">
        <v>68</v>
      </c>
      <c r="J181" s="62" t="s">
        <v>18</v>
      </c>
      <c r="K181" s="62" t="s">
        <v>19</v>
      </c>
      <c r="L181" s="62" t="s">
        <v>47</v>
      </c>
      <c r="M181" s="62">
        <v>311</v>
      </c>
      <c r="N181" s="62" t="s">
        <v>3690</v>
      </c>
      <c r="O181" s="65" t="s">
        <v>3691</v>
      </c>
    </row>
    <row r="182" spans="1:15" x14ac:dyDescent="0.25">
      <c r="A182" s="58">
        <v>20214090627932</v>
      </c>
      <c r="B182" s="57">
        <v>44355</v>
      </c>
      <c r="C182" s="57">
        <v>44370</v>
      </c>
      <c r="D182" s="58"/>
      <c r="E182" s="62" t="s">
        <v>16</v>
      </c>
      <c r="F182" s="62" t="s">
        <v>64</v>
      </c>
      <c r="G182" s="62" t="s">
        <v>2769</v>
      </c>
      <c r="H182" s="62" t="s">
        <v>2770</v>
      </c>
      <c r="I182" s="62" t="s">
        <v>68</v>
      </c>
      <c r="J182" s="62" t="s">
        <v>319</v>
      </c>
      <c r="K182" s="62" t="s">
        <v>19</v>
      </c>
      <c r="L182" s="62" t="s">
        <v>918</v>
      </c>
      <c r="M182" s="62">
        <v>311</v>
      </c>
      <c r="N182" s="62" t="s">
        <v>3690</v>
      </c>
      <c r="O182" s="65" t="s">
        <v>3691</v>
      </c>
    </row>
    <row r="183" spans="1:15" ht="30" x14ac:dyDescent="0.25">
      <c r="A183" s="58">
        <v>20214090627972</v>
      </c>
      <c r="B183" s="57">
        <v>44355</v>
      </c>
      <c r="C183" s="57">
        <v>44377</v>
      </c>
      <c r="D183" s="58"/>
      <c r="E183" s="62" t="s">
        <v>16</v>
      </c>
      <c r="F183" s="62" t="s">
        <v>25</v>
      </c>
      <c r="G183" s="62" t="s">
        <v>2774</v>
      </c>
      <c r="H183" s="62" t="s">
        <v>2775</v>
      </c>
      <c r="I183" s="62" t="s">
        <v>68</v>
      </c>
      <c r="J183" s="62" t="s">
        <v>38</v>
      </c>
      <c r="K183" s="62" t="s">
        <v>2660</v>
      </c>
      <c r="L183" s="62" t="s">
        <v>307</v>
      </c>
      <c r="M183" s="62">
        <v>401</v>
      </c>
      <c r="N183" s="62" t="s">
        <v>3690</v>
      </c>
      <c r="O183" s="68" t="s">
        <v>3694</v>
      </c>
    </row>
    <row r="184" spans="1:15" x14ac:dyDescent="0.25">
      <c r="A184" s="58">
        <v>20214090631822</v>
      </c>
      <c r="B184" s="57">
        <v>44355</v>
      </c>
      <c r="C184" s="57">
        <v>44377</v>
      </c>
      <c r="D184" s="58"/>
      <c r="E184" s="62" t="s">
        <v>16</v>
      </c>
      <c r="F184" s="62" t="s">
        <v>25</v>
      </c>
      <c r="G184" s="62" t="s">
        <v>2806</v>
      </c>
      <c r="H184" s="62" t="s">
        <v>2807</v>
      </c>
      <c r="I184" s="62" t="s">
        <v>68</v>
      </c>
      <c r="J184" s="62" t="s">
        <v>18</v>
      </c>
      <c r="K184" s="62" t="s">
        <v>19</v>
      </c>
      <c r="L184" s="62" t="s">
        <v>132</v>
      </c>
      <c r="M184" s="62">
        <v>604</v>
      </c>
      <c r="N184" s="62" t="s">
        <v>3690</v>
      </c>
      <c r="O184" s="65" t="s">
        <v>3691</v>
      </c>
    </row>
    <row r="185" spans="1:15" x14ac:dyDescent="0.25">
      <c r="A185" s="58">
        <v>20214090632122</v>
      </c>
      <c r="B185" s="57">
        <v>44355</v>
      </c>
      <c r="C185" s="57">
        <v>44377</v>
      </c>
      <c r="D185" s="58"/>
      <c r="E185" s="62" t="s">
        <v>16</v>
      </c>
      <c r="F185" s="62" t="s">
        <v>25</v>
      </c>
      <c r="G185" s="62" t="s">
        <v>2826</v>
      </c>
      <c r="H185" s="62" t="s">
        <v>2827</v>
      </c>
      <c r="I185" s="62" t="s">
        <v>68</v>
      </c>
      <c r="J185" s="62" t="s">
        <v>18</v>
      </c>
      <c r="K185" s="62" t="s">
        <v>19</v>
      </c>
      <c r="L185" s="62" t="s">
        <v>1141</v>
      </c>
      <c r="M185" s="62">
        <v>605</v>
      </c>
      <c r="N185" s="62" t="s">
        <v>3690</v>
      </c>
      <c r="O185" s="65" t="s">
        <v>3691</v>
      </c>
    </row>
    <row r="186" spans="1:15" x14ac:dyDescent="0.25">
      <c r="A186" s="58">
        <v>20214090632282</v>
      </c>
      <c r="B186" s="57">
        <v>44355</v>
      </c>
      <c r="C186" s="57">
        <v>44370</v>
      </c>
      <c r="D186" s="58"/>
      <c r="E186" s="62" t="s">
        <v>16</v>
      </c>
      <c r="F186" s="62" t="s">
        <v>29</v>
      </c>
      <c r="G186" s="62" t="s">
        <v>2832</v>
      </c>
      <c r="H186" s="62" t="s">
        <v>686</v>
      </c>
      <c r="I186" s="62" t="s">
        <v>68</v>
      </c>
      <c r="J186" s="62" t="s">
        <v>106</v>
      </c>
      <c r="K186" s="62" t="s">
        <v>19</v>
      </c>
      <c r="L186" s="62" t="s">
        <v>2833</v>
      </c>
      <c r="M186" s="62">
        <v>307</v>
      </c>
      <c r="N186" s="62" t="s">
        <v>3690</v>
      </c>
      <c r="O186" s="66" t="s">
        <v>3692</v>
      </c>
    </row>
    <row r="187" spans="1:15" x14ac:dyDescent="0.25">
      <c r="A187" s="58">
        <v>20214090634322</v>
      </c>
      <c r="B187" s="57">
        <v>44355</v>
      </c>
      <c r="C187" s="57">
        <v>44377</v>
      </c>
      <c r="D187" s="58"/>
      <c r="E187" s="62" t="s">
        <v>16</v>
      </c>
      <c r="F187" s="62" t="s">
        <v>25</v>
      </c>
      <c r="G187" s="62" t="s">
        <v>2842</v>
      </c>
      <c r="H187" s="62" t="s">
        <v>2376</v>
      </c>
      <c r="I187" s="62" t="s">
        <v>68</v>
      </c>
      <c r="J187" s="62" t="s">
        <v>18</v>
      </c>
      <c r="K187" s="62" t="s">
        <v>19</v>
      </c>
      <c r="L187" s="62" t="s">
        <v>317</v>
      </c>
      <c r="M187" s="62">
        <v>305</v>
      </c>
      <c r="N187" s="62" t="s">
        <v>3690</v>
      </c>
      <c r="O187" s="65" t="s">
        <v>3691</v>
      </c>
    </row>
    <row r="188" spans="1:15" x14ac:dyDescent="0.25">
      <c r="A188" s="58">
        <v>20214090634432</v>
      </c>
      <c r="B188" s="57">
        <v>44355</v>
      </c>
      <c r="C188" s="57">
        <v>44370</v>
      </c>
      <c r="D188" s="58"/>
      <c r="E188" s="62" t="s">
        <v>16</v>
      </c>
      <c r="F188" s="62" t="s">
        <v>29</v>
      </c>
      <c r="G188" s="62" t="s">
        <v>2843</v>
      </c>
      <c r="H188" s="62" t="s">
        <v>335</v>
      </c>
      <c r="I188" s="62" t="s">
        <v>68</v>
      </c>
      <c r="J188" s="62" t="s">
        <v>106</v>
      </c>
      <c r="K188" s="62" t="s">
        <v>19</v>
      </c>
      <c r="L188" s="62" t="s">
        <v>417</v>
      </c>
      <c r="M188" s="62">
        <v>307</v>
      </c>
      <c r="N188" s="62" t="s">
        <v>3690</v>
      </c>
      <c r="O188" s="65" t="s">
        <v>3691</v>
      </c>
    </row>
    <row r="189" spans="1:15" ht="30" x14ac:dyDescent="0.25">
      <c r="A189" s="58">
        <v>20214090634532</v>
      </c>
      <c r="B189" s="57">
        <v>44355</v>
      </c>
      <c r="C189" s="57">
        <v>44370</v>
      </c>
      <c r="D189" s="58"/>
      <c r="E189" s="62" t="s">
        <v>16</v>
      </c>
      <c r="F189" s="62" t="s">
        <v>29</v>
      </c>
      <c r="G189" s="62" t="s">
        <v>2844</v>
      </c>
      <c r="H189" s="62" t="s">
        <v>2845</v>
      </c>
      <c r="I189" s="62" t="s">
        <v>68</v>
      </c>
      <c r="J189" s="62" t="s">
        <v>38</v>
      </c>
      <c r="K189" s="62" t="s">
        <v>2846</v>
      </c>
      <c r="L189" s="62" t="s">
        <v>307</v>
      </c>
      <c r="M189" s="62">
        <v>401</v>
      </c>
      <c r="N189" s="62" t="s">
        <v>3690</v>
      </c>
      <c r="O189" s="68" t="s">
        <v>3694</v>
      </c>
    </row>
    <row r="190" spans="1:15" x14ac:dyDescent="0.25">
      <c r="A190" s="58">
        <v>20214090635492</v>
      </c>
      <c r="B190" s="57">
        <v>44356</v>
      </c>
      <c r="C190" s="57">
        <v>44362</v>
      </c>
      <c r="D190" s="58"/>
      <c r="E190" s="62" t="s">
        <v>16</v>
      </c>
      <c r="F190" s="62" t="s">
        <v>52</v>
      </c>
      <c r="G190" s="62" t="s">
        <v>2849</v>
      </c>
      <c r="H190" s="62" t="s">
        <v>2850</v>
      </c>
      <c r="I190" s="62" t="s">
        <v>68</v>
      </c>
      <c r="J190" s="62" t="s">
        <v>18</v>
      </c>
      <c r="K190" s="62" t="s">
        <v>19</v>
      </c>
      <c r="L190" s="62" t="s">
        <v>449</v>
      </c>
      <c r="M190" s="62">
        <v>701</v>
      </c>
      <c r="N190" s="62" t="s">
        <v>3690</v>
      </c>
      <c r="O190" s="65" t="s">
        <v>3691</v>
      </c>
    </row>
    <row r="191" spans="1:15" ht="30" x14ac:dyDescent="0.25">
      <c r="A191" s="58">
        <v>20214090638532</v>
      </c>
      <c r="B191" s="57">
        <v>44356</v>
      </c>
      <c r="C191" s="57">
        <v>44371</v>
      </c>
      <c r="D191" s="58"/>
      <c r="E191" s="62" t="s">
        <v>16</v>
      </c>
      <c r="F191" s="62" t="s">
        <v>29</v>
      </c>
      <c r="G191" s="62" t="s">
        <v>2863</v>
      </c>
      <c r="H191" s="62" t="s">
        <v>105</v>
      </c>
      <c r="I191" s="62" t="s">
        <v>68</v>
      </c>
      <c r="J191" s="62" t="s">
        <v>18</v>
      </c>
      <c r="K191" s="62" t="s">
        <v>2864</v>
      </c>
      <c r="L191" s="62" t="s">
        <v>427</v>
      </c>
      <c r="M191" s="62">
        <v>200</v>
      </c>
      <c r="N191" s="62" t="s">
        <v>3690</v>
      </c>
      <c r="O191" s="68" t="s">
        <v>3694</v>
      </c>
    </row>
    <row r="192" spans="1:15" x14ac:dyDescent="0.25">
      <c r="A192" s="58">
        <v>20214090642002</v>
      </c>
      <c r="B192" s="57">
        <v>44357</v>
      </c>
      <c r="C192" s="57">
        <v>44379</v>
      </c>
      <c r="D192" s="58"/>
      <c r="E192" s="62" t="s">
        <v>16</v>
      </c>
      <c r="F192" s="62" t="s">
        <v>25</v>
      </c>
      <c r="G192" s="62" t="s">
        <v>2889</v>
      </c>
      <c r="H192" s="62" t="s">
        <v>2890</v>
      </c>
      <c r="I192" s="62" t="s">
        <v>68</v>
      </c>
      <c r="J192" s="62" t="s">
        <v>18</v>
      </c>
      <c r="K192" s="62" t="s">
        <v>19</v>
      </c>
      <c r="L192" s="62" t="s">
        <v>396</v>
      </c>
      <c r="M192" s="62">
        <v>500</v>
      </c>
      <c r="N192" s="62" t="s">
        <v>3690</v>
      </c>
      <c r="O192" s="65" t="s">
        <v>3691</v>
      </c>
    </row>
    <row r="193" spans="1:15" x14ac:dyDescent="0.25">
      <c r="A193" s="58">
        <v>20214090642042</v>
      </c>
      <c r="B193" s="57">
        <v>44357</v>
      </c>
      <c r="C193" s="57">
        <v>44379</v>
      </c>
      <c r="D193" s="58"/>
      <c r="E193" s="62" t="s">
        <v>16</v>
      </c>
      <c r="F193" s="62" t="s">
        <v>25</v>
      </c>
      <c r="G193" s="62" t="s">
        <v>2891</v>
      </c>
      <c r="H193" s="62" t="s">
        <v>2892</v>
      </c>
      <c r="I193" s="62" t="s">
        <v>68</v>
      </c>
      <c r="J193" s="62" t="s">
        <v>319</v>
      </c>
      <c r="K193" s="62" t="s">
        <v>19</v>
      </c>
      <c r="L193" s="62" t="s">
        <v>32</v>
      </c>
      <c r="M193" s="62">
        <v>306</v>
      </c>
      <c r="N193" s="62" t="s">
        <v>3690</v>
      </c>
      <c r="O193" s="65" t="s">
        <v>3691</v>
      </c>
    </row>
    <row r="194" spans="1:15" ht="30" x14ac:dyDescent="0.25">
      <c r="A194" s="58">
        <v>20214090650902</v>
      </c>
      <c r="B194" s="57">
        <v>44358</v>
      </c>
      <c r="C194" s="57">
        <v>44383</v>
      </c>
      <c r="D194" s="58"/>
      <c r="E194" s="62" t="s">
        <v>16</v>
      </c>
      <c r="F194" s="62" t="s">
        <v>25</v>
      </c>
      <c r="G194" s="62" t="s">
        <v>2934</v>
      </c>
      <c r="H194" s="62" t="s">
        <v>2935</v>
      </c>
      <c r="I194" s="62" t="s">
        <v>68</v>
      </c>
      <c r="J194" s="62" t="s">
        <v>18</v>
      </c>
      <c r="K194" s="62" t="s">
        <v>2936</v>
      </c>
      <c r="L194" s="62" t="s">
        <v>85</v>
      </c>
      <c r="M194" s="62">
        <v>603</v>
      </c>
      <c r="N194" s="62" t="s">
        <v>3690</v>
      </c>
      <c r="O194" s="68" t="s">
        <v>3694</v>
      </c>
    </row>
    <row r="195" spans="1:15" x14ac:dyDescent="0.25">
      <c r="A195" s="58">
        <v>20214090650912</v>
      </c>
      <c r="B195" s="57">
        <v>44358</v>
      </c>
      <c r="C195" s="57">
        <v>44383</v>
      </c>
      <c r="D195" s="58"/>
      <c r="E195" s="62" t="s">
        <v>16</v>
      </c>
      <c r="F195" s="62" t="s">
        <v>25</v>
      </c>
      <c r="G195" s="62" t="s">
        <v>2937</v>
      </c>
      <c r="H195" s="62" t="s">
        <v>105</v>
      </c>
      <c r="I195" s="62" t="s">
        <v>68</v>
      </c>
      <c r="J195" s="62" t="s">
        <v>31</v>
      </c>
      <c r="K195" s="62" t="s">
        <v>19</v>
      </c>
      <c r="L195" s="62" t="s">
        <v>178</v>
      </c>
      <c r="M195" s="62">
        <v>500</v>
      </c>
      <c r="N195" s="62" t="s">
        <v>3690</v>
      </c>
      <c r="O195" s="65" t="s">
        <v>3691</v>
      </c>
    </row>
    <row r="196" spans="1:15" ht="30" x14ac:dyDescent="0.25">
      <c r="A196" s="58">
        <v>20214090652632</v>
      </c>
      <c r="B196" s="57">
        <v>44358</v>
      </c>
      <c r="C196" s="57">
        <v>44375</v>
      </c>
      <c r="D196" s="58"/>
      <c r="E196" s="62" t="s">
        <v>16</v>
      </c>
      <c r="F196" s="62" t="s">
        <v>197</v>
      </c>
      <c r="G196" s="62" t="s">
        <v>2945</v>
      </c>
      <c r="H196" s="62" t="s">
        <v>2946</v>
      </c>
      <c r="I196" s="62" t="s">
        <v>68</v>
      </c>
      <c r="J196" s="62" t="s">
        <v>106</v>
      </c>
      <c r="K196" s="62" t="s">
        <v>2947</v>
      </c>
      <c r="L196" s="62" t="s">
        <v>2833</v>
      </c>
      <c r="M196" s="62">
        <v>307</v>
      </c>
      <c r="N196" s="62" t="s">
        <v>3690</v>
      </c>
      <c r="O196" s="67" t="s">
        <v>3693</v>
      </c>
    </row>
    <row r="197" spans="1:15" x14ac:dyDescent="0.25">
      <c r="A197" s="58">
        <v>20214090654892</v>
      </c>
      <c r="B197" s="57">
        <v>44362</v>
      </c>
      <c r="C197" s="57">
        <v>44384</v>
      </c>
      <c r="D197" s="58"/>
      <c r="E197" s="62" t="s">
        <v>16</v>
      </c>
      <c r="F197" s="62" t="s">
        <v>13</v>
      </c>
      <c r="G197" s="62" t="s">
        <v>239</v>
      </c>
      <c r="H197" s="62" t="s">
        <v>2969</v>
      </c>
      <c r="I197" s="62" t="s">
        <v>68</v>
      </c>
      <c r="J197" s="62" t="s">
        <v>18</v>
      </c>
      <c r="K197" s="62" t="s">
        <v>19</v>
      </c>
      <c r="L197" s="62" t="s">
        <v>417</v>
      </c>
      <c r="M197" s="62">
        <v>307</v>
      </c>
      <c r="N197" s="62" t="s">
        <v>3690</v>
      </c>
      <c r="O197" s="65" t="s">
        <v>3691</v>
      </c>
    </row>
    <row r="198" spans="1:15" ht="30" x14ac:dyDescent="0.25">
      <c r="A198" s="58">
        <v>20214090655752</v>
      </c>
      <c r="B198" s="57">
        <v>44362</v>
      </c>
      <c r="C198" s="57">
        <v>44384</v>
      </c>
      <c r="D198" s="58"/>
      <c r="E198" s="62" t="s">
        <v>16</v>
      </c>
      <c r="F198" s="62" t="s">
        <v>25</v>
      </c>
      <c r="G198" s="62" t="s">
        <v>2987</v>
      </c>
      <c r="H198" s="62" t="s">
        <v>2988</v>
      </c>
      <c r="I198" s="62" t="s">
        <v>68</v>
      </c>
      <c r="J198" s="62" t="s">
        <v>319</v>
      </c>
      <c r="K198" s="62" t="s">
        <v>2989</v>
      </c>
      <c r="L198" s="62" t="s">
        <v>115</v>
      </c>
      <c r="M198" s="62">
        <v>500</v>
      </c>
      <c r="N198" s="62" t="s">
        <v>3690</v>
      </c>
      <c r="O198" s="68" t="s">
        <v>3694</v>
      </c>
    </row>
    <row r="199" spans="1:15" ht="30" x14ac:dyDescent="0.25">
      <c r="A199" s="58">
        <v>20214090657992</v>
      </c>
      <c r="B199" s="57">
        <v>44362</v>
      </c>
      <c r="C199" s="57">
        <v>44376</v>
      </c>
      <c r="D199" s="58"/>
      <c r="E199" s="62" t="s">
        <v>16</v>
      </c>
      <c r="F199" s="62" t="s">
        <v>29</v>
      </c>
      <c r="G199" s="62" t="s">
        <v>3004</v>
      </c>
      <c r="H199" s="62" t="s">
        <v>3005</v>
      </c>
      <c r="I199" s="62" t="s">
        <v>68</v>
      </c>
      <c r="J199" s="62" t="s">
        <v>18</v>
      </c>
      <c r="K199" s="62" t="s">
        <v>19</v>
      </c>
      <c r="L199" s="62" t="s">
        <v>2252</v>
      </c>
      <c r="M199" s="62">
        <v>300</v>
      </c>
      <c r="N199" s="62" t="s">
        <v>3690</v>
      </c>
      <c r="O199" s="68" t="s">
        <v>3694</v>
      </c>
    </row>
    <row r="200" spans="1:15" x14ac:dyDescent="0.25">
      <c r="A200" s="58">
        <v>20214090658272</v>
      </c>
      <c r="B200" s="57">
        <v>44362</v>
      </c>
      <c r="C200" s="57">
        <v>44384</v>
      </c>
      <c r="D200" s="58"/>
      <c r="E200" s="62" t="s">
        <v>16</v>
      </c>
      <c r="F200" s="62" t="s">
        <v>13</v>
      </c>
      <c r="G200" s="62" t="s">
        <v>3006</v>
      </c>
      <c r="H200" s="62" t="s">
        <v>1817</v>
      </c>
      <c r="I200" s="62" t="s">
        <v>68</v>
      </c>
      <c r="J200" s="62" t="s">
        <v>277</v>
      </c>
      <c r="K200" s="62" t="s">
        <v>19</v>
      </c>
      <c r="L200" s="62" t="s">
        <v>1141</v>
      </c>
      <c r="M200" s="62">
        <v>605</v>
      </c>
      <c r="N200" s="62" t="s">
        <v>3690</v>
      </c>
      <c r="O200" s="65" t="s">
        <v>3691</v>
      </c>
    </row>
    <row r="201" spans="1:15" x14ac:dyDescent="0.25">
      <c r="A201" s="58">
        <v>20214090658302</v>
      </c>
      <c r="B201" s="57">
        <v>44362</v>
      </c>
      <c r="C201" s="57">
        <v>44384</v>
      </c>
      <c r="D201" s="58"/>
      <c r="E201" s="62" t="s">
        <v>16</v>
      </c>
      <c r="F201" s="62" t="s">
        <v>13</v>
      </c>
      <c r="G201" s="62" t="s">
        <v>3006</v>
      </c>
      <c r="H201" s="62" t="s">
        <v>1817</v>
      </c>
      <c r="I201" s="62" t="s">
        <v>68</v>
      </c>
      <c r="J201" s="62" t="s">
        <v>277</v>
      </c>
      <c r="K201" s="62" t="s">
        <v>19</v>
      </c>
      <c r="L201" s="62" t="s">
        <v>1141</v>
      </c>
      <c r="M201" s="62">
        <v>605</v>
      </c>
      <c r="N201" s="62" t="s">
        <v>3690</v>
      </c>
      <c r="O201" s="65" t="s">
        <v>3691</v>
      </c>
    </row>
    <row r="202" spans="1:15" x14ac:dyDescent="0.25">
      <c r="A202" s="58">
        <v>20214090661442</v>
      </c>
      <c r="B202" s="57">
        <v>44363</v>
      </c>
      <c r="C202" s="57">
        <v>44368</v>
      </c>
      <c r="D202" s="58"/>
      <c r="E202" s="62" t="s">
        <v>16</v>
      </c>
      <c r="F202" s="62" t="s">
        <v>52</v>
      </c>
      <c r="G202" s="62" t="s">
        <v>3036</v>
      </c>
      <c r="H202" s="62" t="s">
        <v>3037</v>
      </c>
      <c r="I202" s="62" t="s">
        <v>68</v>
      </c>
      <c r="J202" s="62" t="s">
        <v>18</v>
      </c>
      <c r="K202" s="62" t="s">
        <v>19</v>
      </c>
      <c r="L202" s="62" t="s">
        <v>449</v>
      </c>
      <c r="M202" s="62">
        <v>701</v>
      </c>
      <c r="N202" s="62" t="s">
        <v>3690</v>
      </c>
      <c r="O202" s="65" t="s">
        <v>3691</v>
      </c>
    </row>
    <row r="203" spans="1:15" x14ac:dyDescent="0.25">
      <c r="A203" s="58">
        <v>20214090666512</v>
      </c>
      <c r="B203" s="57">
        <v>44363</v>
      </c>
      <c r="C203" s="57">
        <v>44385</v>
      </c>
      <c r="D203" s="58"/>
      <c r="E203" s="62" t="s">
        <v>16</v>
      </c>
      <c r="F203" s="62" t="s">
        <v>25</v>
      </c>
      <c r="G203" s="62" t="s">
        <v>3062</v>
      </c>
      <c r="H203" s="62" t="s">
        <v>3063</v>
      </c>
      <c r="I203" s="62" t="s">
        <v>68</v>
      </c>
      <c r="J203" s="62" t="s">
        <v>110</v>
      </c>
      <c r="K203" s="62" t="s">
        <v>19</v>
      </c>
      <c r="L203" s="62" t="s">
        <v>126</v>
      </c>
      <c r="M203" s="62">
        <v>500</v>
      </c>
      <c r="N203" s="62" t="s">
        <v>3690</v>
      </c>
      <c r="O203" s="65" t="s">
        <v>3691</v>
      </c>
    </row>
    <row r="204" spans="1:15" x14ac:dyDescent="0.25">
      <c r="A204" s="58">
        <v>20214090666622</v>
      </c>
      <c r="B204" s="57">
        <v>44363</v>
      </c>
      <c r="C204" s="57">
        <v>44377</v>
      </c>
      <c r="D204" s="58"/>
      <c r="E204" s="62" t="s">
        <v>16</v>
      </c>
      <c r="F204" s="62" t="s">
        <v>29</v>
      </c>
      <c r="G204" s="62" t="s">
        <v>3066</v>
      </c>
      <c r="H204" s="62" t="s">
        <v>3025</v>
      </c>
      <c r="I204" s="62" t="s">
        <v>68</v>
      </c>
      <c r="J204" s="62" t="s">
        <v>18</v>
      </c>
      <c r="K204" s="62" t="s">
        <v>19</v>
      </c>
      <c r="L204" s="62" t="s">
        <v>216</v>
      </c>
      <c r="M204" s="62">
        <v>500</v>
      </c>
      <c r="N204" s="62" t="s">
        <v>3690</v>
      </c>
      <c r="O204" s="65" t="s">
        <v>3691</v>
      </c>
    </row>
    <row r="205" spans="1:15" x14ac:dyDescent="0.25">
      <c r="A205" s="58">
        <v>20214090667482</v>
      </c>
      <c r="B205" s="57">
        <v>44364</v>
      </c>
      <c r="C205" s="57">
        <v>44378</v>
      </c>
      <c r="D205" s="58"/>
      <c r="E205" s="62" t="s">
        <v>16</v>
      </c>
      <c r="F205" s="62" t="s">
        <v>29</v>
      </c>
      <c r="G205" s="62" t="s">
        <v>3071</v>
      </c>
      <c r="H205" s="62" t="s">
        <v>3072</v>
      </c>
      <c r="I205" s="62" t="s">
        <v>68</v>
      </c>
      <c r="J205" s="62" t="s">
        <v>277</v>
      </c>
      <c r="K205" s="62" t="s">
        <v>19</v>
      </c>
      <c r="L205" s="62" t="s">
        <v>1141</v>
      </c>
      <c r="M205" s="62">
        <v>605</v>
      </c>
      <c r="N205" s="62" t="s">
        <v>3690</v>
      </c>
      <c r="O205" s="65" t="s">
        <v>3691</v>
      </c>
    </row>
    <row r="206" spans="1:15" ht="30" x14ac:dyDescent="0.25">
      <c r="A206" s="58">
        <v>20214090667812</v>
      </c>
      <c r="B206" s="57">
        <v>44364</v>
      </c>
      <c r="C206" s="57">
        <v>44386</v>
      </c>
      <c r="D206" s="58"/>
      <c r="E206" s="62" t="s">
        <v>16</v>
      </c>
      <c r="F206" s="62" t="s">
        <v>25</v>
      </c>
      <c r="G206" s="62" t="s">
        <v>3076</v>
      </c>
      <c r="H206" s="62" t="s">
        <v>3077</v>
      </c>
      <c r="I206" s="62" t="s">
        <v>68</v>
      </c>
      <c r="J206" s="62" t="s">
        <v>18</v>
      </c>
      <c r="K206" s="62" t="s">
        <v>3078</v>
      </c>
      <c r="L206" s="62" t="s">
        <v>663</v>
      </c>
      <c r="M206" s="62">
        <v>500</v>
      </c>
      <c r="N206" s="62" t="s">
        <v>3690</v>
      </c>
      <c r="O206" s="68" t="s">
        <v>3694</v>
      </c>
    </row>
    <row r="207" spans="1:15" x14ac:dyDescent="0.25">
      <c r="A207" s="58">
        <v>20214090667952</v>
      </c>
      <c r="B207" s="57">
        <v>44364</v>
      </c>
      <c r="C207" s="57">
        <v>44386</v>
      </c>
      <c r="D207" s="58"/>
      <c r="E207" s="62" t="s">
        <v>16</v>
      </c>
      <c r="F207" s="62" t="s">
        <v>13</v>
      </c>
      <c r="G207" s="62" t="s">
        <v>3083</v>
      </c>
      <c r="H207" s="62" t="s">
        <v>3084</v>
      </c>
      <c r="I207" s="62" t="s">
        <v>68</v>
      </c>
      <c r="J207" s="62" t="s">
        <v>59</v>
      </c>
      <c r="K207" s="62" t="s">
        <v>19</v>
      </c>
      <c r="L207" s="62" t="s">
        <v>688</v>
      </c>
      <c r="M207" s="62">
        <v>309</v>
      </c>
      <c r="N207" s="62" t="s">
        <v>3690</v>
      </c>
      <c r="O207" s="65" t="s">
        <v>3691</v>
      </c>
    </row>
    <row r="208" spans="1:15" ht="30" x14ac:dyDescent="0.25">
      <c r="A208" s="58">
        <v>20214090668652</v>
      </c>
      <c r="B208" s="57">
        <v>44364</v>
      </c>
      <c r="C208" s="57">
        <v>44386</v>
      </c>
      <c r="D208" s="58"/>
      <c r="E208" s="62" t="s">
        <v>16</v>
      </c>
      <c r="F208" s="62" t="s">
        <v>25</v>
      </c>
      <c r="G208" s="62" t="s">
        <v>3096</v>
      </c>
      <c r="H208" s="62" t="s">
        <v>2946</v>
      </c>
      <c r="I208" s="62" t="s">
        <v>68</v>
      </c>
      <c r="J208" s="62" t="s">
        <v>106</v>
      </c>
      <c r="K208" s="62" t="s">
        <v>2947</v>
      </c>
      <c r="L208" s="62" t="s">
        <v>2833</v>
      </c>
      <c r="M208" s="62">
        <v>307</v>
      </c>
      <c r="N208" s="62" t="s">
        <v>3690</v>
      </c>
      <c r="O208" s="68" t="s">
        <v>3694</v>
      </c>
    </row>
    <row r="209" spans="1:15" x14ac:dyDescent="0.25">
      <c r="A209" s="58">
        <v>20214090668892</v>
      </c>
      <c r="B209" s="57">
        <v>44364</v>
      </c>
      <c r="C209" s="57">
        <v>44378</v>
      </c>
      <c r="D209" s="58"/>
      <c r="E209" s="62" t="s">
        <v>16</v>
      </c>
      <c r="F209" s="62" t="s">
        <v>72</v>
      </c>
      <c r="G209" s="62" t="s">
        <v>3100</v>
      </c>
      <c r="H209" s="62" t="s">
        <v>3101</v>
      </c>
      <c r="I209" s="62" t="s">
        <v>68</v>
      </c>
      <c r="J209" s="62" t="s">
        <v>189</v>
      </c>
      <c r="K209" s="62" t="s">
        <v>19</v>
      </c>
      <c r="L209" s="62" t="s">
        <v>55</v>
      </c>
      <c r="M209" s="62">
        <v>606</v>
      </c>
      <c r="N209" s="62" t="s">
        <v>3690</v>
      </c>
      <c r="O209" s="65" t="s">
        <v>3691</v>
      </c>
    </row>
    <row r="210" spans="1:15" x14ac:dyDescent="0.25">
      <c r="A210" s="58">
        <v>20214090670032</v>
      </c>
      <c r="B210" s="57">
        <v>44364</v>
      </c>
      <c r="C210" s="57">
        <v>44378</v>
      </c>
      <c r="D210" s="58"/>
      <c r="E210" s="62" t="s">
        <v>16</v>
      </c>
      <c r="F210" s="62" t="s">
        <v>29</v>
      </c>
      <c r="G210" s="62" t="s">
        <v>3111</v>
      </c>
      <c r="H210" s="62" t="s">
        <v>3112</v>
      </c>
      <c r="I210" s="62" t="s">
        <v>68</v>
      </c>
      <c r="J210" s="62" t="s">
        <v>263</v>
      </c>
      <c r="K210" s="62" t="s">
        <v>19</v>
      </c>
      <c r="L210" s="62" t="s">
        <v>310</v>
      </c>
      <c r="M210" s="62">
        <v>304</v>
      </c>
      <c r="N210" s="62" t="s">
        <v>3690</v>
      </c>
      <c r="O210" s="65" t="s">
        <v>3691</v>
      </c>
    </row>
    <row r="211" spans="1:15" ht="30" x14ac:dyDescent="0.25">
      <c r="A211" s="58">
        <v>20214090675702</v>
      </c>
      <c r="B211" s="57">
        <v>44365</v>
      </c>
      <c r="C211" s="57">
        <v>44379</v>
      </c>
      <c r="D211" s="58"/>
      <c r="E211" s="62" t="s">
        <v>16</v>
      </c>
      <c r="F211" s="62" t="s">
        <v>162</v>
      </c>
      <c r="G211" s="62" t="s">
        <v>3172</v>
      </c>
      <c r="H211" s="62" t="s">
        <v>3173</v>
      </c>
      <c r="I211" s="62" t="s">
        <v>68</v>
      </c>
      <c r="J211" s="62" t="s">
        <v>27</v>
      </c>
      <c r="K211" s="62" t="s">
        <v>2768</v>
      </c>
      <c r="L211" s="62" t="s">
        <v>427</v>
      </c>
      <c r="M211" s="62">
        <v>200</v>
      </c>
      <c r="N211" s="62" t="s">
        <v>3690</v>
      </c>
      <c r="O211" s="68" t="s">
        <v>3694</v>
      </c>
    </row>
    <row r="212" spans="1:15" x14ac:dyDescent="0.25">
      <c r="A212" s="58">
        <v>20214090678082</v>
      </c>
      <c r="B212" s="57">
        <v>44365</v>
      </c>
      <c r="C212" s="57">
        <v>44370</v>
      </c>
      <c r="D212" s="58"/>
      <c r="E212" s="62" t="s">
        <v>16</v>
      </c>
      <c r="F212" s="62" t="s">
        <v>52</v>
      </c>
      <c r="G212" s="62" t="s">
        <v>3182</v>
      </c>
      <c r="H212" s="62" t="s">
        <v>3183</v>
      </c>
      <c r="I212" s="62" t="s">
        <v>68</v>
      </c>
      <c r="J212" s="62" t="s">
        <v>16</v>
      </c>
      <c r="K212" s="62" t="s">
        <v>19</v>
      </c>
      <c r="L212" s="62" t="s">
        <v>449</v>
      </c>
      <c r="M212" s="62">
        <v>701</v>
      </c>
      <c r="N212" s="62" t="s">
        <v>3690</v>
      </c>
      <c r="O212" s="65" t="s">
        <v>3691</v>
      </c>
    </row>
    <row r="213" spans="1:15" ht="30" x14ac:dyDescent="0.25">
      <c r="A213" s="58">
        <v>20214090681142</v>
      </c>
      <c r="B213" s="57">
        <v>44368</v>
      </c>
      <c r="C213" s="57">
        <v>44383</v>
      </c>
      <c r="D213" s="58"/>
      <c r="E213" s="62" t="s">
        <v>16</v>
      </c>
      <c r="F213" s="62" t="s">
        <v>29</v>
      </c>
      <c r="G213" s="62" t="s">
        <v>3233</v>
      </c>
      <c r="H213" s="62" t="s">
        <v>3234</v>
      </c>
      <c r="I213" s="62" t="s">
        <v>68</v>
      </c>
      <c r="J213" s="62" t="s">
        <v>59</v>
      </c>
      <c r="K213" s="62" t="s">
        <v>581</v>
      </c>
      <c r="L213" s="62" t="s">
        <v>427</v>
      </c>
      <c r="M213" s="62">
        <v>200</v>
      </c>
      <c r="N213" s="62" t="s">
        <v>3690</v>
      </c>
      <c r="O213" s="68" t="s">
        <v>3694</v>
      </c>
    </row>
    <row r="214" spans="1:15" ht="30" x14ac:dyDescent="0.25">
      <c r="A214" s="58">
        <v>20214090686582</v>
      </c>
      <c r="B214" s="57">
        <v>44369</v>
      </c>
      <c r="C214" s="57">
        <v>44384</v>
      </c>
      <c r="D214" s="58"/>
      <c r="E214" s="62" t="s">
        <v>16</v>
      </c>
      <c r="F214" s="62" t="s">
        <v>29</v>
      </c>
      <c r="G214" s="62" t="s">
        <v>3216</v>
      </c>
      <c r="H214" s="62" t="s">
        <v>3255</v>
      </c>
      <c r="I214" s="62" t="s">
        <v>68</v>
      </c>
      <c r="J214" s="62" t="s">
        <v>18</v>
      </c>
      <c r="K214" s="62" t="s">
        <v>1163</v>
      </c>
      <c r="L214" s="62" t="s">
        <v>900</v>
      </c>
      <c r="M214" s="62">
        <v>312</v>
      </c>
      <c r="N214" s="62" t="s">
        <v>3690</v>
      </c>
      <c r="O214" s="68" t="s">
        <v>3694</v>
      </c>
    </row>
    <row r="215" spans="1:15" x14ac:dyDescent="0.25">
      <c r="A215" s="58">
        <v>20214090686612</v>
      </c>
      <c r="B215" s="57">
        <v>44369</v>
      </c>
      <c r="C215" s="57">
        <v>44372</v>
      </c>
      <c r="D215" s="58"/>
      <c r="E215" s="62" t="s">
        <v>16</v>
      </c>
      <c r="F215" s="62" t="s">
        <v>52</v>
      </c>
      <c r="G215" s="62" t="s">
        <v>3256</v>
      </c>
      <c r="H215" s="62" t="s">
        <v>3257</v>
      </c>
      <c r="I215" s="62" t="s">
        <v>68</v>
      </c>
      <c r="J215" s="62" t="s">
        <v>16</v>
      </c>
      <c r="K215" s="62" t="s">
        <v>19</v>
      </c>
      <c r="L215" s="62" t="s">
        <v>449</v>
      </c>
      <c r="M215" s="62">
        <v>701</v>
      </c>
      <c r="N215" s="62" t="s">
        <v>3690</v>
      </c>
      <c r="O215" s="65" t="s">
        <v>3691</v>
      </c>
    </row>
    <row r="216" spans="1:15" x14ac:dyDescent="0.25">
      <c r="A216" s="58">
        <v>20214090688292</v>
      </c>
      <c r="B216" s="57">
        <v>44369</v>
      </c>
      <c r="C216" s="57">
        <v>44384</v>
      </c>
      <c r="D216" s="58"/>
      <c r="E216" s="62" t="s">
        <v>16</v>
      </c>
      <c r="F216" s="62" t="s">
        <v>29</v>
      </c>
      <c r="G216" s="62" t="s">
        <v>3281</v>
      </c>
      <c r="H216" s="62" t="s">
        <v>566</v>
      </c>
      <c r="I216" s="62" t="s">
        <v>68</v>
      </c>
      <c r="J216" s="62" t="s">
        <v>38</v>
      </c>
      <c r="K216" s="62" t="s">
        <v>19</v>
      </c>
      <c r="L216" s="62" t="s">
        <v>3282</v>
      </c>
      <c r="M216" s="62">
        <v>701</v>
      </c>
      <c r="N216" s="62" t="s">
        <v>3690</v>
      </c>
      <c r="O216" s="65" t="s">
        <v>3691</v>
      </c>
    </row>
    <row r="217" spans="1:15" x14ac:dyDescent="0.25">
      <c r="A217" s="58">
        <v>20214090692152</v>
      </c>
      <c r="B217" s="57">
        <v>44369</v>
      </c>
      <c r="C217" s="57">
        <v>44372</v>
      </c>
      <c r="D217" s="58"/>
      <c r="E217" s="62" t="s">
        <v>16</v>
      </c>
      <c r="F217" s="62" t="s">
        <v>52</v>
      </c>
      <c r="G217" s="62" t="s">
        <v>3301</v>
      </c>
      <c r="H217" s="62" t="s">
        <v>3188</v>
      </c>
      <c r="I217" s="62" t="s">
        <v>68</v>
      </c>
      <c r="J217" s="62" t="s">
        <v>16</v>
      </c>
      <c r="K217" s="62" t="s">
        <v>19</v>
      </c>
      <c r="L217" s="62" t="s">
        <v>449</v>
      </c>
      <c r="M217" s="62">
        <v>701</v>
      </c>
      <c r="N217" s="62" t="s">
        <v>3690</v>
      </c>
      <c r="O217" s="65" t="s">
        <v>3691</v>
      </c>
    </row>
    <row r="218" spans="1:15" ht="30" x14ac:dyDescent="0.25">
      <c r="A218" s="58">
        <v>20214090695242</v>
      </c>
      <c r="B218" s="57">
        <v>44370</v>
      </c>
      <c r="C218" s="57">
        <v>44385</v>
      </c>
      <c r="D218" s="58"/>
      <c r="E218" s="62" t="s">
        <v>16</v>
      </c>
      <c r="F218" s="62" t="s">
        <v>197</v>
      </c>
      <c r="G218" s="62" t="s">
        <v>3325</v>
      </c>
      <c r="H218" s="62" t="s">
        <v>3326</v>
      </c>
      <c r="I218" s="62" t="s">
        <v>68</v>
      </c>
      <c r="J218" s="62" t="s">
        <v>27</v>
      </c>
      <c r="K218" s="62" t="s">
        <v>3327</v>
      </c>
      <c r="L218" s="62" t="s">
        <v>427</v>
      </c>
      <c r="M218" s="62">
        <v>200</v>
      </c>
      <c r="N218" s="62" t="s">
        <v>3690</v>
      </c>
      <c r="O218" s="68" t="s">
        <v>3694</v>
      </c>
    </row>
    <row r="219" spans="1:15" x14ac:dyDescent="0.25">
      <c r="A219" s="58">
        <v>20214090698922</v>
      </c>
      <c r="B219" s="57">
        <v>44371</v>
      </c>
      <c r="C219" s="57">
        <v>44386</v>
      </c>
      <c r="D219" s="58"/>
      <c r="E219" s="62" t="s">
        <v>16</v>
      </c>
      <c r="F219" s="62" t="s">
        <v>162</v>
      </c>
      <c r="G219" s="62" t="s">
        <v>3343</v>
      </c>
      <c r="H219" s="62" t="s">
        <v>394</v>
      </c>
      <c r="I219" s="62" t="s">
        <v>68</v>
      </c>
      <c r="J219" s="62" t="s">
        <v>110</v>
      </c>
      <c r="K219" s="62" t="s">
        <v>19</v>
      </c>
      <c r="L219" s="62" t="s">
        <v>322</v>
      </c>
      <c r="M219" s="62">
        <v>500</v>
      </c>
      <c r="N219" s="62" t="s">
        <v>3690</v>
      </c>
      <c r="O219" s="65" t="s">
        <v>3691</v>
      </c>
    </row>
    <row r="220" spans="1:15" ht="30" x14ac:dyDescent="0.25">
      <c r="A220" s="58">
        <v>20214090698952</v>
      </c>
      <c r="B220" s="57">
        <v>44371</v>
      </c>
      <c r="C220" s="57">
        <v>44386</v>
      </c>
      <c r="D220" s="58"/>
      <c r="E220" s="62" t="s">
        <v>16</v>
      </c>
      <c r="F220" s="62" t="s">
        <v>29</v>
      </c>
      <c r="G220" s="62" t="s">
        <v>3344</v>
      </c>
      <c r="H220" s="62" t="s">
        <v>3345</v>
      </c>
      <c r="I220" s="62" t="s">
        <v>68</v>
      </c>
      <c r="J220" s="62" t="s">
        <v>18</v>
      </c>
      <c r="K220" s="62" t="s">
        <v>2902</v>
      </c>
      <c r="L220" s="62" t="s">
        <v>354</v>
      </c>
      <c r="M220" s="62">
        <v>500</v>
      </c>
      <c r="N220" s="62" t="s">
        <v>3690</v>
      </c>
      <c r="O220" s="68" t="s">
        <v>3694</v>
      </c>
    </row>
    <row r="221" spans="1:15" x14ac:dyDescent="0.25">
      <c r="A221" s="58">
        <v>20214090699292</v>
      </c>
      <c r="B221" s="57">
        <v>44371</v>
      </c>
      <c r="C221" s="57">
        <v>44386</v>
      </c>
      <c r="D221" s="58"/>
      <c r="E221" s="62" t="s">
        <v>16</v>
      </c>
      <c r="F221" s="62" t="s">
        <v>29</v>
      </c>
      <c r="G221" s="62" t="s">
        <v>3348</v>
      </c>
      <c r="H221" s="62" t="s">
        <v>3349</v>
      </c>
      <c r="I221" s="62" t="s">
        <v>68</v>
      </c>
      <c r="J221" s="62" t="s">
        <v>18</v>
      </c>
      <c r="K221" s="62" t="s">
        <v>19</v>
      </c>
      <c r="L221" s="62" t="s">
        <v>991</v>
      </c>
      <c r="M221" s="62">
        <v>309</v>
      </c>
      <c r="N221" s="62" t="s">
        <v>3690</v>
      </c>
      <c r="O221" s="65" t="s">
        <v>3691</v>
      </c>
    </row>
    <row r="222" spans="1:15" x14ac:dyDescent="0.25">
      <c r="A222" s="58">
        <v>20214090699672</v>
      </c>
      <c r="B222" s="57">
        <v>44371</v>
      </c>
      <c r="C222" s="57">
        <v>44386</v>
      </c>
      <c r="D222" s="58"/>
      <c r="E222" s="62" t="s">
        <v>16</v>
      </c>
      <c r="F222" s="62" t="s">
        <v>162</v>
      </c>
      <c r="G222" s="62" t="s">
        <v>3352</v>
      </c>
      <c r="H222" s="62" t="s">
        <v>394</v>
      </c>
      <c r="I222" s="62" t="s">
        <v>68</v>
      </c>
      <c r="J222" s="62" t="s">
        <v>18</v>
      </c>
      <c r="K222" s="62" t="s">
        <v>19</v>
      </c>
      <c r="L222" s="62" t="s">
        <v>322</v>
      </c>
      <c r="M222" s="62">
        <v>500</v>
      </c>
      <c r="N222" s="62" t="s">
        <v>3690</v>
      </c>
      <c r="O222" s="65" t="s">
        <v>3691</v>
      </c>
    </row>
    <row r="223" spans="1:15" ht="30" x14ac:dyDescent="0.25">
      <c r="A223" s="58">
        <v>20214090699962</v>
      </c>
      <c r="B223" s="57">
        <v>44371</v>
      </c>
      <c r="C223" s="57">
        <v>44386</v>
      </c>
      <c r="D223" s="58"/>
      <c r="E223" s="62" t="s">
        <v>16</v>
      </c>
      <c r="F223" s="62" t="s">
        <v>29</v>
      </c>
      <c r="G223" s="62" t="s">
        <v>3361</v>
      </c>
      <c r="H223" s="62" t="s">
        <v>199</v>
      </c>
      <c r="I223" s="62" t="s">
        <v>68</v>
      </c>
      <c r="J223" s="62" t="s">
        <v>106</v>
      </c>
      <c r="K223" s="62" t="s">
        <v>2947</v>
      </c>
      <c r="L223" s="62" t="s">
        <v>2833</v>
      </c>
      <c r="M223" s="62">
        <v>307</v>
      </c>
      <c r="N223" s="62" t="s">
        <v>3690</v>
      </c>
      <c r="O223" s="68" t="s">
        <v>3694</v>
      </c>
    </row>
    <row r="224" spans="1:15" ht="30" x14ac:dyDescent="0.25">
      <c r="A224" s="58">
        <v>20214090702202</v>
      </c>
      <c r="B224" s="57">
        <v>44371</v>
      </c>
      <c r="C224" s="57">
        <v>44386</v>
      </c>
      <c r="D224" s="58"/>
      <c r="E224" s="62" t="s">
        <v>16</v>
      </c>
      <c r="F224" s="62" t="s">
        <v>29</v>
      </c>
      <c r="G224" s="62" t="s">
        <v>3404</v>
      </c>
      <c r="H224" s="62" t="s">
        <v>566</v>
      </c>
      <c r="I224" s="62" t="s">
        <v>68</v>
      </c>
      <c r="J224" s="62" t="s">
        <v>18</v>
      </c>
      <c r="K224" s="62" t="s">
        <v>2684</v>
      </c>
      <c r="L224" s="62" t="s">
        <v>2685</v>
      </c>
      <c r="M224" s="62">
        <v>500</v>
      </c>
      <c r="N224" s="62" t="s">
        <v>3690</v>
      </c>
      <c r="O224" s="68" t="s">
        <v>3694</v>
      </c>
    </row>
    <row r="225" spans="1:15" ht="30" x14ac:dyDescent="0.25">
      <c r="A225" s="58">
        <v>20214090719552</v>
      </c>
      <c r="B225" s="57">
        <v>44376</v>
      </c>
      <c r="C225" s="57">
        <v>44379</v>
      </c>
      <c r="D225" s="58"/>
      <c r="E225" s="62" t="s">
        <v>16</v>
      </c>
      <c r="F225" s="62" t="s">
        <v>52</v>
      </c>
      <c r="G225" s="62" t="s">
        <v>3572</v>
      </c>
      <c r="H225" s="62" t="s">
        <v>3573</v>
      </c>
      <c r="I225" s="62" t="s">
        <v>68</v>
      </c>
      <c r="J225" s="62" t="s">
        <v>18</v>
      </c>
      <c r="K225" s="62" t="s">
        <v>3574</v>
      </c>
      <c r="L225" s="62" t="s">
        <v>2158</v>
      </c>
      <c r="M225" s="62">
        <v>701</v>
      </c>
      <c r="N225" s="62" t="s">
        <v>3690</v>
      </c>
      <c r="O225" s="68" t="s">
        <v>3694</v>
      </c>
    </row>
    <row r="226" spans="1:15" ht="30" x14ac:dyDescent="0.25">
      <c r="A226" s="58">
        <v>20214090722242</v>
      </c>
      <c r="B226" s="57">
        <v>44376</v>
      </c>
      <c r="C226" s="57">
        <v>44384</v>
      </c>
      <c r="D226" s="58"/>
      <c r="E226" s="62" t="s">
        <v>16</v>
      </c>
      <c r="F226" s="62" t="s">
        <v>112</v>
      </c>
      <c r="G226" s="62" t="s">
        <v>3582</v>
      </c>
      <c r="H226" s="62" t="s">
        <v>734</v>
      </c>
      <c r="I226" s="62" t="s">
        <v>68</v>
      </c>
      <c r="J226" s="62" t="s">
        <v>106</v>
      </c>
      <c r="K226" s="62" t="s">
        <v>3583</v>
      </c>
      <c r="L226" s="62" t="s">
        <v>2833</v>
      </c>
      <c r="M226" s="62">
        <v>307</v>
      </c>
      <c r="N226" s="62" t="s">
        <v>3690</v>
      </c>
      <c r="O226" s="68" t="s">
        <v>3694</v>
      </c>
    </row>
    <row r="227" spans="1:15" x14ac:dyDescent="0.25">
      <c r="A227" s="58">
        <v>20214090726042</v>
      </c>
      <c r="B227" s="57">
        <v>44377</v>
      </c>
      <c r="C227" s="57">
        <v>44385</v>
      </c>
      <c r="D227" s="58"/>
      <c r="E227" s="62" t="s">
        <v>16</v>
      </c>
      <c r="F227" s="62" t="s">
        <v>112</v>
      </c>
      <c r="G227" s="62" t="s">
        <v>3625</v>
      </c>
      <c r="H227" s="62" t="s">
        <v>199</v>
      </c>
      <c r="I227" s="62" t="s">
        <v>68</v>
      </c>
      <c r="J227" s="62" t="s">
        <v>167</v>
      </c>
      <c r="K227" s="62" t="s">
        <v>3566</v>
      </c>
      <c r="L227" s="62" t="s">
        <v>427</v>
      </c>
      <c r="M227" s="62">
        <v>200</v>
      </c>
      <c r="N227" s="62" t="s">
        <v>3690</v>
      </c>
      <c r="O227" s="65" t="s">
        <v>3691</v>
      </c>
    </row>
    <row r="229" spans="1:15" ht="49.5" customHeight="1" x14ac:dyDescent="0.25">
      <c r="F229" s="61" t="s">
        <v>3696</v>
      </c>
      <c r="G229" s="61" t="s">
        <v>3654</v>
      </c>
      <c r="H229" s="61" t="s">
        <v>3655</v>
      </c>
    </row>
    <row r="230" spans="1:15" ht="30" x14ac:dyDescent="0.25">
      <c r="F230" s="83" t="s">
        <v>3697</v>
      </c>
      <c r="G230" s="84">
        <v>180</v>
      </c>
      <c r="H230" s="85">
        <f>+G230/G235</f>
        <v>0.8</v>
      </c>
    </row>
    <row r="231" spans="1:15" ht="30" customHeight="1" x14ac:dyDescent="0.25">
      <c r="F231" s="73" t="s">
        <v>3698</v>
      </c>
      <c r="G231" s="60">
        <v>9</v>
      </c>
      <c r="H231" s="74">
        <f>+G231/G235</f>
        <v>0.04</v>
      </c>
    </row>
    <row r="232" spans="1:15" ht="30" x14ac:dyDescent="0.25">
      <c r="F232" s="75" t="s">
        <v>3699</v>
      </c>
      <c r="G232" s="76">
        <v>3</v>
      </c>
      <c r="H232" s="77">
        <f>+G232/G235</f>
        <v>1.3333333333333334E-2</v>
      </c>
    </row>
    <row r="233" spans="1:15" ht="28.5" customHeight="1" x14ac:dyDescent="0.25">
      <c r="F233" s="78" t="s">
        <v>3694</v>
      </c>
      <c r="G233" s="78">
        <v>30</v>
      </c>
      <c r="H233" s="79">
        <f>+G233/G235</f>
        <v>0.13333333333333333</v>
      </c>
    </row>
    <row r="234" spans="1:15" x14ac:dyDescent="0.25">
      <c r="F234" s="80" t="s">
        <v>3695</v>
      </c>
      <c r="G234" s="80">
        <v>3</v>
      </c>
      <c r="H234" s="81">
        <f>+G234/G235</f>
        <v>1.3333333333333334E-2</v>
      </c>
    </row>
    <row r="235" spans="1:15" x14ac:dyDescent="0.25">
      <c r="F235" s="63" t="s">
        <v>3700</v>
      </c>
      <c r="G235" s="63">
        <f>SUBTOTAL(9,G230:G234)</f>
        <v>225</v>
      </c>
      <c r="H235" s="82">
        <f>SUBTOTAL(9,H230:H234)</f>
        <v>1</v>
      </c>
    </row>
  </sheetData>
  <autoFilter ref="A2:O227" xr:uid="{63B01BC5-A22A-4DE3-995D-D8C4F0952219}"/>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E75CD-00C9-4A7B-92EE-098B8E029713}">
  <dimension ref="A1:R324"/>
  <sheetViews>
    <sheetView topLeftCell="D317" workbookViewId="0">
      <selection activeCell="M345" sqref="M345"/>
    </sheetView>
  </sheetViews>
  <sheetFormatPr baseColWidth="10" defaultRowHeight="15" x14ac:dyDescent="0.25"/>
  <cols>
    <col min="1" max="1" width="15.28515625" customWidth="1"/>
    <col min="4" max="4" width="14.85546875" customWidth="1"/>
  </cols>
  <sheetData>
    <row r="1" spans="1:14" ht="21" x14ac:dyDescent="0.35">
      <c r="A1" s="19" t="s">
        <v>3684</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20214090360182</v>
      </c>
      <c r="B3" s="2">
        <v>44287</v>
      </c>
      <c r="C3" s="2">
        <v>44309</v>
      </c>
      <c r="D3" s="3">
        <v>20215000103621</v>
      </c>
      <c r="E3" s="2">
        <v>44299</v>
      </c>
      <c r="F3" s="1" t="s">
        <v>13</v>
      </c>
      <c r="G3" s="1" t="s">
        <v>14</v>
      </c>
      <c r="H3" s="1" t="s">
        <v>15</v>
      </c>
      <c r="I3" s="1" t="s">
        <v>17</v>
      </c>
      <c r="J3" s="1" t="s">
        <v>18</v>
      </c>
      <c r="K3" s="1" t="s">
        <v>19</v>
      </c>
      <c r="L3" s="1" t="s">
        <v>20</v>
      </c>
      <c r="M3" s="1">
        <v>500</v>
      </c>
      <c r="N3" s="1">
        <f>IFERROR(E3-B3,"-")</f>
        <v>12</v>
      </c>
    </row>
    <row r="4" spans="1:14" x14ac:dyDescent="0.25">
      <c r="A4" s="3">
        <v>20214090360262</v>
      </c>
      <c r="B4" s="2">
        <v>44287</v>
      </c>
      <c r="C4" s="2">
        <v>44309</v>
      </c>
      <c r="D4" s="3">
        <v>20212000095941</v>
      </c>
      <c r="E4" s="2">
        <v>44292</v>
      </c>
      <c r="F4" s="1" t="s">
        <v>25</v>
      </c>
      <c r="G4" s="1" t="s">
        <v>14</v>
      </c>
      <c r="H4" s="1" t="s">
        <v>26</v>
      </c>
      <c r="I4" s="1" t="s">
        <v>17</v>
      </c>
      <c r="J4" s="1" t="s">
        <v>27</v>
      </c>
      <c r="K4" s="1" t="s">
        <v>19</v>
      </c>
      <c r="L4" s="1" t="s">
        <v>28</v>
      </c>
      <c r="M4" s="1">
        <v>200</v>
      </c>
      <c r="N4" s="1">
        <f t="shared" ref="N4:N67" si="0">IFERROR(E4-B4,"-")</f>
        <v>5</v>
      </c>
    </row>
    <row r="5" spans="1:14" x14ac:dyDescent="0.25">
      <c r="A5" s="3">
        <v>20214090360282</v>
      </c>
      <c r="B5" s="2">
        <v>44288</v>
      </c>
      <c r="C5" s="2">
        <v>44302</v>
      </c>
      <c r="D5" s="3">
        <v>20213060106051</v>
      </c>
      <c r="E5" s="2">
        <v>44300</v>
      </c>
      <c r="F5" s="1" t="s">
        <v>29</v>
      </c>
      <c r="G5" s="1" t="s">
        <v>14</v>
      </c>
      <c r="H5" s="1" t="s">
        <v>30</v>
      </c>
      <c r="I5" s="1" t="s">
        <v>17</v>
      </c>
      <c r="J5" s="1" t="s">
        <v>31</v>
      </c>
      <c r="K5" s="1" t="s">
        <v>19</v>
      </c>
      <c r="L5" s="1" t="s">
        <v>32</v>
      </c>
      <c r="M5" s="1">
        <v>306</v>
      </c>
      <c r="N5" s="1">
        <f t="shared" si="0"/>
        <v>12</v>
      </c>
    </row>
    <row r="6" spans="1:14" x14ac:dyDescent="0.25">
      <c r="A6" s="3">
        <v>20214090360302</v>
      </c>
      <c r="B6" s="2">
        <v>44289</v>
      </c>
      <c r="C6" s="2">
        <v>44309</v>
      </c>
      <c r="D6" s="3">
        <v>20213050097711</v>
      </c>
      <c r="E6" s="2">
        <v>44293</v>
      </c>
      <c r="F6" s="1" t="s">
        <v>25</v>
      </c>
      <c r="G6" s="1" t="s">
        <v>14</v>
      </c>
      <c r="H6" s="1" t="s">
        <v>33</v>
      </c>
      <c r="I6" s="1" t="s">
        <v>17</v>
      </c>
      <c r="J6" s="1" t="s">
        <v>31</v>
      </c>
      <c r="K6" s="1" t="s">
        <v>19</v>
      </c>
      <c r="L6" s="1" t="s">
        <v>34</v>
      </c>
      <c r="M6" s="1">
        <v>305</v>
      </c>
      <c r="N6" s="1">
        <f t="shared" si="0"/>
        <v>4</v>
      </c>
    </row>
    <row r="7" spans="1:14" x14ac:dyDescent="0.25">
      <c r="A7" s="3">
        <v>20214090360312</v>
      </c>
      <c r="B7" s="2">
        <v>44289</v>
      </c>
      <c r="C7" s="2">
        <v>44309</v>
      </c>
      <c r="D7" s="3">
        <v>20216010105871</v>
      </c>
      <c r="E7" s="2">
        <v>44300</v>
      </c>
      <c r="F7" s="1" t="s">
        <v>25</v>
      </c>
      <c r="G7" s="1" t="s">
        <v>14</v>
      </c>
      <c r="H7" s="1" t="s">
        <v>35</v>
      </c>
      <c r="I7" s="1" t="s">
        <v>17</v>
      </c>
      <c r="J7" s="1" t="s">
        <v>18</v>
      </c>
      <c r="K7" s="1" t="s">
        <v>19</v>
      </c>
      <c r="L7" s="1" t="s">
        <v>36</v>
      </c>
      <c r="M7" s="1">
        <v>601</v>
      </c>
      <c r="N7" s="1">
        <f t="shared" si="0"/>
        <v>11</v>
      </c>
    </row>
    <row r="8" spans="1:14" x14ac:dyDescent="0.25">
      <c r="A8" s="3">
        <v>20214090360322</v>
      </c>
      <c r="B8" s="2">
        <v>44289</v>
      </c>
      <c r="C8" s="2">
        <v>44309</v>
      </c>
      <c r="D8" s="3">
        <v>20216060102861</v>
      </c>
      <c r="E8" s="2">
        <v>44298</v>
      </c>
      <c r="F8" s="1" t="s">
        <v>25</v>
      </c>
      <c r="G8" s="1" t="s">
        <v>14</v>
      </c>
      <c r="H8" s="1" t="s">
        <v>37</v>
      </c>
      <c r="I8" s="1" t="s">
        <v>17</v>
      </c>
      <c r="J8" s="1" t="s">
        <v>38</v>
      </c>
      <c r="K8" s="1" t="s">
        <v>19</v>
      </c>
      <c r="L8" s="1" t="s">
        <v>39</v>
      </c>
      <c r="M8" s="1">
        <v>606</v>
      </c>
      <c r="N8" s="1">
        <f t="shared" si="0"/>
        <v>9</v>
      </c>
    </row>
    <row r="9" spans="1:14" x14ac:dyDescent="0.25">
      <c r="A9" s="3">
        <v>20214090361212</v>
      </c>
      <c r="B9" s="2">
        <v>44291</v>
      </c>
      <c r="C9" s="2">
        <v>44305</v>
      </c>
      <c r="D9" s="3">
        <v>20212000101861</v>
      </c>
      <c r="E9" s="2">
        <v>44298</v>
      </c>
      <c r="F9" s="1" t="s">
        <v>64</v>
      </c>
      <c r="G9" s="1" t="s">
        <v>14</v>
      </c>
      <c r="H9" s="1" t="s">
        <v>65</v>
      </c>
      <c r="I9" s="1" t="s">
        <v>17</v>
      </c>
      <c r="J9" s="1" t="s">
        <v>18</v>
      </c>
      <c r="K9" s="1" t="s">
        <v>19</v>
      </c>
      <c r="L9" s="1" t="s">
        <v>66</v>
      </c>
      <c r="M9" s="1">
        <v>200</v>
      </c>
      <c r="N9" s="1">
        <f t="shared" si="0"/>
        <v>7</v>
      </c>
    </row>
    <row r="10" spans="1:14" x14ac:dyDescent="0.25">
      <c r="A10" s="3">
        <v>20214090363142</v>
      </c>
      <c r="B10" s="2">
        <v>44291</v>
      </c>
      <c r="C10" s="2">
        <v>44312</v>
      </c>
      <c r="D10" s="3">
        <v>20215000102831</v>
      </c>
      <c r="E10" s="2">
        <v>44298</v>
      </c>
      <c r="F10" s="1" t="s">
        <v>25</v>
      </c>
      <c r="G10" s="1" t="s">
        <v>14</v>
      </c>
      <c r="H10" s="1" t="s">
        <v>125</v>
      </c>
      <c r="I10" s="1" t="s">
        <v>17</v>
      </c>
      <c r="J10" s="1" t="s">
        <v>31</v>
      </c>
      <c r="K10" s="1" t="s">
        <v>19</v>
      </c>
      <c r="L10" s="1" t="s">
        <v>126</v>
      </c>
      <c r="M10" s="1">
        <v>500</v>
      </c>
      <c r="N10" s="1">
        <f t="shared" si="0"/>
        <v>7</v>
      </c>
    </row>
    <row r="11" spans="1:14" x14ac:dyDescent="0.25">
      <c r="A11" s="3">
        <v>20214090364712</v>
      </c>
      <c r="B11" s="2">
        <v>44291</v>
      </c>
      <c r="C11" s="2">
        <v>44312</v>
      </c>
      <c r="D11" s="3">
        <v>20213050105101</v>
      </c>
      <c r="E11" s="2">
        <v>44299</v>
      </c>
      <c r="F11" s="1" t="s">
        <v>154</v>
      </c>
      <c r="G11" s="1" t="s">
        <v>14</v>
      </c>
      <c r="H11" s="1" t="s">
        <v>155</v>
      </c>
      <c r="I11" s="1" t="s">
        <v>17</v>
      </c>
      <c r="J11" s="1" t="s">
        <v>18</v>
      </c>
      <c r="K11" s="1" t="s">
        <v>19</v>
      </c>
      <c r="L11" s="1" t="s">
        <v>156</v>
      </c>
      <c r="M11" s="1">
        <v>305</v>
      </c>
      <c r="N11" s="1">
        <f t="shared" si="0"/>
        <v>8</v>
      </c>
    </row>
    <row r="12" spans="1:14" x14ac:dyDescent="0.25">
      <c r="A12" s="3">
        <v>20214090364942</v>
      </c>
      <c r="B12" s="2">
        <v>44291</v>
      </c>
      <c r="C12" s="2">
        <v>44305</v>
      </c>
      <c r="D12" s="3">
        <v>20213030098091</v>
      </c>
      <c r="E12" s="2">
        <v>44293</v>
      </c>
      <c r="F12" s="1" t="s">
        <v>64</v>
      </c>
      <c r="G12" s="1" t="s">
        <v>14</v>
      </c>
      <c r="H12" s="1" t="s">
        <v>166</v>
      </c>
      <c r="I12" s="1" t="s">
        <v>17</v>
      </c>
      <c r="J12" s="1" t="s">
        <v>167</v>
      </c>
      <c r="K12" s="1" t="s">
        <v>19</v>
      </c>
      <c r="L12" s="1" t="s">
        <v>168</v>
      </c>
      <c r="M12" s="1">
        <v>303</v>
      </c>
      <c r="N12" s="1">
        <f t="shared" si="0"/>
        <v>2</v>
      </c>
    </row>
    <row r="13" spans="1:14" x14ac:dyDescent="0.25">
      <c r="A13" s="3">
        <v>20214090365052</v>
      </c>
      <c r="B13" s="2">
        <v>44291</v>
      </c>
      <c r="C13" s="2">
        <v>44305</v>
      </c>
      <c r="D13" s="3">
        <v>20213110102961</v>
      </c>
      <c r="E13" s="2">
        <v>44298</v>
      </c>
      <c r="F13" s="1" t="s">
        <v>162</v>
      </c>
      <c r="G13" s="1" t="s">
        <v>14</v>
      </c>
      <c r="H13" s="1" t="s">
        <v>169</v>
      </c>
      <c r="I13" s="1" t="s">
        <v>17</v>
      </c>
      <c r="J13" s="1" t="s">
        <v>31</v>
      </c>
      <c r="K13" s="1" t="s">
        <v>19</v>
      </c>
      <c r="L13" s="1" t="s">
        <v>47</v>
      </c>
      <c r="M13" s="1">
        <v>311</v>
      </c>
      <c r="N13" s="1">
        <f t="shared" si="0"/>
        <v>7</v>
      </c>
    </row>
    <row r="14" spans="1:14" x14ac:dyDescent="0.25">
      <c r="A14" s="3">
        <v>20214090365552</v>
      </c>
      <c r="B14" s="2">
        <v>44291</v>
      </c>
      <c r="C14" s="2">
        <v>44312</v>
      </c>
      <c r="D14" s="3">
        <v>20213060117931</v>
      </c>
      <c r="E14" s="2">
        <v>44308</v>
      </c>
      <c r="F14" s="1" t="s">
        <v>13</v>
      </c>
      <c r="G14" s="1" t="s">
        <v>14</v>
      </c>
      <c r="H14" s="1" t="s">
        <v>175</v>
      </c>
      <c r="I14" s="1" t="s">
        <v>17</v>
      </c>
      <c r="J14" s="1" t="s">
        <v>18</v>
      </c>
      <c r="K14" s="1" t="s">
        <v>19</v>
      </c>
      <c r="L14" s="1" t="s">
        <v>32</v>
      </c>
      <c r="M14" s="1">
        <v>306</v>
      </c>
      <c r="N14" s="1">
        <f t="shared" si="0"/>
        <v>17</v>
      </c>
    </row>
    <row r="15" spans="1:14" x14ac:dyDescent="0.25">
      <c r="A15" s="3">
        <v>20214090366312</v>
      </c>
      <c r="B15" s="2">
        <v>44292</v>
      </c>
      <c r="C15" s="2">
        <v>44306</v>
      </c>
      <c r="D15" s="3">
        <v>20215000110951</v>
      </c>
      <c r="E15" s="2">
        <v>44304</v>
      </c>
      <c r="F15" s="1" t="s">
        <v>29</v>
      </c>
      <c r="G15" s="1" t="s">
        <v>14</v>
      </c>
      <c r="H15" s="1" t="s">
        <v>181</v>
      </c>
      <c r="I15" s="1" t="s">
        <v>17</v>
      </c>
      <c r="J15" s="1" t="s">
        <v>18</v>
      </c>
      <c r="K15" s="1" t="s">
        <v>19</v>
      </c>
      <c r="L15" s="1" t="s">
        <v>124</v>
      </c>
      <c r="M15" s="1">
        <v>500</v>
      </c>
      <c r="N15" s="1">
        <f t="shared" si="0"/>
        <v>12</v>
      </c>
    </row>
    <row r="16" spans="1:14" x14ac:dyDescent="0.25">
      <c r="A16" s="3">
        <v>20214090366772</v>
      </c>
      <c r="B16" s="2">
        <v>44292</v>
      </c>
      <c r="C16" s="2">
        <v>44306</v>
      </c>
      <c r="D16" s="3">
        <v>20216060111341</v>
      </c>
      <c r="E16" s="2">
        <v>44305</v>
      </c>
      <c r="F16" s="1" t="s">
        <v>72</v>
      </c>
      <c r="G16" s="1" t="s">
        <v>14</v>
      </c>
      <c r="H16" s="1" t="s">
        <v>186</v>
      </c>
      <c r="I16" s="1" t="s">
        <v>17</v>
      </c>
      <c r="J16" s="1" t="s">
        <v>38</v>
      </c>
      <c r="K16" s="1" t="s">
        <v>19</v>
      </c>
      <c r="L16" s="1" t="s">
        <v>187</v>
      </c>
      <c r="M16" s="1">
        <v>606</v>
      </c>
      <c r="N16" s="1">
        <f t="shared" si="0"/>
        <v>13</v>
      </c>
    </row>
    <row r="17" spans="1:14" x14ac:dyDescent="0.25">
      <c r="A17" s="3">
        <v>20214090366942</v>
      </c>
      <c r="B17" s="2">
        <v>44292</v>
      </c>
      <c r="C17" s="2">
        <v>44313</v>
      </c>
      <c r="D17" s="3">
        <v>20212000098191</v>
      </c>
      <c r="E17" s="2">
        <v>44293</v>
      </c>
      <c r="F17" s="1" t="s">
        <v>25</v>
      </c>
      <c r="G17" s="1" t="s">
        <v>14</v>
      </c>
      <c r="H17" s="1" t="s">
        <v>188</v>
      </c>
      <c r="I17" s="1" t="s">
        <v>17</v>
      </c>
      <c r="J17" s="1" t="s">
        <v>189</v>
      </c>
      <c r="K17" s="1" t="s">
        <v>19</v>
      </c>
      <c r="L17" s="1" t="s">
        <v>190</v>
      </c>
      <c r="M17" s="1">
        <v>200</v>
      </c>
      <c r="N17" s="1">
        <f t="shared" si="0"/>
        <v>1</v>
      </c>
    </row>
    <row r="18" spans="1:14" x14ac:dyDescent="0.25">
      <c r="A18" s="3">
        <v>20214090368252</v>
      </c>
      <c r="B18" s="2">
        <v>44292</v>
      </c>
      <c r="C18" s="2">
        <v>44313</v>
      </c>
      <c r="D18" s="3">
        <v>20213120099771</v>
      </c>
      <c r="E18" s="2">
        <v>44295</v>
      </c>
      <c r="F18" s="1" t="s">
        <v>25</v>
      </c>
      <c r="G18" s="1" t="s">
        <v>14</v>
      </c>
      <c r="H18" s="1" t="s">
        <v>225</v>
      </c>
      <c r="I18" s="1" t="s">
        <v>17</v>
      </c>
      <c r="J18" s="1" t="s">
        <v>18</v>
      </c>
      <c r="K18" s="1" t="s">
        <v>19</v>
      </c>
      <c r="L18" s="1" t="s">
        <v>226</v>
      </c>
      <c r="M18" s="1">
        <v>312</v>
      </c>
      <c r="N18" s="1">
        <f t="shared" si="0"/>
        <v>3</v>
      </c>
    </row>
    <row r="19" spans="1:14" x14ac:dyDescent="0.25">
      <c r="A19" s="3">
        <v>20214090369392</v>
      </c>
      <c r="B19" s="2">
        <v>44292</v>
      </c>
      <c r="C19" s="2">
        <v>44313</v>
      </c>
      <c r="D19" s="3">
        <v>20215000120861</v>
      </c>
      <c r="E19" s="2">
        <v>44312</v>
      </c>
      <c r="F19" s="1" t="s">
        <v>13</v>
      </c>
      <c r="G19" s="1" t="s">
        <v>14</v>
      </c>
      <c r="H19" s="1" t="s">
        <v>245</v>
      </c>
      <c r="I19" s="1" t="s">
        <v>17</v>
      </c>
      <c r="J19" s="1" t="s">
        <v>18</v>
      </c>
      <c r="K19" s="1" t="s">
        <v>19</v>
      </c>
      <c r="L19" s="1" t="s">
        <v>20</v>
      </c>
      <c r="M19" s="1">
        <v>500</v>
      </c>
      <c r="N19" s="1">
        <f t="shared" si="0"/>
        <v>20</v>
      </c>
    </row>
    <row r="20" spans="1:14" x14ac:dyDescent="0.25">
      <c r="A20" s="3">
        <v>20214090371072</v>
      </c>
      <c r="B20" s="2">
        <v>44292</v>
      </c>
      <c r="C20" s="2">
        <v>44313</v>
      </c>
      <c r="D20" s="3"/>
      <c r="E20" s="1" t="s">
        <v>16</v>
      </c>
      <c r="F20" s="1" t="s">
        <v>13</v>
      </c>
      <c r="G20" s="1" t="s">
        <v>14</v>
      </c>
      <c r="H20" s="1" t="s">
        <v>252</v>
      </c>
      <c r="I20" s="1" t="s">
        <v>68</v>
      </c>
      <c r="J20" s="1" t="s">
        <v>31</v>
      </c>
      <c r="K20" s="1" t="s">
        <v>19</v>
      </c>
      <c r="L20" s="1" t="s">
        <v>238</v>
      </c>
      <c r="M20" s="1">
        <v>311</v>
      </c>
      <c r="N20" s="1" t="str">
        <f t="shared" si="0"/>
        <v>-</v>
      </c>
    </row>
    <row r="21" spans="1:14" x14ac:dyDescent="0.25">
      <c r="A21" s="3">
        <v>20214090372152</v>
      </c>
      <c r="B21" s="2">
        <v>44293</v>
      </c>
      <c r="C21" s="2">
        <v>44314</v>
      </c>
      <c r="D21" s="3">
        <v>20216070106711</v>
      </c>
      <c r="E21" s="2">
        <v>44300</v>
      </c>
      <c r="F21" s="1" t="s">
        <v>13</v>
      </c>
      <c r="G21" s="1" t="s">
        <v>14</v>
      </c>
      <c r="H21" s="1" t="s">
        <v>262</v>
      </c>
      <c r="I21" s="1" t="s">
        <v>17</v>
      </c>
      <c r="J21" s="1" t="s">
        <v>263</v>
      </c>
      <c r="K21" s="1" t="s">
        <v>19</v>
      </c>
      <c r="L21" s="1" t="s">
        <v>264</v>
      </c>
      <c r="M21" s="1">
        <v>607</v>
      </c>
      <c r="N21" s="1">
        <f t="shared" si="0"/>
        <v>7</v>
      </c>
    </row>
    <row r="22" spans="1:14" x14ac:dyDescent="0.25">
      <c r="A22" s="3">
        <v>20214090372902</v>
      </c>
      <c r="B22" s="2">
        <v>44293</v>
      </c>
      <c r="C22" s="2">
        <v>44307</v>
      </c>
      <c r="D22" s="3">
        <v>20213070107551</v>
      </c>
      <c r="E22" s="2">
        <v>44301</v>
      </c>
      <c r="F22" s="1" t="s">
        <v>197</v>
      </c>
      <c r="G22" s="1" t="s">
        <v>14</v>
      </c>
      <c r="H22" s="1" t="s">
        <v>280</v>
      </c>
      <c r="I22" s="1" t="s">
        <v>17</v>
      </c>
      <c r="J22" s="1" t="s">
        <v>27</v>
      </c>
      <c r="K22" s="1" t="s">
        <v>19</v>
      </c>
      <c r="L22" s="1" t="s">
        <v>281</v>
      </c>
      <c r="M22" s="1">
        <v>307</v>
      </c>
      <c r="N22" s="1">
        <f t="shared" si="0"/>
        <v>8</v>
      </c>
    </row>
    <row r="23" spans="1:14" x14ac:dyDescent="0.25">
      <c r="A23" s="3">
        <v>20214090374522</v>
      </c>
      <c r="B23" s="2">
        <v>44293</v>
      </c>
      <c r="C23" s="2">
        <v>44314</v>
      </c>
      <c r="D23" s="3">
        <v>20215000126591</v>
      </c>
      <c r="E23" s="2">
        <v>44315</v>
      </c>
      <c r="F23" s="1" t="s">
        <v>13</v>
      </c>
      <c r="G23" s="1" t="s">
        <v>14</v>
      </c>
      <c r="H23" s="1" t="s">
        <v>318</v>
      </c>
      <c r="I23" s="1" t="s">
        <v>68</v>
      </c>
      <c r="J23" s="1" t="s">
        <v>319</v>
      </c>
      <c r="K23" s="1" t="s">
        <v>19</v>
      </c>
      <c r="L23" s="1" t="s">
        <v>20</v>
      </c>
      <c r="M23" s="1">
        <v>500</v>
      </c>
      <c r="N23" s="1">
        <f t="shared" si="0"/>
        <v>22</v>
      </c>
    </row>
    <row r="24" spans="1:14" x14ac:dyDescent="0.25">
      <c r="A24" s="3">
        <v>20214090376162</v>
      </c>
      <c r="B24" s="2">
        <v>44293</v>
      </c>
      <c r="C24" s="2">
        <v>44314</v>
      </c>
      <c r="D24" s="3">
        <v>20214010058063</v>
      </c>
      <c r="E24" s="2">
        <v>44295</v>
      </c>
      <c r="F24" s="1" t="s">
        <v>25</v>
      </c>
      <c r="G24" s="1" t="s">
        <v>14</v>
      </c>
      <c r="H24" s="1" t="s">
        <v>328</v>
      </c>
      <c r="I24" s="1" t="s">
        <v>17</v>
      </c>
      <c r="J24" s="1" t="s">
        <v>38</v>
      </c>
      <c r="K24" s="1" t="s">
        <v>19</v>
      </c>
      <c r="L24" s="1" t="s">
        <v>329</v>
      </c>
      <c r="M24" s="1">
        <v>701</v>
      </c>
      <c r="N24" s="1">
        <f t="shared" si="0"/>
        <v>2</v>
      </c>
    </row>
    <row r="25" spans="1:14" x14ac:dyDescent="0.25">
      <c r="A25" s="3">
        <v>20214090377922</v>
      </c>
      <c r="B25" s="2">
        <v>44294</v>
      </c>
      <c r="C25" s="2">
        <v>44315</v>
      </c>
      <c r="D25" s="3">
        <v>20213040117001</v>
      </c>
      <c r="E25" s="2">
        <v>44308</v>
      </c>
      <c r="F25" s="1" t="s">
        <v>25</v>
      </c>
      <c r="G25" s="1" t="s">
        <v>14</v>
      </c>
      <c r="H25" s="1" t="s">
        <v>345</v>
      </c>
      <c r="I25" s="1" t="s">
        <v>17</v>
      </c>
      <c r="J25" s="1" t="s">
        <v>263</v>
      </c>
      <c r="K25" s="1" t="s">
        <v>19</v>
      </c>
      <c r="L25" s="1" t="s">
        <v>346</v>
      </c>
      <c r="M25" s="1">
        <v>304</v>
      </c>
      <c r="N25" s="1">
        <f t="shared" si="0"/>
        <v>14</v>
      </c>
    </row>
    <row r="26" spans="1:14" x14ac:dyDescent="0.25">
      <c r="A26" s="3">
        <v>20214090377952</v>
      </c>
      <c r="B26" s="2">
        <v>44294</v>
      </c>
      <c r="C26" s="2">
        <v>44315</v>
      </c>
      <c r="D26" s="3">
        <v>20214030105211</v>
      </c>
      <c r="E26" s="2">
        <v>44299</v>
      </c>
      <c r="F26" s="1" t="s">
        <v>25</v>
      </c>
      <c r="G26" s="1" t="s">
        <v>14</v>
      </c>
      <c r="H26" s="1" t="s">
        <v>347</v>
      </c>
      <c r="I26" s="1" t="s">
        <v>17</v>
      </c>
      <c r="J26" s="1" t="s">
        <v>38</v>
      </c>
      <c r="K26" s="1" t="s">
        <v>19</v>
      </c>
      <c r="L26" s="1" t="s">
        <v>348</v>
      </c>
      <c r="M26" s="1">
        <v>403</v>
      </c>
      <c r="N26" s="1">
        <f t="shared" si="0"/>
        <v>5</v>
      </c>
    </row>
    <row r="27" spans="1:14" x14ac:dyDescent="0.25">
      <c r="A27" s="3">
        <v>20214090378192</v>
      </c>
      <c r="B27" s="2">
        <v>44294</v>
      </c>
      <c r="C27" s="2">
        <v>44315</v>
      </c>
      <c r="D27" s="3">
        <v>20216070106801</v>
      </c>
      <c r="E27" s="2">
        <v>44300</v>
      </c>
      <c r="F27" s="1" t="s">
        <v>13</v>
      </c>
      <c r="G27" s="1" t="s">
        <v>14</v>
      </c>
      <c r="H27" s="1" t="s">
        <v>349</v>
      </c>
      <c r="I27" s="1" t="s">
        <v>17</v>
      </c>
      <c r="J27" s="1" t="s">
        <v>263</v>
      </c>
      <c r="K27" s="1" t="s">
        <v>19</v>
      </c>
      <c r="L27" s="1" t="s">
        <v>264</v>
      </c>
      <c r="M27" s="1">
        <v>607</v>
      </c>
      <c r="N27" s="1">
        <f t="shared" si="0"/>
        <v>6</v>
      </c>
    </row>
    <row r="28" spans="1:14" x14ac:dyDescent="0.25">
      <c r="A28" s="3">
        <v>20214090379532</v>
      </c>
      <c r="B28" s="2">
        <v>44294</v>
      </c>
      <c r="C28" s="2">
        <v>44315</v>
      </c>
      <c r="D28" s="3">
        <v>20213120119341</v>
      </c>
      <c r="E28" s="2">
        <v>44309</v>
      </c>
      <c r="F28" s="1" t="s">
        <v>13</v>
      </c>
      <c r="G28" s="1" t="s">
        <v>14</v>
      </c>
      <c r="H28" s="1" t="s">
        <v>375</v>
      </c>
      <c r="I28" s="1" t="s">
        <v>17</v>
      </c>
      <c r="J28" s="1" t="s">
        <v>319</v>
      </c>
      <c r="K28" s="1" t="s">
        <v>19</v>
      </c>
      <c r="L28" s="1" t="s">
        <v>374</v>
      </c>
      <c r="M28" s="1">
        <v>312</v>
      </c>
      <c r="N28" s="1">
        <f t="shared" si="0"/>
        <v>15</v>
      </c>
    </row>
    <row r="29" spans="1:14" x14ac:dyDescent="0.25">
      <c r="A29" s="3">
        <v>20214090379882</v>
      </c>
      <c r="B29" s="2">
        <v>44294</v>
      </c>
      <c r="C29" s="2">
        <v>44315</v>
      </c>
      <c r="D29" s="3">
        <v>20213060115911</v>
      </c>
      <c r="E29" s="2">
        <v>44307</v>
      </c>
      <c r="F29" s="1" t="s">
        <v>25</v>
      </c>
      <c r="G29" s="1" t="s">
        <v>14</v>
      </c>
      <c r="H29" s="1" t="s">
        <v>378</v>
      </c>
      <c r="I29" s="1" t="s">
        <v>17</v>
      </c>
      <c r="J29" s="1" t="s">
        <v>31</v>
      </c>
      <c r="K29" s="1" t="s">
        <v>19</v>
      </c>
      <c r="L29" s="1" t="s">
        <v>379</v>
      </c>
      <c r="M29" s="1">
        <v>306</v>
      </c>
      <c r="N29" s="1">
        <f t="shared" si="0"/>
        <v>13</v>
      </c>
    </row>
    <row r="30" spans="1:14" x14ac:dyDescent="0.25">
      <c r="A30" s="3">
        <v>20214090382152</v>
      </c>
      <c r="B30" s="2">
        <v>44294</v>
      </c>
      <c r="C30" s="2">
        <v>44315</v>
      </c>
      <c r="D30" s="3">
        <v>20215000111181</v>
      </c>
      <c r="E30" s="2">
        <v>44304</v>
      </c>
      <c r="F30" s="1" t="s">
        <v>25</v>
      </c>
      <c r="G30" s="1" t="s">
        <v>14</v>
      </c>
      <c r="H30" s="1" t="s">
        <v>395</v>
      </c>
      <c r="I30" s="1" t="s">
        <v>17</v>
      </c>
      <c r="J30" s="1" t="s">
        <v>319</v>
      </c>
      <c r="K30" s="1" t="s">
        <v>19</v>
      </c>
      <c r="L30" s="1" t="s">
        <v>396</v>
      </c>
      <c r="M30" s="1">
        <v>500</v>
      </c>
      <c r="N30" s="1">
        <f t="shared" si="0"/>
        <v>10</v>
      </c>
    </row>
    <row r="31" spans="1:14" x14ac:dyDescent="0.25">
      <c r="A31" s="3">
        <v>20214090384362</v>
      </c>
      <c r="B31" s="2">
        <v>44295</v>
      </c>
      <c r="C31" s="2">
        <v>44316</v>
      </c>
      <c r="D31" s="3">
        <v>20213050108821</v>
      </c>
      <c r="E31" s="2">
        <v>44301</v>
      </c>
      <c r="F31" s="1" t="s">
        <v>25</v>
      </c>
      <c r="G31" s="1" t="s">
        <v>14</v>
      </c>
      <c r="H31" s="1" t="s">
        <v>443</v>
      </c>
      <c r="I31" s="1" t="s">
        <v>17</v>
      </c>
      <c r="J31" s="1" t="s">
        <v>18</v>
      </c>
      <c r="K31" s="1" t="s">
        <v>19</v>
      </c>
      <c r="L31" s="1" t="s">
        <v>146</v>
      </c>
      <c r="M31" s="1">
        <v>305</v>
      </c>
      <c r="N31" s="1">
        <f t="shared" si="0"/>
        <v>6</v>
      </c>
    </row>
    <row r="32" spans="1:14" x14ac:dyDescent="0.25">
      <c r="A32" s="3">
        <v>20214090386192</v>
      </c>
      <c r="B32" s="2">
        <v>44295</v>
      </c>
      <c r="C32" s="2">
        <v>44309</v>
      </c>
      <c r="D32" s="3"/>
      <c r="E32" s="1" t="s">
        <v>16</v>
      </c>
      <c r="F32" s="1" t="s">
        <v>64</v>
      </c>
      <c r="G32" s="1" t="s">
        <v>14</v>
      </c>
      <c r="H32" s="1" t="s">
        <v>467</v>
      </c>
      <c r="I32" s="1" t="s">
        <v>68</v>
      </c>
      <c r="J32" s="1" t="s">
        <v>263</v>
      </c>
      <c r="K32" s="1" t="s">
        <v>19</v>
      </c>
      <c r="L32" s="1" t="s">
        <v>99</v>
      </c>
      <c r="M32" s="1">
        <v>304</v>
      </c>
      <c r="N32" s="1" t="str">
        <f t="shared" si="0"/>
        <v>-</v>
      </c>
    </row>
    <row r="33" spans="1:14" x14ac:dyDescent="0.25">
      <c r="A33" s="3">
        <v>20214090386212</v>
      </c>
      <c r="B33" s="2">
        <v>44295</v>
      </c>
      <c r="C33" s="2">
        <v>44309</v>
      </c>
      <c r="D33" s="3">
        <v>20213040108121</v>
      </c>
      <c r="E33" s="2">
        <v>44301</v>
      </c>
      <c r="F33" s="1" t="s">
        <v>64</v>
      </c>
      <c r="G33" s="1" t="s">
        <v>14</v>
      </c>
      <c r="H33" s="1" t="s">
        <v>467</v>
      </c>
      <c r="I33" s="1" t="s">
        <v>17</v>
      </c>
      <c r="J33" s="1" t="s">
        <v>106</v>
      </c>
      <c r="K33" s="1" t="s">
        <v>19</v>
      </c>
      <c r="L33" s="1" t="s">
        <v>99</v>
      </c>
      <c r="M33" s="1">
        <v>304</v>
      </c>
      <c r="N33" s="1">
        <f t="shared" si="0"/>
        <v>6</v>
      </c>
    </row>
    <row r="34" spans="1:14" x14ac:dyDescent="0.25">
      <c r="A34" s="3">
        <v>20214090387612</v>
      </c>
      <c r="B34" s="2">
        <v>44295</v>
      </c>
      <c r="C34" s="2">
        <v>44309</v>
      </c>
      <c r="D34" s="3">
        <v>20213060110831</v>
      </c>
      <c r="E34" s="2">
        <v>44303</v>
      </c>
      <c r="F34" s="1" t="s">
        <v>64</v>
      </c>
      <c r="G34" s="1" t="s">
        <v>14</v>
      </c>
      <c r="H34" s="1" t="s">
        <v>471</v>
      </c>
      <c r="I34" s="1" t="s">
        <v>17</v>
      </c>
      <c r="J34" s="1" t="s">
        <v>31</v>
      </c>
      <c r="K34" s="1" t="s">
        <v>19</v>
      </c>
      <c r="L34" s="1" t="s">
        <v>379</v>
      </c>
      <c r="M34" s="1">
        <v>306</v>
      </c>
      <c r="N34" s="1">
        <f t="shared" si="0"/>
        <v>8</v>
      </c>
    </row>
    <row r="35" spans="1:14" x14ac:dyDescent="0.25">
      <c r="A35" s="3">
        <v>20214090388602</v>
      </c>
      <c r="B35" s="2">
        <v>44296</v>
      </c>
      <c r="C35" s="2">
        <v>44316</v>
      </c>
      <c r="D35" s="3">
        <v>20213120128511</v>
      </c>
      <c r="E35" s="2">
        <v>44316</v>
      </c>
      <c r="F35" s="1" t="s">
        <v>25</v>
      </c>
      <c r="G35" s="1" t="s">
        <v>14</v>
      </c>
      <c r="H35" s="1" t="s">
        <v>472</v>
      </c>
      <c r="I35" s="1" t="s">
        <v>17</v>
      </c>
      <c r="J35" s="1" t="s">
        <v>18</v>
      </c>
      <c r="K35" s="1" t="s">
        <v>19</v>
      </c>
      <c r="L35" s="1" t="s">
        <v>374</v>
      </c>
      <c r="M35" s="1">
        <v>312</v>
      </c>
      <c r="N35" s="1">
        <f t="shared" si="0"/>
        <v>20</v>
      </c>
    </row>
    <row r="36" spans="1:14" x14ac:dyDescent="0.25">
      <c r="A36" s="3">
        <v>20214090388682</v>
      </c>
      <c r="B36" s="2">
        <v>44296</v>
      </c>
      <c r="C36" s="2">
        <v>44309</v>
      </c>
      <c r="D36" s="3">
        <v>20213050117661</v>
      </c>
      <c r="E36" s="2">
        <v>44308</v>
      </c>
      <c r="F36" s="1" t="s">
        <v>64</v>
      </c>
      <c r="G36" s="1" t="s">
        <v>14</v>
      </c>
      <c r="H36" s="1" t="s">
        <v>473</v>
      </c>
      <c r="I36" s="1" t="s">
        <v>17</v>
      </c>
      <c r="J36" s="1" t="s">
        <v>18</v>
      </c>
      <c r="K36" s="1" t="s">
        <v>19</v>
      </c>
      <c r="L36" s="1" t="s">
        <v>474</v>
      </c>
      <c r="M36" s="1">
        <v>305</v>
      </c>
      <c r="N36" s="1">
        <f t="shared" si="0"/>
        <v>12</v>
      </c>
    </row>
    <row r="37" spans="1:14" x14ac:dyDescent="0.25">
      <c r="A37" s="3">
        <v>20214090389002</v>
      </c>
      <c r="B37" s="2">
        <v>44297</v>
      </c>
      <c r="C37" s="2">
        <v>44316</v>
      </c>
      <c r="D37" s="3">
        <v>20213110131211</v>
      </c>
      <c r="E37" s="2">
        <v>44319</v>
      </c>
      <c r="F37" s="1" t="s">
        <v>25</v>
      </c>
      <c r="G37" s="1" t="s">
        <v>14</v>
      </c>
      <c r="H37" s="1" t="s">
        <v>475</v>
      </c>
      <c r="I37" s="1" t="s">
        <v>68</v>
      </c>
      <c r="J37" s="1" t="s">
        <v>31</v>
      </c>
      <c r="K37" s="1" t="s">
        <v>19</v>
      </c>
      <c r="L37" s="1" t="s">
        <v>47</v>
      </c>
      <c r="M37" s="1">
        <v>311</v>
      </c>
      <c r="N37" s="1">
        <f t="shared" si="0"/>
        <v>22</v>
      </c>
    </row>
    <row r="38" spans="1:14" x14ac:dyDescent="0.25">
      <c r="A38" s="3">
        <v>20214090389012</v>
      </c>
      <c r="B38" s="2">
        <v>44297</v>
      </c>
      <c r="C38" s="2">
        <v>44309</v>
      </c>
      <c r="D38" s="3">
        <v>20213030117321</v>
      </c>
      <c r="E38" s="2">
        <v>44308</v>
      </c>
      <c r="F38" s="1" t="s">
        <v>197</v>
      </c>
      <c r="G38" s="1" t="s">
        <v>14</v>
      </c>
      <c r="H38" s="1" t="s">
        <v>476</v>
      </c>
      <c r="I38" s="1" t="s">
        <v>17</v>
      </c>
      <c r="J38" s="1" t="s">
        <v>167</v>
      </c>
      <c r="K38" s="1" t="s">
        <v>19</v>
      </c>
      <c r="L38" s="1" t="s">
        <v>477</v>
      </c>
      <c r="M38" s="1">
        <v>303</v>
      </c>
      <c r="N38" s="1">
        <f t="shared" si="0"/>
        <v>11</v>
      </c>
    </row>
    <row r="39" spans="1:14" x14ac:dyDescent="0.25">
      <c r="A39" s="3">
        <v>20214090389602</v>
      </c>
      <c r="B39" s="2">
        <v>44298</v>
      </c>
      <c r="C39" s="2">
        <v>44319</v>
      </c>
      <c r="D39" s="3">
        <v>20213110112051</v>
      </c>
      <c r="E39" s="2">
        <v>44305</v>
      </c>
      <c r="F39" s="1" t="s">
        <v>13</v>
      </c>
      <c r="G39" s="1" t="s">
        <v>14</v>
      </c>
      <c r="H39" s="1" t="s">
        <v>490</v>
      </c>
      <c r="I39" s="1" t="s">
        <v>17</v>
      </c>
      <c r="J39" s="1" t="s">
        <v>31</v>
      </c>
      <c r="K39" s="1" t="s">
        <v>19</v>
      </c>
      <c r="L39" s="1" t="s">
        <v>103</v>
      </c>
      <c r="M39" s="1">
        <v>311</v>
      </c>
      <c r="N39" s="1">
        <f t="shared" si="0"/>
        <v>7</v>
      </c>
    </row>
    <row r="40" spans="1:14" x14ac:dyDescent="0.25">
      <c r="A40" s="3">
        <v>20214090390082</v>
      </c>
      <c r="B40" s="2">
        <v>44298</v>
      </c>
      <c r="C40" s="2">
        <v>44319</v>
      </c>
      <c r="D40" s="3" t="s">
        <v>501</v>
      </c>
      <c r="E40" s="2">
        <v>44305</v>
      </c>
      <c r="F40" s="1" t="s">
        <v>25</v>
      </c>
      <c r="G40" s="1" t="s">
        <v>14</v>
      </c>
      <c r="H40" s="1" t="s">
        <v>502</v>
      </c>
      <c r="I40" s="1" t="s">
        <v>17</v>
      </c>
      <c r="J40" s="1" t="s">
        <v>18</v>
      </c>
      <c r="K40" s="1" t="s">
        <v>19</v>
      </c>
      <c r="L40" s="1" t="s">
        <v>28</v>
      </c>
      <c r="M40" s="1">
        <v>200</v>
      </c>
      <c r="N40" s="1">
        <f t="shared" si="0"/>
        <v>7</v>
      </c>
    </row>
    <row r="41" spans="1:14" x14ac:dyDescent="0.25">
      <c r="A41" s="3">
        <v>20214090391902</v>
      </c>
      <c r="B41" s="2">
        <v>44298</v>
      </c>
      <c r="C41" s="2">
        <v>44312</v>
      </c>
      <c r="D41" s="3">
        <v>20212000109261</v>
      </c>
      <c r="E41" s="2">
        <v>44302</v>
      </c>
      <c r="F41" s="1" t="s">
        <v>197</v>
      </c>
      <c r="G41" s="1" t="s">
        <v>14</v>
      </c>
      <c r="H41" s="1" t="s">
        <v>524</v>
      </c>
      <c r="I41" s="1" t="s">
        <v>17</v>
      </c>
      <c r="J41" s="1" t="s">
        <v>27</v>
      </c>
      <c r="K41" s="1" t="s">
        <v>19</v>
      </c>
      <c r="L41" s="1" t="s">
        <v>190</v>
      </c>
      <c r="M41" s="1">
        <v>200</v>
      </c>
      <c r="N41" s="1">
        <f t="shared" si="0"/>
        <v>4</v>
      </c>
    </row>
    <row r="42" spans="1:14" x14ac:dyDescent="0.25">
      <c r="A42" s="3">
        <v>20214090392022</v>
      </c>
      <c r="B42" s="2">
        <v>44298</v>
      </c>
      <c r="C42" s="2">
        <v>44319</v>
      </c>
      <c r="D42" s="3">
        <v>20213030110371</v>
      </c>
      <c r="E42" s="2">
        <v>44302</v>
      </c>
      <c r="F42" s="1" t="s">
        <v>25</v>
      </c>
      <c r="G42" s="1" t="s">
        <v>14</v>
      </c>
      <c r="H42" s="1" t="s">
        <v>524</v>
      </c>
      <c r="I42" s="1" t="s">
        <v>17</v>
      </c>
      <c r="J42" s="1" t="s">
        <v>167</v>
      </c>
      <c r="K42" s="1" t="s">
        <v>19</v>
      </c>
      <c r="L42" s="1" t="s">
        <v>168</v>
      </c>
      <c r="M42" s="1">
        <v>303</v>
      </c>
      <c r="N42" s="1">
        <f t="shared" si="0"/>
        <v>4</v>
      </c>
    </row>
    <row r="43" spans="1:14" x14ac:dyDescent="0.25">
      <c r="A43" s="3">
        <v>20214090393932</v>
      </c>
      <c r="B43" s="2">
        <v>44298</v>
      </c>
      <c r="C43" s="2">
        <v>44312</v>
      </c>
      <c r="D43" s="3">
        <v>20215000114241</v>
      </c>
      <c r="E43" s="2">
        <v>44306</v>
      </c>
      <c r="F43" s="1" t="s">
        <v>197</v>
      </c>
      <c r="G43" s="1" t="s">
        <v>14</v>
      </c>
      <c r="H43" s="1" t="s">
        <v>564</v>
      </c>
      <c r="I43" s="1" t="s">
        <v>17</v>
      </c>
      <c r="J43" s="1" t="s">
        <v>18</v>
      </c>
      <c r="K43" s="1" t="s">
        <v>19</v>
      </c>
      <c r="L43" s="1" t="s">
        <v>178</v>
      </c>
      <c r="M43" s="1">
        <v>500</v>
      </c>
      <c r="N43" s="1">
        <f t="shared" si="0"/>
        <v>8</v>
      </c>
    </row>
    <row r="44" spans="1:14" x14ac:dyDescent="0.25">
      <c r="A44" s="3">
        <v>20214090394632</v>
      </c>
      <c r="B44" s="2">
        <v>44298</v>
      </c>
      <c r="C44" s="2">
        <v>44319</v>
      </c>
      <c r="D44" s="3">
        <v>20213050108281</v>
      </c>
      <c r="E44" s="2">
        <v>44301</v>
      </c>
      <c r="F44" s="1" t="s">
        <v>25</v>
      </c>
      <c r="G44" s="1" t="s">
        <v>14</v>
      </c>
      <c r="H44" s="1" t="s">
        <v>570</v>
      </c>
      <c r="I44" s="1" t="s">
        <v>17</v>
      </c>
      <c r="J44" s="1" t="s">
        <v>18</v>
      </c>
      <c r="K44" s="1" t="s">
        <v>19</v>
      </c>
      <c r="L44" s="1" t="s">
        <v>224</v>
      </c>
      <c r="M44" s="1">
        <v>305</v>
      </c>
      <c r="N44" s="1">
        <f t="shared" si="0"/>
        <v>3</v>
      </c>
    </row>
    <row r="45" spans="1:14" x14ac:dyDescent="0.25">
      <c r="A45" s="3">
        <v>20214090395962</v>
      </c>
      <c r="B45" s="2">
        <v>44299</v>
      </c>
      <c r="C45" s="2">
        <v>44313</v>
      </c>
      <c r="D45" s="3">
        <v>20212000109661</v>
      </c>
      <c r="E45" s="2">
        <v>44302</v>
      </c>
      <c r="F45" s="1" t="s">
        <v>64</v>
      </c>
      <c r="G45" s="1" t="s">
        <v>14</v>
      </c>
      <c r="H45" s="1" t="s">
        <v>580</v>
      </c>
      <c r="I45" s="1" t="s">
        <v>17</v>
      </c>
      <c r="J45" s="1" t="s">
        <v>27</v>
      </c>
      <c r="K45" s="1" t="s">
        <v>581</v>
      </c>
      <c r="L45" s="1" t="s">
        <v>427</v>
      </c>
      <c r="M45" s="1">
        <v>200</v>
      </c>
      <c r="N45" s="1">
        <f t="shared" si="0"/>
        <v>3</v>
      </c>
    </row>
    <row r="46" spans="1:14" x14ac:dyDescent="0.25">
      <c r="A46" s="3">
        <v>20214090396732</v>
      </c>
      <c r="B46" s="2">
        <v>44299</v>
      </c>
      <c r="C46" s="2">
        <v>44313</v>
      </c>
      <c r="D46" s="3">
        <v>20213040108801</v>
      </c>
      <c r="E46" s="2">
        <v>44301</v>
      </c>
      <c r="F46" s="1" t="s">
        <v>64</v>
      </c>
      <c r="G46" s="1" t="s">
        <v>14</v>
      </c>
      <c r="H46" s="1" t="s">
        <v>598</v>
      </c>
      <c r="I46" s="1" t="s">
        <v>17</v>
      </c>
      <c r="J46" s="1" t="s">
        <v>263</v>
      </c>
      <c r="K46" s="1" t="s">
        <v>19</v>
      </c>
      <c r="L46" s="1" t="s">
        <v>290</v>
      </c>
      <c r="M46" s="1">
        <v>304</v>
      </c>
      <c r="N46" s="1">
        <f t="shared" si="0"/>
        <v>2</v>
      </c>
    </row>
    <row r="47" spans="1:14" x14ac:dyDescent="0.25">
      <c r="A47" s="3">
        <v>20214090396832</v>
      </c>
      <c r="B47" s="2">
        <v>44299</v>
      </c>
      <c r="C47" s="2">
        <v>44320</v>
      </c>
      <c r="D47" s="3">
        <v>20213110131261</v>
      </c>
      <c r="E47" s="2">
        <v>44319</v>
      </c>
      <c r="F47" s="1" t="s">
        <v>13</v>
      </c>
      <c r="G47" s="1" t="s">
        <v>14</v>
      </c>
      <c r="H47" s="1" t="s">
        <v>600</v>
      </c>
      <c r="I47" s="1" t="s">
        <v>17</v>
      </c>
      <c r="J47" s="1" t="s">
        <v>31</v>
      </c>
      <c r="K47" s="1" t="s">
        <v>19</v>
      </c>
      <c r="L47" s="1" t="s">
        <v>238</v>
      </c>
      <c r="M47" s="1">
        <v>311</v>
      </c>
      <c r="N47" s="1">
        <f t="shared" si="0"/>
        <v>20</v>
      </c>
    </row>
    <row r="48" spans="1:14" x14ac:dyDescent="0.25">
      <c r="A48" s="3">
        <v>20214090396872</v>
      </c>
      <c r="B48" s="2">
        <v>44299</v>
      </c>
      <c r="C48" s="2">
        <v>44313</v>
      </c>
      <c r="D48" s="3">
        <v>20213070111511</v>
      </c>
      <c r="E48" s="2">
        <v>44305</v>
      </c>
      <c r="F48" s="1" t="s">
        <v>64</v>
      </c>
      <c r="G48" s="1" t="s">
        <v>14</v>
      </c>
      <c r="H48" s="1" t="s">
        <v>603</v>
      </c>
      <c r="I48" s="1" t="s">
        <v>17</v>
      </c>
      <c r="J48" s="1" t="s">
        <v>106</v>
      </c>
      <c r="K48" s="1" t="s">
        <v>19</v>
      </c>
      <c r="L48" s="1" t="s">
        <v>281</v>
      </c>
      <c r="M48" s="1">
        <v>307</v>
      </c>
      <c r="N48" s="1">
        <f t="shared" si="0"/>
        <v>6</v>
      </c>
    </row>
    <row r="49" spans="1:14" x14ac:dyDescent="0.25">
      <c r="A49" s="3">
        <v>20214090397422</v>
      </c>
      <c r="B49" s="2">
        <v>44299</v>
      </c>
      <c r="C49" s="2">
        <v>44320</v>
      </c>
      <c r="D49" s="3">
        <v>20213110131141</v>
      </c>
      <c r="E49" s="2">
        <v>44319</v>
      </c>
      <c r="F49" s="1" t="s">
        <v>25</v>
      </c>
      <c r="G49" s="1" t="s">
        <v>14</v>
      </c>
      <c r="H49" s="1" t="s">
        <v>616</v>
      </c>
      <c r="I49" s="1" t="s">
        <v>17</v>
      </c>
      <c r="J49" s="1" t="s">
        <v>18</v>
      </c>
      <c r="K49" s="1" t="s">
        <v>19</v>
      </c>
      <c r="L49" s="1" t="s">
        <v>47</v>
      </c>
      <c r="M49" s="1">
        <v>311</v>
      </c>
      <c r="N49" s="1">
        <f t="shared" si="0"/>
        <v>20</v>
      </c>
    </row>
    <row r="50" spans="1:14" x14ac:dyDescent="0.25">
      <c r="A50" s="3">
        <v>20214090397692</v>
      </c>
      <c r="B50" s="2">
        <v>44299</v>
      </c>
      <c r="C50" s="2">
        <v>44320</v>
      </c>
      <c r="D50" s="3">
        <v>20213110111951</v>
      </c>
      <c r="E50" s="2">
        <v>44305</v>
      </c>
      <c r="F50" s="1" t="s">
        <v>13</v>
      </c>
      <c r="G50" s="1" t="s">
        <v>14</v>
      </c>
      <c r="H50" s="1" t="s">
        <v>618</v>
      </c>
      <c r="I50" s="1" t="s">
        <v>17</v>
      </c>
      <c r="J50" s="1" t="s">
        <v>31</v>
      </c>
      <c r="K50" s="1" t="s">
        <v>19</v>
      </c>
      <c r="L50" s="1" t="s">
        <v>103</v>
      </c>
      <c r="M50" s="1">
        <v>311</v>
      </c>
      <c r="N50" s="1">
        <f t="shared" si="0"/>
        <v>6</v>
      </c>
    </row>
    <row r="51" spans="1:14" x14ac:dyDescent="0.25">
      <c r="A51" s="3">
        <v>20214090398002</v>
      </c>
      <c r="B51" s="2">
        <v>44299</v>
      </c>
      <c r="C51" s="2">
        <v>44313</v>
      </c>
      <c r="D51" s="3">
        <v>20214030119661</v>
      </c>
      <c r="E51" s="2">
        <v>44309</v>
      </c>
      <c r="F51" s="1" t="s">
        <v>64</v>
      </c>
      <c r="G51" s="1" t="s">
        <v>14</v>
      </c>
      <c r="H51" s="1" t="s">
        <v>619</v>
      </c>
      <c r="I51" s="1" t="s">
        <v>17</v>
      </c>
      <c r="J51" s="1" t="s">
        <v>38</v>
      </c>
      <c r="K51" s="1" t="s">
        <v>19</v>
      </c>
      <c r="L51" s="1" t="s">
        <v>143</v>
      </c>
      <c r="M51" s="1">
        <v>403</v>
      </c>
      <c r="N51" s="1">
        <f t="shared" si="0"/>
        <v>10</v>
      </c>
    </row>
    <row r="52" spans="1:14" x14ac:dyDescent="0.25">
      <c r="A52" s="3">
        <v>20214090401112</v>
      </c>
      <c r="B52" s="2">
        <v>44299</v>
      </c>
      <c r="C52" s="2">
        <v>44320</v>
      </c>
      <c r="D52" s="3">
        <v>20213110108291</v>
      </c>
      <c r="E52" s="2">
        <v>44301</v>
      </c>
      <c r="F52" s="1" t="s">
        <v>154</v>
      </c>
      <c r="G52" s="1" t="s">
        <v>14</v>
      </c>
      <c r="H52" s="1" t="s">
        <v>664</v>
      </c>
      <c r="I52" s="1" t="s">
        <v>17</v>
      </c>
      <c r="J52" s="1" t="s">
        <v>18</v>
      </c>
      <c r="K52" s="1" t="s">
        <v>19</v>
      </c>
      <c r="L52" s="1" t="s">
        <v>228</v>
      </c>
      <c r="M52" s="1">
        <v>311</v>
      </c>
      <c r="N52" s="1">
        <f t="shared" si="0"/>
        <v>2</v>
      </c>
    </row>
    <row r="53" spans="1:14" x14ac:dyDescent="0.25">
      <c r="A53" s="3">
        <v>20214090405442</v>
      </c>
      <c r="B53" s="2">
        <v>44300</v>
      </c>
      <c r="C53" s="2">
        <v>44321</v>
      </c>
      <c r="D53" s="3">
        <v>20216040131131</v>
      </c>
      <c r="E53" s="2">
        <v>44319</v>
      </c>
      <c r="F53" s="1" t="s">
        <v>25</v>
      </c>
      <c r="G53" s="1" t="s">
        <v>14</v>
      </c>
      <c r="H53" s="1" t="s">
        <v>709</v>
      </c>
      <c r="I53" s="1" t="s">
        <v>17</v>
      </c>
      <c r="J53" s="1" t="s">
        <v>18</v>
      </c>
      <c r="K53" s="1" t="s">
        <v>19</v>
      </c>
      <c r="L53" s="1" t="s">
        <v>710</v>
      </c>
      <c r="M53" s="1">
        <v>604</v>
      </c>
      <c r="N53" s="1">
        <f t="shared" si="0"/>
        <v>19</v>
      </c>
    </row>
    <row r="54" spans="1:14" x14ac:dyDescent="0.25">
      <c r="A54" s="3">
        <v>20214090405982</v>
      </c>
      <c r="B54" s="2">
        <v>44300</v>
      </c>
      <c r="C54" s="2">
        <v>44321</v>
      </c>
      <c r="D54" s="3">
        <v>20213110133921</v>
      </c>
      <c r="E54" s="2">
        <v>44321</v>
      </c>
      <c r="F54" s="1" t="s">
        <v>25</v>
      </c>
      <c r="G54" s="1" t="s">
        <v>14</v>
      </c>
      <c r="H54" s="1" t="s">
        <v>713</v>
      </c>
      <c r="I54" s="1" t="s">
        <v>17</v>
      </c>
      <c r="J54" s="1" t="s">
        <v>18</v>
      </c>
      <c r="K54" s="1" t="s">
        <v>19</v>
      </c>
      <c r="L54" s="1" t="s">
        <v>238</v>
      </c>
      <c r="M54" s="1">
        <v>311</v>
      </c>
      <c r="N54" s="1">
        <f t="shared" si="0"/>
        <v>21</v>
      </c>
    </row>
    <row r="55" spans="1:14" x14ac:dyDescent="0.25">
      <c r="A55" s="3">
        <v>20214090407142</v>
      </c>
      <c r="B55" s="2">
        <v>44300</v>
      </c>
      <c r="C55" s="2">
        <v>44321</v>
      </c>
      <c r="D55" s="3">
        <v>20213110130831</v>
      </c>
      <c r="E55" s="2">
        <v>44319</v>
      </c>
      <c r="F55" s="1" t="s">
        <v>25</v>
      </c>
      <c r="G55" s="1" t="s">
        <v>14</v>
      </c>
      <c r="H55" s="1" t="s">
        <v>728</v>
      </c>
      <c r="I55" s="1" t="s">
        <v>17</v>
      </c>
      <c r="J55" s="1" t="s">
        <v>18</v>
      </c>
      <c r="K55" s="1" t="s">
        <v>19</v>
      </c>
      <c r="L55" s="1" t="s">
        <v>523</v>
      </c>
      <c r="M55" s="1">
        <v>311</v>
      </c>
      <c r="N55" s="1">
        <f t="shared" si="0"/>
        <v>19</v>
      </c>
    </row>
    <row r="56" spans="1:14" x14ac:dyDescent="0.25">
      <c r="A56" s="3">
        <v>20214090407332</v>
      </c>
      <c r="B56" s="2">
        <v>44300</v>
      </c>
      <c r="C56" s="2">
        <v>44321</v>
      </c>
      <c r="D56" s="3">
        <v>20213070116311</v>
      </c>
      <c r="E56" s="2">
        <v>44307</v>
      </c>
      <c r="F56" s="1" t="s">
        <v>25</v>
      </c>
      <c r="G56" s="1" t="s">
        <v>14</v>
      </c>
      <c r="H56" s="1" t="s">
        <v>735</v>
      </c>
      <c r="I56" s="1" t="s">
        <v>17</v>
      </c>
      <c r="J56" s="1" t="s">
        <v>106</v>
      </c>
      <c r="K56" s="1" t="s">
        <v>19</v>
      </c>
      <c r="L56" s="1" t="s">
        <v>281</v>
      </c>
      <c r="M56" s="1">
        <v>307</v>
      </c>
      <c r="N56" s="1">
        <f t="shared" si="0"/>
        <v>7</v>
      </c>
    </row>
    <row r="57" spans="1:14" x14ac:dyDescent="0.25">
      <c r="A57" s="3">
        <v>20214090410952</v>
      </c>
      <c r="B57" s="2">
        <v>44301</v>
      </c>
      <c r="C57" s="2">
        <v>44322</v>
      </c>
      <c r="D57" s="3" t="s">
        <v>768</v>
      </c>
      <c r="E57" s="1" t="s">
        <v>16</v>
      </c>
      <c r="F57" s="1" t="s">
        <v>25</v>
      </c>
      <c r="G57" s="1" t="s">
        <v>14</v>
      </c>
      <c r="H57" s="1" t="s">
        <v>769</v>
      </c>
      <c r="I57" s="1" t="s">
        <v>68</v>
      </c>
      <c r="J57" s="1" t="s">
        <v>38</v>
      </c>
      <c r="K57" s="1" t="s">
        <v>19</v>
      </c>
      <c r="L57" s="1" t="s">
        <v>770</v>
      </c>
      <c r="M57" s="1">
        <v>701</v>
      </c>
      <c r="N57" s="1" t="str">
        <f t="shared" si="0"/>
        <v>-</v>
      </c>
    </row>
    <row r="58" spans="1:14" x14ac:dyDescent="0.25">
      <c r="A58" s="3">
        <v>20214090411202</v>
      </c>
      <c r="B58" s="2">
        <v>44301</v>
      </c>
      <c r="C58" s="2">
        <v>44322</v>
      </c>
      <c r="D58" s="3">
        <v>20213050117531</v>
      </c>
      <c r="E58" s="2">
        <v>44308</v>
      </c>
      <c r="F58" s="1" t="s">
        <v>537</v>
      </c>
      <c r="G58" s="1" t="s">
        <v>14</v>
      </c>
      <c r="H58" s="1" t="s">
        <v>771</v>
      </c>
      <c r="I58" s="1" t="s">
        <v>17</v>
      </c>
      <c r="J58" s="1" t="s">
        <v>46</v>
      </c>
      <c r="K58" s="1" t="s">
        <v>19</v>
      </c>
      <c r="L58" s="1" t="s">
        <v>156</v>
      </c>
      <c r="M58" s="1">
        <v>305</v>
      </c>
      <c r="N58" s="1">
        <f t="shared" si="0"/>
        <v>7</v>
      </c>
    </row>
    <row r="59" spans="1:14" x14ac:dyDescent="0.25">
      <c r="A59" s="3">
        <v>20214090411332</v>
      </c>
      <c r="B59" s="2">
        <v>44301</v>
      </c>
      <c r="C59" s="2">
        <v>44344</v>
      </c>
      <c r="D59" s="3"/>
      <c r="E59" s="1" t="s">
        <v>16</v>
      </c>
      <c r="F59" s="1" t="s">
        <v>636</v>
      </c>
      <c r="G59" s="1" t="s">
        <v>14</v>
      </c>
      <c r="H59" s="1" t="s">
        <v>772</v>
      </c>
      <c r="I59" s="1" t="s">
        <v>68</v>
      </c>
      <c r="J59" s="1" t="s">
        <v>16</v>
      </c>
      <c r="K59" s="1" t="s">
        <v>19</v>
      </c>
      <c r="L59" s="1" t="s">
        <v>16</v>
      </c>
      <c r="M59" s="1" t="s">
        <v>16</v>
      </c>
      <c r="N59" s="1" t="str">
        <f t="shared" si="0"/>
        <v>-</v>
      </c>
    </row>
    <row r="60" spans="1:14" x14ac:dyDescent="0.25">
      <c r="A60" s="3">
        <v>20214090412272</v>
      </c>
      <c r="B60" s="2">
        <v>44301</v>
      </c>
      <c r="C60" s="2">
        <v>44322</v>
      </c>
      <c r="D60" s="3">
        <v>20213120113351</v>
      </c>
      <c r="E60" s="2">
        <v>44306</v>
      </c>
      <c r="F60" s="1" t="s">
        <v>13</v>
      </c>
      <c r="G60" s="1" t="s">
        <v>14</v>
      </c>
      <c r="H60" s="1" t="s">
        <v>776</v>
      </c>
      <c r="I60" s="1" t="s">
        <v>17</v>
      </c>
      <c r="J60" s="1" t="s">
        <v>277</v>
      </c>
      <c r="K60" s="1" t="s">
        <v>19</v>
      </c>
      <c r="L60" s="1" t="s">
        <v>611</v>
      </c>
      <c r="M60" s="1">
        <v>312</v>
      </c>
      <c r="N60" s="1">
        <f t="shared" si="0"/>
        <v>5</v>
      </c>
    </row>
    <row r="61" spans="1:14" x14ac:dyDescent="0.25">
      <c r="A61" s="3">
        <v>20214090412392</v>
      </c>
      <c r="B61" s="2">
        <v>44301</v>
      </c>
      <c r="C61" s="2">
        <v>44322</v>
      </c>
      <c r="D61" s="3">
        <v>20215000120801</v>
      </c>
      <c r="E61" s="2">
        <v>44312</v>
      </c>
      <c r="F61" s="1" t="s">
        <v>13</v>
      </c>
      <c r="G61" s="1" t="s">
        <v>14</v>
      </c>
      <c r="H61" s="1" t="s">
        <v>777</v>
      </c>
      <c r="I61" s="1" t="s">
        <v>17</v>
      </c>
      <c r="J61" s="1" t="s">
        <v>319</v>
      </c>
      <c r="K61" s="1" t="s">
        <v>19</v>
      </c>
      <c r="L61" s="1" t="s">
        <v>396</v>
      </c>
      <c r="M61" s="1">
        <v>500</v>
      </c>
      <c r="N61" s="1">
        <f t="shared" si="0"/>
        <v>11</v>
      </c>
    </row>
    <row r="62" spans="1:14" x14ac:dyDescent="0.25">
      <c r="A62" s="3">
        <v>20214090413682</v>
      </c>
      <c r="B62" s="2">
        <v>44301</v>
      </c>
      <c r="C62" s="2">
        <v>44322</v>
      </c>
      <c r="D62" s="3">
        <v>20213000132311</v>
      </c>
      <c r="E62" s="2">
        <v>44320</v>
      </c>
      <c r="F62" s="1" t="s">
        <v>25</v>
      </c>
      <c r="G62" s="1" t="s">
        <v>14</v>
      </c>
      <c r="H62" s="1" t="s">
        <v>778</v>
      </c>
      <c r="I62" s="1" t="s">
        <v>17</v>
      </c>
      <c r="J62" s="1" t="s">
        <v>31</v>
      </c>
      <c r="K62" s="1" t="s">
        <v>19</v>
      </c>
      <c r="L62" s="1" t="s">
        <v>201</v>
      </c>
      <c r="M62" s="1">
        <v>300</v>
      </c>
      <c r="N62" s="1">
        <f t="shared" si="0"/>
        <v>19</v>
      </c>
    </row>
    <row r="63" spans="1:14" x14ac:dyDescent="0.25">
      <c r="A63" s="3">
        <v>20214090414332</v>
      </c>
      <c r="B63" s="2">
        <v>44301</v>
      </c>
      <c r="C63" s="2">
        <v>44322</v>
      </c>
      <c r="D63" s="3">
        <v>20213110122331</v>
      </c>
      <c r="E63" s="2">
        <v>44312</v>
      </c>
      <c r="F63" s="1" t="s">
        <v>25</v>
      </c>
      <c r="G63" s="1" t="s">
        <v>14</v>
      </c>
      <c r="H63" s="1" t="s">
        <v>781</v>
      </c>
      <c r="I63" s="1" t="s">
        <v>17</v>
      </c>
      <c r="J63" s="1" t="s">
        <v>31</v>
      </c>
      <c r="K63" s="1" t="s">
        <v>19</v>
      </c>
      <c r="L63" s="1" t="s">
        <v>238</v>
      </c>
      <c r="M63" s="1">
        <v>311</v>
      </c>
      <c r="N63" s="1">
        <f t="shared" si="0"/>
        <v>11</v>
      </c>
    </row>
    <row r="64" spans="1:14" x14ac:dyDescent="0.25">
      <c r="A64" s="3">
        <v>20214090415682</v>
      </c>
      <c r="B64" s="2">
        <v>44302</v>
      </c>
      <c r="C64" s="2">
        <v>44323</v>
      </c>
      <c r="D64" s="3">
        <v>20213050116271</v>
      </c>
      <c r="E64" s="2">
        <v>44307</v>
      </c>
      <c r="F64" s="1" t="s">
        <v>25</v>
      </c>
      <c r="G64" s="1" t="s">
        <v>14</v>
      </c>
      <c r="H64" s="1" t="s">
        <v>797</v>
      </c>
      <c r="I64" s="1" t="s">
        <v>17</v>
      </c>
      <c r="J64" s="1" t="s">
        <v>189</v>
      </c>
      <c r="K64" s="1" t="s">
        <v>19</v>
      </c>
      <c r="L64" s="1" t="s">
        <v>224</v>
      </c>
      <c r="M64" s="1">
        <v>305</v>
      </c>
      <c r="N64" s="1">
        <f t="shared" si="0"/>
        <v>5</v>
      </c>
    </row>
    <row r="65" spans="1:14" x14ac:dyDescent="0.25">
      <c r="A65" s="3">
        <v>20214090415802</v>
      </c>
      <c r="B65" s="2">
        <v>44302</v>
      </c>
      <c r="C65" s="2">
        <v>44316</v>
      </c>
      <c r="D65" s="3">
        <v>20217030113831</v>
      </c>
      <c r="E65" s="2">
        <v>44306</v>
      </c>
      <c r="F65" s="1" t="s">
        <v>64</v>
      </c>
      <c r="G65" s="1" t="s">
        <v>14</v>
      </c>
      <c r="H65" s="1" t="s">
        <v>800</v>
      </c>
      <c r="I65" s="1" t="s">
        <v>17</v>
      </c>
      <c r="J65" s="1" t="s">
        <v>38</v>
      </c>
      <c r="K65" s="1" t="s">
        <v>19</v>
      </c>
      <c r="L65" s="1" t="s">
        <v>801</v>
      </c>
      <c r="M65" s="1">
        <v>703</v>
      </c>
      <c r="N65" s="1">
        <f t="shared" si="0"/>
        <v>4</v>
      </c>
    </row>
    <row r="66" spans="1:14" x14ac:dyDescent="0.25">
      <c r="A66" s="3">
        <v>20214090415822</v>
      </c>
      <c r="B66" s="2">
        <v>44302</v>
      </c>
      <c r="C66" s="2">
        <v>44323</v>
      </c>
      <c r="D66" s="3">
        <v>20212000152801</v>
      </c>
      <c r="E66" s="2">
        <v>44337</v>
      </c>
      <c r="F66" s="1" t="s">
        <v>25</v>
      </c>
      <c r="G66" s="1" t="s">
        <v>14</v>
      </c>
      <c r="H66" s="1" t="s">
        <v>802</v>
      </c>
      <c r="I66" s="1" t="s">
        <v>68</v>
      </c>
      <c r="J66" s="1" t="s">
        <v>277</v>
      </c>
      <c r="K66" s="1" t="s">
        <v>19</v>
      </c>
      <c r="L66" s="1" t="s">
        <v>803</v>
      </c>
      <c r="M66" s="1">
        <v>200</v>
      </c>
      <c r="N66" s="1">
        <f t="shared" si="0"/>
        <v>35</v>
      </c>
    </row>
    <row r="67" spans="1:14" x14ac:dyDescent="0.25">
      <c r="A67" s="3">
        <v>20214090416902</v>
      </c>
      <c r="B67" s="2">
        <v>44302</v>
      </c>
      <c r="C67" s="2">
        <v>44323</v>
      </c>
      <c r="D67" s="3">
        <v>20213110132911</v>
      </c>
      <c r="E67" s="2">
        <v>44320</v>
      </c>
      <c r="F67" s="1" t="s">
        <v>13</v>
      </c>
      <c r="G67" s="1" t="s">
        <v>14</v>
      </c>
      <c r="H67" s="1" t="s">
        <v>821</v>
      </c>
      <c r="I67" s="1" t="s">
        <v>17</v>
      </c>
      <c r="J67" s="1" t="s">
        <v>319</v>
      </c>
      <c r="K67" s="1" t="s">
        <v>19</v>
      </c>
      <c r="L67" s="1" t="s">
        <v>238</v>
      </c>
      <c r="M67" s="1">
        <v>311</v>
      </c>
      <c r="N67" s="1">
        <f t="shared" si="0"/>
        <v>18</v>
      </c>
    </row>
    <row r="68" spans="1:14" x14ac:dyDescent="0.25">
      <c r="A68" s="3">
        <v>20214090419232</v>
      </c>
      <c r="B68" s="2">
        <v>44302</v>
      </c>
      <c r="C68" s="2">
        <v>44323</v>
      </c>
      <c r="D68" s="3">
        <v>20213110132891</v>
      </c>
      <c r="E68" s="2">
        <v>44320</v>
      </c>
      <c r="F68" s="1" t="s">
        <v>13</v>
      </c>
      <c r="G68" s="1" t="s">
        <v>14</v>
      </c>
      <c r="H68" s="1" t="s">
        <v>833</v>
      </c>
      <c r="I68" s="1" t="s">
        <v>17</v>
      </c>
      <c r="J68" s="1" t="s">
        <v>18</v>
      </c>
      <c r="K68" s="1" t="s">
        <v>19</v>
      </c>
      <c r="L68" s="1" t="s">
        <v>103</v>
      </c>
      <c r="M68" s="1">
        <v>311</v>
      </c>
      <c r="N68" s="1">
        <f t="shared" ref="N68:N131" si="1">IFERROR(E68-B68,"-")</f>
        <v>18</v>
      </c>
    </row>
    <row r="69" spans="1:14" x14ac:dyDescent="0.25">
      <c r="A69" s="3">
        <v>20214090419352</v>
      </c>
      <c r="B69" s="2">
        <v>44302</v>
      </c>
      <c r="C69" s="2">
        <v>44316</v>
      </c>
      <c r="D69" s="3" t="s">
        <v>834</v>
      </c>
      <c r="E69" s="1" t="s">
        <v>16</v>
      </c>
      <c r="F69" s="1" t="s">
        <v>64</v>
      </c>
      <c r="G69" s="1" t="s">
        <v>14</v>
      </c>
      <c r="H69" s="1" t="s">
        <v>835</v>
      </c>
      <c r="I69" s="1" t="s">
        <v>68</v>
      </c>
      <c r="J69" s="1" t="s">
        <v>18</v>
      </c>
      <c r="K69" s="1" t="s">
        <v>19</v>
      </c>
      <c r="L69" s="1" t="s">
        <v>222</v>
      </c>
      <c r="M69" s="1">
        <v>603</v>
      </c>
      <c r="N69" s="1" t="str">
        <f t="shared" si="1"/>
        <v>-</v>
      </c>
    </row>
    <row r="70" spans="1:14" x14ac:dyDescent="0.25">
      <c r="A70" s="3">
        <v>20214090420332</v>
      </c>
      <c r="B70" s="2">
        <v>44302</v>
      </c>
      <c r="C70" s="2">
        <v>44323</v>
      </c>
      <c r="D70" s="3">
        <v>20213060123361</v>
      </c>
      <c r="E70" s="2">
        <v>44313</v>
      </c>
      <c r="F70" s="1" t="s">
        <v>25</v>
      </c>
      <c r="G70" s="1" t="s">
        <v>14</v>
      </c>
      <c r="H70" s="1" t="s">
        <v>847</v>
      </c>
      <c r="I70" s="1" t="s">
        <v>17</v>
      </c>
      <c r="J70" s="1" t="s">
        <v>18</v>
      </c>
      <c r="K70" s="1" t="s">
        <v>19</v>
      </c>
      <c r="L70" s="1" t="s">
        <v>379</v>
      </c>
      <c r="M70" s="1">
        <v>306</v>
      </c>
      <c r="N70" s="1">
        <f t="shared" si="1"/>
        <v>11</v>
      </c>
    </row>
    <row r="71" spans="1:14" x14ac:dyDescent="0.25">
      <c r="A71" s="3">
        <v>20214090420782</v>
      </c>
      <c r="B71" s="2">
        <v>44302</v>
      </c>
      <c r="C71" s="2">
        <v>44323</v>
      </c>
      <c r="D71" s="3">
        <v>20215000133771</v>
      </c>
      <c r="E71" s="2">
        <v>44321</v>
      </c>
      <c r="F71" s="1" t="s">
        <v>13</v>
      </c>
      <c r="G71" s="1" t="s">
        <v>14</v>
      </c>
      <c r="H71" s="1" t="s">
        <v>848</v>
      </c>
      <c r="I71" s="1" t="s">
        <v>17</v>
      </c>
      <c r="J71" s="1" t="s">
        <v>277</v>
      </c>
      <c r="K71" s="1" t="s">
        <v>19</v>
      </c>
      <c r="L71" s="1" t="s">
        <v>322</v>
      </c>
      <c r="M71" s="1">
        <v>500</v>
      </c>
      <c r="N71" s="1">
        <f t="shared" si="1"/>
        <v>19</v>
      </c>
    </row>
    <row r="72" spans="1:14" x14ac:dyDescent="0.25">
      <c r="A72" s="3">
        <v>20214090421572</v>
      </c>
      <c r="B72" s="2">
        <v>44303</v>
      </c>
      <c r="C72" s="2">
        <v>44323</v>
      </c>
      <c r="D72" s="3">
        <v>20213110119631</v>
      </c>
      <c r="E72" s="2">
        <v>44309</v>
      </c>
      <c r="F72" s="1" t="s">
        <v>13</v>
      </c>
      <c r="G72" s="1" t="s">
        <v>14</v>
      </c>
      <c r="H72" s="1" t="s">
        <v>849</v>
      </c>
      <c r="I72" s="1" t="s">
        <v>17</v>
      </c>
      <c r="J72" s="1" t="s">
        <v>18</v>
      </c>
      <c r="K72" s="1" t="s">
        <v>19</v>
      </c>
      <c r="L72" s="1" t="s">
        <v>783</v>
      </c>
      <c r="M72" s="1">
        <v>311</v>
      </c>
      <c r="N72" s="1">
        <f t="shared" si="1"/>
        <v>6</v>
      </c>
    </row>
    <row r="73" spans="1:14" x14ac:dyDescent="0.25">
      <c r="A73" s="3">
        <v>20214090421592</v>
      </c>
      <c r="B73" s="2">
        <v>44303</v>
      </c>
      <c r="C73" s="2">
        <v>44323</v>
      </c>
      <c r="D73" s="3">
        <v>20216040135881</v>
      </c>
      <c r="E73" s="2">
        <v>44322</v>
      </c>
      <c r="F73" s="1" t="s">
        <v>13</v>
      </c>
      <c r="G73" s="1" t="s">
        <v>14</v>
      </c>
      <c r="H73" s="1" t="s">
        <v>850</v>
      </c>
      <c r="I73" s="1" t="s">
        <v>17</v>
      </c>
      <c r="J73" s="1" t="s">
        <v>279</v>
      </c>
      <c r="K73" s="1" t="s">
        <v>19</v>
      </c>
      <c r="L73" s="1" t="s">
        <v>851</v>
      </c>
      <c r="M73" s="1">
        <v>604</v>
      </c>
      <c r="N73" s="1">
        <f t="shared" si="1"/>
        <v>19</v>
      </c>
    </row>
    <row r="74" spans="1:14" x14ac:dyDescent="0.25">
      <c r="A74" s="3">
        <v>20214090421632</v>
      </c>
      <c r="B74" s="2">
        <v>44305</v>
      </c>
      <c r="C74" s="2">
        <v>44326</v>
      </c>
      <c r="D74" s="3">
        <v>20215000122041</v>
      </c>
      <c r="E74" s="2">
        <v>44312</v>
      </c>
      <c r="F74" s="1" t="s">
        <v>13</v>
      </c>
      <c r="G74" s="1" t="s">
        <v>14</v>
      </c>
      <c r="H74" s="1" t="s">
        <v>852</v>
      </c>
      <c r="I74" s="1" t="s">
        <v>17</v>
      </c>
      <c r="J74" s="1" t="s">
        <v>18</v>
      </c>
      <c r="K74" s="1" t="s">
        <v>19</v>
      </c>
      <c r="L74" s="1" t="s">
        <v>206</v>
      </c>
      <c r="M74" s="1">
        <v>500</v>
      </c>
      <c r="N74" s="1">
        <f t="shared" si="1"/>
        <v>7</v>
      </c>
    </row>
    <row r="75" spans="1:14" x14ac:dyDescent="0.25">
      <c r="A75" s="3">
        <v>20214090423872</v>
      </c>
      <c r="B75" s="2">
        <v>44305</v>
      </c>
      <c r="C75" s="2">
        <v>44326</v>
      </c>
      <c r="D75" s="3">
        <v>20213040137611</v>
      </c>
      <c r="E75" s="2">
        <v>44323</v>
      </c>
      <c r="F75" s="1" t="s">
        <v>25</v>
      </c>
      <c r="G75" s="1" t="s">
        <v>14</v>
      </c>
      <c r="H75" s="1" t="s">
        <v>866</v>
      </c>
      <c r="I75" s="1" t="s">
        <v>17</v>
      </c>
      <c r="J75" s="1" t="s">
        <v>18</v>
      </c>
      <c r="K75" s="1" t="s">
        <v>19</v>
      </c>
      <c r="L75" s="1" t="s">
        <v>867</v>
      </c>
      <c r="M75" s="1">
        <v>304</v>
      </c>
      <c r="N75" s="1">
        <f t="shared" si="1"/>
        <v>18</v>
      </c>
    </row>
    <row r="76" spans="1:14" x14ac:dyDescent="0.25">
      <c r="A76" s="3">
        <v>20214090424242</v>
      </c>
      <c r="B76" s="2">
        <v>44305</v>
      </c>
      <c r="C76" s="2">
        <v>44326</v>
      </c>
      <c r="D76" s="3">
        <v>20215000146071</v>
      </c>
      <c r="E76" s="2">
        <v>44330</v>
      </c>
      <c r="F76" s="1" t="s">
        <v>13</v>
      </c>
      <c r="G76" s="1" t="s">
        <v>14</v>
      </c>
      <c r="H76" s="1" t="s">
        <v>868</v>
      </c>
      <c r="I76" s="1" t="s">
        <v>68</v>
      </c>
      <c r="J76" s="1" t="s">
        <v>18</v>
      </c>
      <c r="K76" s="1" t="s">
        <v>19</v>
      </c>
      <c r="L76" s="1" t="s">
        <v>435</v>
      </c>
      <c r="M76" s="1">
        <v>500</v>
      </c>
      <c r="N76" s="1">
        <f t="shared" si="1"/>
        <v>25</v>
      </c>
    </row>
    <row r="77" spans="1:14" x14ac:dyDescent="0.25">
      <c r="A77" s="3">
        <v>20214090425352</v>
      </c>
      <c r="B77" s="2">
        <v>44305</v>
      </c>
      <c r="C77" s="2">
        <v>44326</v>
      </c>
      <c r="D77" s="3" t="s">
        <v>885</v>
      </c>
      <c r="E77" s="1" t="s">
        <v>16</v>
      </c>
      <c r="F77" s="1" t="s">
        <v>25</v>
      </c>
      <c r="G77" s="1" t="s">
        <v>14</v>
      </c>
      <c r="H77" s="1" t="s">
        <v>886</v>
      </c>
      <c r="I77" s="1" t="s">
        <v>68</v>
      </c>
      <c r="J77" s="1" t="s">
        <v>18</v>
      </c>
      <c r="K77" s="1" t="s">
        <v>19</v>
      </c>
      <c r="L77" s="1" t="s">
        <v>388</v>
      </c>
      <c r="M77" s="1">
        <v>500</v>
      </c>
      <c r="N77" s="1" t="str">
        <f t="shared" si="1"/>
        <v>-</v>
      </c>
    </row>
    <row r="78" spans="1:14" x14ac:dyDescent="0.25">
      <c r="A78" s="3">
        <v>20214090425742</v>
      </c>
      <c r="B78" s="2">
        <v>44305</v>
      </c>
      <c r="C78" s="2">
        <v>44319</v>
      </c>
      <c r="D78" s="3">
        <v>20216050126411</v>
      </c>
      <c r="E78" s="2">
        <v>44315</v>
      </c>
      <c r="F78" s="1" t="s">
        <v>64</v>
      </c>
      <c r="G78" s="1" t="s">
        <v>14</v>
      </c>
      <c r="H78" s="1" t="s">
        <v>903</v>
      </c>
      <c r="I78" s="1" t="s">
        <v>17</v>
      </c>
      <c r="J78" s="1" t="s">
        <v>277</v>
      </c>
      <c r="K78" s="1" t="s">
        <v>19</v>
      </c>
      <c r="L78" s="1" t="s">
        <v>904</v>
      </c>
      <c r="M78" s="1">
        <v>605</v>
      </c>
      <c r="N78" s="1">
        <f t="shared" si="1"/>
        <v>10</v>
      </c>
    </row>
    <row r="79" spans="1:14" x14ac:dyDescent="0.25">
      <c r="A79" s="3">
        <v>20214090427882</v>
      </c>
      <c r="B79" s="2">
        <v>44305</v>
      </c>
      <c r="C79" s="2">
        <v>44319</v>
      </c>
      <c r="D79" s="3">
        <v>20216030125501</v>
      </c>
      <c r="E79" s="2">
        <v>44314</v>
      </c>
      <c r="F79" s="1" t="s">
        <v>29</v>
      </c>
      <c r="G79" s="1" t="s">
        <v>14</v>
      </c>
      <c r="H79" s="1" t="s">
        <v>916</v>
      </c>
      <c r="I79" s="1" t="s">
        <v>17</v>
      </c>
      <c r="J79" s="1" t="s">
        <v>38</v>
      </c>
      <c r="K79" s="1" t="s">
        <v>19</v>
      </c>
      <c r="L79" s="1" t="s">
        <v>78</v>
      </c>
      <c r="M79" s="1">
        <v>603</v>
      </c>
      <c r="N79" s="1">
        <f t="shared" si="1"/>
        <v>9</v>
      </c>
    </row>
    <row r="80" spans="1:14" x14ac:dyDescent="0.25">
      <c r="A80" s="3">
        <v>20214090429962</v>
      </c>
      <c r="B80" s="2">
        <v>44306</v>
      </c>
      <c r="C80" s="2">
        <v>44327</v>
      </c>
      <c r="D80" s="3">
        <v>20216060139311</v>
      </c>
      <c r="E80" s="2">
        <v>44326</v>
      </c>
      <c r="F80" s="1" t="s">
        <v>25</v>
      </c>
      <c r="G80" s="1" t="s">
        <v>14</v>
      </c>
      <c r="H80" s="1" t="s">
        <v>934</v>
      </c>
      <c r="I80" s="1" t="s">
        <v>17</v>
      </c>
      <c r="J80" s="1" t="s">
        <v>18</v>
      </c>
      <c r="K80" s="1" t="s">
        <v>19</v>
      </c>
      <c r="L80" s="1" t="s">
        <v>327</v>
      </c>
      <c r="M80" s="1">
        <v>606</v>
      </c>
      <c r="N80" s="1">
        <f t="shared" si="1"/>
        <v>20</v>
      </c>
    </row>
    <row r="81" spans="1:14" x14ac:dyDescent="0.25">
      <c r="A81" s="3">
        <v>20214090430812</v>
      </c>
      <c r="B81" s="2">
        <v>44306</v>
      </c>
      <c r="C81" s="2">
        <v>44327</v>
      </c>
      <c r="D81" s="3">
        <v>20213120132751</v>
      </c>
      <c r="E81" s="2">
        <v>44320</v>
      </c>
      <c r="F81" s="1" t="s">
        <v>13</v>
      </c>
      <c r="G81" s="1" t="s">
        <v>14</v>
      </c>
      <c r="H81" s="1" t="s">
        <v>940</v>
      </c>
      <c r="I81" s="1" t="s">
        <v>17</v>
      </c>
      <c r="J81" s="1" t="s">
        <v>31</v>
      </c>
      <c r="K81" s="1" t="s">
        <v>19</v>
      </c>
      <c r="L81" s="1" t="s">
        <v>374</v>
      </c>
      <c r="M81" s="1">
        <v>312</v>
      </c>
      <c r="N81" s="1">
        <f t="shared" si="1"/>
        <v>14</v>
      </c>
    </row>
    <row r="82" spans="1:14" x14ac:dyDescent="0.25">
      <c r="A82" s="3">
        <v>20214090430842</v>
      </c>
      <c r="B82" s="2">
        <v>44306</v>
      </c>
      <c r="C82" s="2">
        <v>44327</v>
      </c>
      <c r="D82" s="3">
        <v>20213050119221</v>
      </c>
      <c r="E82" s="2">
        <v>44309</v>
      </c>
      <c r="F82" s="1" t="s">
        <v>13</v>
      </c>
      <c r="G82" s="1" t="s">
        <v>14</v>
      </c>
      <c r="H82" s="1" t="s">
        <v>943</v>
      </c>
      <c r="I82" s="1" t="s">
        <v>17</v>
      </c>
      <c r="J82" s="1" t="s">
        <v>31</v>
      </c>
      <c r="K82" s="1" t="s">
        <v>19</v>
      </c>
      <c r="L82" s="1" t="s">
        <v>156</v>
      </c>
      <c r="M82" s="1">
        <v>305</v>
      </c>
      <c r="N82" s="1">
        <f t="shared" si="1"/>
        <v>3</v>
      </c>
    </row>
    <row r="83" spans="1:14" x14ac:dyDescent="0.25">
      <c r="A83" s="3">
        <v>20214090431632</v>
      </c>
      <c r="B83" s="2">
        <v>44306</v>
      </c>
      <c r="C83" s="2">
        <v>44327</v>
      </c>
      <c r="D83" s="3">
        <v>20216060141091</v>
      </c>
      <c r="E83" s="2">
        <v>44327</v>
      </c>
      <c r="F83" s="1" t="s">
        <v>25</v>
      </c>
      <c r="G83" s="1" t="s">
        <v>14</v>
      </c>
      <c r="H83" s="1" t="s">
        <v>947</v>
      </c>
      <c r="I83" s="1" t="s">
        <v>17</v>
      </c>
      <c r="J83" s="1" t="s">
        <v>18</v>
      </c>
      <c r="K83" s="1" t="s">
        <v>19</v>
      </c>
      <c r="L83" s="1" t="s">
        <v>187</v>
      </c>
      <c r="M83" s="1">
        <v>606</v>
      </c>
      <c r="N83" s="1">
        <f t="shared" si="1"/>
        <v>21</v>
      </c>
    </row>
    <row r="84" spans="1:14" x14ac:dyDescent="0.25">
      <c r="A84" s="3">
        <v>20214090434222</v>
      </c>
      <c r="B84" s="2">
        <v>44307</v>
      </c>
      <c r="C84" s="2">
        <v>44321</v>
      </c>
      <c r="D84" s="3">
        <v>20212000118061</v>
      </c>
      <c r="E84" s="2">
        <v>44309</v>
      </c>
      <c r="F84" s="1" t="s">
        <v>197</v>
      </c>
      <c r="G84" s="1" t="s">
        <v>14</v>
      </c>
      <c r="H84" s="1" t="s">
        <v>188</v>
      </c>
      <c r="I84" s="1" t="s">
        <v>17</v>
      </c>
      <c r="J84" s="1" t="s">
        <v>27</v>
      </c>
      <c r="K84" s="1" t="s">
        <v>19</v>
      </c>
      <c r="L84" s="1" t="s">
        <v>190</v>
      </c>
      <c r="M84" s="1">
        <v>200</v>
      </c>
      <c r="N84" s="1">
        <f t="shared" si="1"/>
        <v>2</v>
      </c>
    </row>
    <row r="85" spans="1:14" x14ac:dyDescent="0.25">
      <c r="A85" s="3">
        <v>20214090434672</v>
      </c>
      <c r="B85" s="2">
        <v>44307</v>
      </c>
      <c r="C85" s="2">
        <v>44328</v>
      </c>
      <c r="D85" s="3">
        <v>20215000142551</v>
      </c>
      <c r="E85" s="2">
        <v>44327</v>
      </c>
      <c r="F85" s="1" t="s">
        <v>25</v>
      </c>
      <c r="G85" s="1" t="s">
        <v>14</v>
      </c>
      <c r="H85" s="1" t="s">
        <v>988</v>
      </c>
      <c r="I85" s="1" t="s">
        <v>17</v>
      </c>
      <c r="J85" s="1" t="s">
        <v>18</v>
      </c>
      <c r="K85" s="1" t="s">
        <v>19</v>
      </c>
      <c r="L85" s="1" t="s">
        <v>69</v>
      </c>
      <c r="M85" s="1">
        <v>500</v>
      </c>
      <c r="N85" s="1">
        <f t="shared" si="1"/>
        <v>20</v>
      </c>
    </row>
    <row r="86" spans="1:14" x14ac:dyDescent="0.25">
      <c r="A86" s="3">
        <v>20214090439222</v>
      </c>
      <c r="B86" s="2">
        <v>44307</v>
      </c>
      <c r="C86" s="2">
        <v>44328</v>
      </c>
      <c r="D86" s="3">
        <v>20212000130251</v>
      </c>
      <c r="E86" s="2">
        <v>44319</v>
      </c>
      <c r="F86" s="1" t="s">
        <v>25</v>
      </c>
      <c r="G86" s="1" t="s">
        <v>14</v>
      </c>
      <c r="H86" s="1" t="s">
        <v>524</v>
      </c>
      <c r="I86" s="1" t="s">
        <v>17</v>
      </c>
      <c r="J86" s="1" t="s">
        <v>27</v>
      </c>
      <c r="K86" s="1" t="s">
        <v>19</v>
      </c>
      <c r="L86" s="1" t="s">
        <v>81</v>
      </c>
      <c r="M86" s="1">
        <v>200</v>
      </c>
      <c r="N86" s="1">
        <f t="shared" si="1"/>
        <v>12</v>
      </c>
    </row>
    <row r="87" spans="1:14" x14ac:dyDescent="0.25">
      <c r="A87" s="3">
        <v>20214090440072</v>
      </c>
      <c r="B87" s="2">
        <v>44308</v>
      </c>
      <c r="C87" s="2">
        <v>44329</v>
      </c>
      <c r="D87" s="3">
        <v>20213060132051</v>
      </c>
      <c r="E87" s="2">
        <v>44320</v>
      </c>
      <c r="F87" s="1" t="s">
        <v>25</v>
      </c>
      <c r="G87" s="1" t="s">
        <v>14</v>
      </c>
      <c r="H87" s="1" t="s">
        <v>1042</v>
      </c>
      <c r="I87" s="1" t="s">
        <v>17</v>
      </c>
      <c r="J87" s="1" t="s">
        <v>18</v>
      </c>
      <c r="K87" s="1" t="s">
        <v>19</v>
      </c>
      <c r="L87" s="1" t="s">
        <v>32</v>
      </c>
      <c r="M87" s="1">
        <v>306</v>
      </c>
      <c r="N87" s="1">
        <f t="shared" si="1"/>
        <v>12</v>
      </c>
    </row>
    <row r="88" spans="1:14" x14ac:dyDescent="0.25">
      <c r="A88" s="3">
        <v>20214090441992</v>
      </c>
      <c r="B88" s="2">
        <v>44308</v>
      </c>
      <c r="C88" s="2">
        <v>44329</v>
      </c>
      <c r="D88" s="3">
        <v>20215000132021</v>
      </c>
      <c r="E88" s="2">
        <v>44320</v>
      </c>
      <c r="F88" s="1" t="s">
        <v>25</v>
      </c>
      <c r="G88" s="1" t="s">
        <v>14</v>
      </c>
      <c r="H88" s="1" t="s">
        <v>1073</v>
      </c>
      <c r="I88" s="1" t="s">
        <v>17</v>
      </c>
      <c r="J88" s="1" t="s">
        <v>18</v>
      </c>
      <c r="K88" s="1" t="s">
        <v>19</v>
      </c>
      <c r="L88" s="1" t="s">
        <v>20</v>
      </c>
      <c r="M88" s="1">
        <v>500</v>
      </c>
      <c r="N88" s="1">
        <f t="shared" si="1"/>
        <v>12</v>
      </c>
    </row>
    <row r="89" spans="1:14" x14ac:dyDescent="0.25">
      <c r="A89" s="3">
        <v>20214090444172</v>
      </c>
      <c r="B89" s="2">
        <v>44308</v>
      </c>
      <c r="C89" s="2">
        <v>44329</v>
      </c>
      <c r="D89" s="3" t="s">
        <v>1087</v>
      </c>
      <c r="E89" s="1" t="s">
        <v>16</v>
      </c>
      <c r="F89" s="1" t="s">
        <v>25</v>
      </c>
      <c r="G89" s="1" t="s">
        <v>14</v>
      </c>
      <c r="H89" s="1" t="s">
        <v>1088</v>
      </c>
      <c r="I89" s="1" t="s">
        <v>68</v>
      </c>
      <c r="J89" s="1" t="s">
        <v>38</v>
      </c>
      <c r="K89" s="1" t="s">
        <v>19</v>
      </c>
      <c r="L89" s="1" t="s">
        <v>385</v>
      </c>
      <c r="M89" s="1">
        <v>606</v>
      </c>
      <c r="N89" s="1" t="str">
        <f t="shared" si="1"/>
        <v>-</v>
      </c>
    </row>
    <row r="90" spans="1:14" x14ac:dyDescent="0.25">
      <c r="A90" s="3">
        <v>20214090445292</v>
      </c>
      <c r="B90" s="2">
        <v>44309</v>
      </c>
      <c r="C90" s="2">
        <v>44323</v>
      </c>
      <c r="D90" s="3" t="s">
        <v>1099</v>
      </c>
      <c r="E90" s="1" t="s">
        <v>16</v>
      </c>
      <c r="F90" s="1" t="s">
        <v>29</v>
      </c>
      <c r="G90" s="1" t="s">
        <v>14</v>
      </c>
      <c r="H90" s="1" t="s">
        <v>1100</v>
      </c>
      <c r="I90" s="1" t="s">
        <v>68</v>
      </c>
      <c r="J90" s="1" t="s">
        <v>319</v>
      </c>
      <c r="K90" s="1" t="s">
        <v>1101</v>
      </c>
      <c r="L90" s="1" t="s">
        <v>663</v>
      </c>
      <c r="M90" s="1">
        <v>500</v>
      </c>
      <c r="N90" s="1" t="str">
        <f t="shared" si="1"/>
        <v>-</v>
      </c>
    </row>
    <row r="91" spans="1:14" x14ac:dyDescent="0.25">
      <c r="A91" s="3">
        <v>20214090447522</v>
      </c>
      <c r="B91" s="2">
        <v>44309</v>
      </c>
      <c r="C91" s="2">
        <v>44330</v>
      </c>
      <c r="D91" s="3">
        <v>20212000155791</v>
      </c>
      <c r="E91" s="2">
        <v>44340</v>
      </c>
      <c r="F91" s="1" t="s">
        <v>25</v>
      </c>
      <c r="G91" s="1" t="s">
        <v>14</v>
      </c>
      <c r="H91" s="1" t="s">
        <v>1142</v>
      </c>
      <c r="I91" s="1" t="s">
        <v>68</v>
      </c>
      <c r="J91" s="1" t="s">
        <v>38</v>
      </c>
      <c r="K91" s="1" t="s">
        <v>19</v>
      </c>
      <c r="L91" s="1" t="s">
        <v>519</v>
      </c>
      <c r="M91" s="1">
        <v>200</v>
      </c>
      <c r="N91" s="1">
        <f t="shared" si="1"/>
        <v>31</v>
      </c>
    </row>
    <row r="92" spans="1:14" x14ac:dyDescent="0.25">
      <c r="A92" s="3">
        <v>20214090451072</v>
      </c>
      <c r="B92" s="2">
        <v>44310</v>
      </c>
      <c r="C92" s="2">
        <v>44330</v>
      </c>
      <c r="D92" s="3">
        <v>20215000143701</v>
      </c>
      <c r="E92" s="2">
        <v>44328</v>
      </c>
      <c r="F92" s="1" t="s">
        <v>25</v>
      </c>
      <c r="G92" s="1" t="s">
        <v>14</v>
      </c>
      <c r="H92" s="1" t="s">
        <v>1189</v>
      </c>
      <c r="I92" s="1" t="s">
        <v>17</v>
      </c>
      <c r="J92" s="1" t="s">
        <v>18</v>
      </c>
      <c r="K92" s="1" t="s">
        <v>19</v>
      </c>
      <c r="L92" s="1" t="s">
        <v>1190</v>
      </c>
      <c r="M92" s="1">
        <v>500</v>
      </c>
      <c r="N92" s="1">
        <f t="shared" si="1"/>
        <v>18</v>
      </c>
    </row>
    <row r="93" spans="1:14" x14ac:dyDescent="0.25">
      <c r="A93" s="3">
        <v>20214090451382</v>
      </c>
      <c r="B93" s="2">
        <v>44310</v>
      </c>
      <c r="C93" s="2">
        <v>44330</v>
      </c>
      <c r="D93" s="3">
        <v>20215000139541</v>
      </c>
      <c r="E93" s="2">
        <v>44326</v>
      </c>
      <c r="F93" s="1" t="s">
        <v>25</v>
      </c>
      <c r="G93" s="1" t="s">
        <v>14</v>
      </c>
      <c r="H93" s="1" t="s">
        <v>1191</v>
      </c>
      <c r="I93" s="1" t="s">
        <v>17</v>
      </c>
      <c r="J93" s="1" t="s">
        <v>31</v>
      </c>
      <c r="K93" s="1" t="s">
        <v>19</v>
      </c>
      <c r="L93" s="1" t="s">
        <v>1192</v>
      </c>
      <c r="M93" s="1">
        <v>500</v>
      </c>
      <c r="N93" s="1">
        <f t="shared" si="1"/>
        <v>16</v>
      </c>
    </row>
    <row r="94" spans="1:14" x14ac:dyDescent="0.25">
      <c r="A94" s="3">
        <v>20214090451392</v>
      </c>
      <c r="B94" s="2">
        <v>44310</v>
      </c>
      <c r="C94" s="2">
        <v>44330</v>
      </c>
      <c r="D94" s="3">
        <v>20213110146531</v>
      </c>
      <c r="E94" s="2">
        <v>44330</v>
      </c>
      <c r="F94" s="1" t="s">
        <v>25</v>
      </c>
      <c r="G94" s="1" t="s">
        <v>14</v>
      </c>
      <c r="H94" s="1" t="s">
        <v>1193</v>
      </c>
      <c r="I94" s="1" t="s">
        <v>17</v>
      </c>
      <c r="J94" s="1" t="s">
        <v>31</v>
      </c>
      <c r="K94" s="1" t="s">
        <v>19</v>
      </c>
      <c r="L94" s="1" t="s">
        <v>47</v>
      </c>
      <c r="M94" s="1">
        <v>311</v>
      </c>
      <c r="N94" s="1">
        <f t="shared" si="1"/>
        <v>20</v>
      </c>
    </row>
    <row r="95" spans="1:14" x14ac:dyDescent="0.25">
      <c r="A95" s="3">
        <v>20214090451432</v>
      </c>
      <c r="B95" s="2">
        <v>44310</v>
      </c>
      <c r="C95" s="2">
        <v>44330</v>
      </c>
      <c r="D95" s="3">
        <v>20212000137201</v>
      </c>
      <c r="E95" s="2">
        <v>44323</v>
      </c>
      <c r="F95" s="1" t="s">
        <v>25</v>
      </c>
      <c r="G95" s="1" t="s">
        <v>14</v>
      </c>
      <c r="H95" s="1" t="s">
        <v>1194</v>
      </c>
      <c r="I95" s="1" t="s">
        <v>17</v>
      </c>
      <c r="J95" s="1" t="s">
        <v>27</v>
      </c>
      <c r="K95" s="1" t="s">
        <v>19</v>
      </c>
      <c r="L95" s="1" t="s">
        <v>204</v>
      </c>
      <c r="M95" s="1">
        <v>200</v>
      </c>
      <c r="N95" s="1">
        <f t="shared" si="1"/>
        <v>13</v>
      </c>
    </row>
    <row r="96" spans="1:14" x14ac:dyDescent="0.25">
      <c r="A96" s="3">
        <v>20214090452192</v>
      </c>
      <c r="B96" s="2">
        <v>44312</v>
      </c>
      <c r="C96" s="2">
        <v>44326</v>
      </c>
      <c r="D96" s="3">
        <v>20214030130981</v>
      </c>
      <c r="E96" s="2">
        <v>44319</v>
      </c>
      <c r="F96" s="1" t="s">
        <v>64</v>
      </c>
      <c r="G96" s="1" t="s">
        <v>14</v>
      </c>
      <c r="H96" s="1" t="s">
        <v>1200</v>
      </c>
      <c r="I96" s="1" t="s">
        <v>17</v>
      </c>
      <c r="J96" s="1" t="s">
        <v>38</v>
      </c>
      <c r="K96" s="1" t="s">
        <v>19</v>
      </c>
      <c r="L96" s="1" t="s">
        <v>143</v>
      </c>
      <c r="M96" s="1">
        <v>403</v>
      </c>
      <c r="N96" s="1">
        <f t="shared" si="1"/>
        <v>7</v>
      </c>
    </row>
    <row r="97" spans="1:14" x14ac:dyDescent="0.25">
      <c r="A97" s="3">
        <v>20214090453052</v>
      </c>
      <c r="B97" s="2">
        <v>44312</v>
      </c>
      <c r="C97" s="2">
        <v>44326</v>
      </c>
      <c r="D97" s="3">
        <v>20216010146441</v>
      </c>
      <c r="E97" s="2">
        <v>44330</v>
      </c>
      <c r="F97" s="1" t="s">
        <v>197</v>
      </c>
      <c r="G97" s="1" t="s">
        <v>14</v>
      </c>
      <c r="H97" s="1" t="s">
        <v>1210</v>
      </c>
      <c r="I97" s="1" t="s">
        <v>68</v>
      </c>
      <c r="J97" s="1" t="s">
        <v>18</v>
      </c>
      <c r="K97" s="1" t="s">
        <v>19</v>
      </c>
      <c r="L97" s="1" t="s">
        <v>1211</v>
      </c>
      <c r="M97" s="1">
        <v>601</v>
      </c>
      <c r="N97" s="1">
        <f t="shared" si="1"/>
        <v>18</v>
      </c>
    </row>
    <row r="98" spans="1:14" x14ac:dyDescent="0.25">
      <c r="A98" s="3">
        <v>20214090454412</v>
      </c>
      <c r="B98" s="2">
        <v>44312</v>
      </c>
      <c r="C98" s="2">
        <v>44334</v>
      </c>
      <c r="D98" s="3">
        <v>20213120146821</v>
      </c>
      <c r="E98" s="2">
        <v>44330</v>
      </c>
      <c r="F98" s="1" t="s">
        <v>25</v>
      </c>
      <c r="G98" s="1" t="s">
        <v>14</v>
      </c>
      <c r="H98" s="1" t="s">
        <v>1232</v>
      </c>
      <c r="I98" s="1" t="s">
        <v>17</v>
      </c>
      <c r="J98" s="1" t="s">
        <v>31</v>
      </c>
      <c r="K98" s="1" t="s">
        <v>19</v>
      </c>
      <c r="L98" s="1" t="s">
        <v>374</v>
      </c>
      <c r="M98" s="1">
        <v>312</v>
      </c>
      <c r="N98" s="1">
        <f t="shared" si="1"/>
        <v>18</v>
      </c>
    </row>
    <row r="99" spans="1:14" x14ac:dyDescent="0.25">
      <c r="A99" s="3">
        <v>20214090454662</v>
      </c>
      <c r="B99" s="2">
        <v>44312</v>
      </c>
      <c r="C99" s="2">
        <v>44334</v>
      </c>
      <c r="D99" s="3">
        <v>20213120146831</v>
      </c>
      <c r="E99" s="2">
        <v>44330</v>
      </c>
      <c r="F99" s="1" t="s">
        <v>25</v>
      </c>
      <c r="G99" s="1" t="s">
        <v>14</v>
      </c>
      <c r="H99" s="1" t="s">
        <v>1237</v>
      </c>
      <c r="I99" s="1" t="s">
        <v>17</v>
      </c>
      <c r="J99" s="1" t="s">
        <v>31</v>
      </c>
      <c r="K99" s="1" t="s">
        <v>19</v>
      </c>
      <c r="L99" s="1" t="s">
        <v>374</v>
      </c>
      <c r="M99" s="1">
        <v>312</v>
      </c>
      <c r="N99" s="1">
        <f t="shared" si="1"/>
        <v>18</v>
      </c>
    </row>
    <row r="100" spans="1:14" x14ac:dyDescent="0.25">
      <c r="A100" s="3">
        <v>20214090455642</v>
      </c>
      <c r="B100" s="2">
        <v>44312</v>
      </c>
      <c r="C100" s="2">
        <v>44334</v>
      </c>
      <c r="D100" s="3">
        <v>20213050135531</v>
      </c>
      <c r="E100" s="2">
        <v>44322</v>
      </c>
      <c r="F100" s="1" t="s">
        <v>25</v>
      </c>
      <c r="G100" s="1" t="s">
        <v>14</v>
      </c>
      <c r="H100" s="1" t="s">
        <v>1266</v>
      </c>
      <c r="I100" s="1" t="s">
        <v>17</v>
      </c>
      <c r="J100" s="1" t="s">
        <v>18</v>
      </c>
      <c r="K100" s="1" t="s">
        <v>19</v>
      </c>
      <c r="L100" s="1" t="s">
        <v>369</v>
      </c>
      <c r="M100" s="1">
        <v>305</v>
      </c>
      <c r="N100" s="1">
        <f t="shared" si="1"/>
        <v>10</v>
      </c>
    </row>
    <row r="101" spans="1:14" x14ac:dyDescent="0.25">
      <c r="A101" s="3">
        <v>20214090457042</v>
      </c>
      <c r="B101" s="2">
        <v>44312</v>
      </c>
      <c r="C101" s="2">
        <v>44334</v>
      </c>
      <c r="D101" s="3">
        <v>20215000141661</v>
      </c>
      <c r="E101" s="2">
        <v>44327</v>
      </c>
      <c r="F101" s="1" t="s">
        <v>25</v>
      </c>
      <c r="G101" s="1" t="s">
        <v>14</v>
      </c>
      <c r="H101" s="1" t="s">
        <v>1284</v>
      </c>
      <c r="I101" s="1" t="s">
        <v>17</v>
      </c>
      <c r="J101" s="1" t="s">
        <v>18</v>
      </c>
      <c r="K101" s="1" t="s">
        <v>19</v>
      </c>
      <c r="L101" s="1" t="s">
        <v>1285</v>
      </c>
      <c r="M101" s="1">
        <v>500</v>
      </c>
      <c r="N101" s="1">
        <f t="shared" si="1"/>
        <v>15</v>
      </c>
    </row>
    <row r="102" spans="1:14" x14ac:dyDescent="0.25">
      <c r="A102" s="3">
        <v>20214090457202</v>
      </c>
      <c r="B102" s="2">
        <v>44312</v>
      </c>
      <c r="C102" s="2">
        <v>44356</v>
      </c>
      <c r="D102" s="3">
        <v>20213090126191</v>
      </c>
      <c r="E102" s="2">
        <v>44315</v>
      </c>
      <c r="F102" s="1" t="s">
        <v>636</v>
      </c>
      <c r="G102" s="1" t="s">
        <v>14</v>
      </c>
      <c r="H102" s="1" t="s">
        <v>1288</v>
      </c>
      <c r="I102" s="1" t="s">
        <v>17</v>
      </c>
      <c r="J102" s="1" t="s">
        <v>59</v>
      </c>
      <c r="K102" s="1" t="s">
        <v>19</v>
      </c>
      <c r="L102" s="1" t="s">
        <v>644</v>
      </c>
      <c r="M102" s="1">
        <v>309</v>
      </c>
      <c r="N102" s="1">
        <f t="shared" si="1"/>
        <v>3</v>
      </c>
    </row>
    <row r="103" spans="1:14" x14ac:dyDescent="0.25">
      <c r="A103" s="3">
        <v>20214090457952</v>
      </c>
      <c r="B103" s="2">
        <v>44312</v>
      </c>
      <c r="C103" s="2">
        <v>44326</v>
      </c>
      <c r="D103" s="3" t="s">
        <v>1304</v>
      </c>
      <c r="E103" s="1" t="s">
        <v>16</v>
      </c>
      <c r="F103" s="1" t="s">
        <v>29</v>
      </c>
      <c r="G103" s="1" t="s">
        <v>14</v>
      </c>
      <c r="H103" s="1" t="s">
        <v>1305</v>
      </c>
      <c r="I103" s="1" t="s">
        <v>68</v>
      </c>
      <c r="J103" s="1" t="s">
        <v>18</v>
      </c>
      <c r="K103" s="1" t="s">
        <v>1306</v>
      </c>
      <c r="L103" s="1" t="s">
        <v>1136</v>
      </c>
      <c r="M103" s="1">
        <v>312</v>
      </c>
      <c r="N103" s="1" t="str">
        <f t="shared" si="1"/>
        <v>-</v>
      </c>
    </row>
    <row r="104" spans="1:14" x14ac:dyDescent="0.25">
      <c r="A104" s="3">
        <v>20214090460732</v>
      </c>
      <c r="B104" s="2">
        <v>44313</v>
      </c>
      <c r="C104" s="2">
        <v>44327</v>
      </c>
      <c r="D104" s="3">
        <v>20212000130271</v>
      </c>
      <c r="E104" s="2">
        <v>44319</v>
      </c>
      <c r="F104" s="1" t="s">
        <v>72</v>
      </c>
      <c r="G104" s="1" t="s">
        <v>14</v>
      </c>
      <c r="H104" s="1" t="s">
        <v>524</v>
      </c>
      <c r="I104" s="1" t="s">
        <v>17</v>
      </c>
      <c r="J104" s="1" t="s">
        <v>27</v>
      </c>
      <c r="K104" s="1" t="s">
        <v>19</v>
      </c>
      <c r="L104" s="1" t="s">
        <v>81</v>
      </c>
      <c r="M104" s="1">
        <v>200</v>
      </c>
      <c r="N104" s="1">
        <f t="shared" si="1"/>
        <v>6</v>
      </c>
    </row>
    <row r="105" spans="1:14" x14ac:dyDescent="0.25">
      <c r="A105" s="3">
        <v>20214090460842</v>
      </c>
      <c r="B105" s="2">
        <v>44313</v>
      </c>
      <c r="C105" s="2">
        <v>44327</v>
      </c>
      <c r="D105" s="3">
        <v>20213030137181</v>
      </c>
      <c r="E105" s="2">
        <v>44323</v>
      </c>
      <c r="F105" s="1" t="s">
        <v>72</v>
      </c>
      <c r="G105" s="1" t="s">
        <v>14</v>
      </c>
      <c r="H105" s="1" t="s">
        <v>524</v>
      </c>
      <c r="I105" s="1" t="s">
        <v>17</v>
      </c>
      <c r="J105" s="1" t="s">
        <v>167</v>
      </c>
      <c r="K105" s="1" t="s">
        <v>19</v>
      </c>
      <c r="L105" s="1" t="s">
        <v>168</v>
      </c>
      <c r="M105" s="1">
        <v>303</v>
      </c>
      <c r="N105" s="1">
        <f t="shared" si="1"/>
        <v>10</v>
      </c>
    </row>
    <row r="106" spans="1:14" x14ac:dyDescent="0.25">
      <c r="A106" s="3">
        <v>20214090460892</v>
      </c>
      <c r="B106" s="2">
        <v>44313</v>
      </c>
      <c r="C106" s="2">
        <v>44327</v>
      </c>
      <c r="D106" s="3">
        <v>20213030139851</v>
      </c>
      <c r="E106" s="2">
        <v>44326</v>
      </c>
      <c r="F106" s="1" t="s">
        <v>72</v>
      </c>
      <c r="G106" s="1" t="s">
        <v>14</v>
      </c>
      <c r="H106" s="1" t="s">
        <v>524</v>
      </c>
      <c r="I106" s="1" t="s">
        <v>17</v>
      </c>
      <c r="J106" s="1" t="s">
        <v>167</v>
      </c>
      <c r="K106" s="1" t="s">
        <v>19</v>
      </c>
      <c r="L106" s="1" t="s">
        <v>168</v>
      </c>
      <c r="M106" s="1">
        <v>303</v>
      </c>
      <c r="N106" s="1">
        <f t="shared" si="1"/>
        <v>13</v>
      </c>
    </row>
    <row r="107" spans="1:14" x14ac:dyDescent="0.25">
      <c r="A107" s="3">
        <v>20214090460902</v>
      </c>
      <c r="B107" s="2">
        <v>44313</v>
      </c>
      <c r="C107" s="2">
        <v>44327</v>
      </c>
      <c r="D107" s="3">
        <v>20213030141131</v>
      </c>
      <c r="E107" s="2">
        <v>44327</v>
      </c>
      <c r="F107" s="1" t="s">
        <v>72</v>
      </c>
      <c r="G107" s="1" t="s">
        <v>14</v>
      </c>
      <c r="H107" s="1" t="s">
        <v>524</v>
      </c>
      <c r="I107" s="1" t="s">
        <v>17</v>
      </c>
      <c r="J107" s="1" t="s">
        <v>167</v>
      </c>
      <c r="K107" s="1" t="s">
        <v>19</v>
      </c>
      <c r="L107" s="1" t="s">
        <v>168</v>
      </c>
      <c r="M107" s="1">
        <v>303</v>
      </c>
      <c r="N107" s="1">
        <f t="shared" si="1"/>
        <v>14</v>
      </c>
    </row>
    <row r="108" spans="1:14" x14ac:dyDescent="0.25">
      <c r="A108" s="3">
        <v>20214090461342</v>
      </c>
      <c r="B108" s="2">
        <v>44313</v>
      </c>
      <c r="C108" s="2">
        <v>44320</v>
      </c>
      <c r="D108" s="3">
        <v>20215000124641</v>
      </c>
      <c r="E108" s="2">
        <v>44314</v>
      </c>
      <c r="F108" s="1" t="s">
        <v>112</v>
      </c>
      <c r="G108" s="1" t="s">
        <v>14</v>
      </c>
      <c r="H108" s="1" t="s">
        <v>1356</v>
      </c>
      <c r="I108" s="1" t="s">
        <v>17</v>
      </c>
      <c r="J108" s="1" t="s">
        <v>18</v>
      </c>
      <c r="K108" s="1" t="s">
        <v>19</v>
      </c>
      <c r="L108" s="1" t="s">
        <v>119</v>
      </c>
      <c r="M108" s="1">
        <v>500</v>
      </c>
      <c r="N108" s="1">
        <f t="shared" si="1"/>
        <v>1</v>
      </c>
    </row>
    <row r="109" spans="1:14" x14ac:dyDescent="0.25">
      <c r="A109" s="3">
        <v>20214090462602</v>
      </c>
      <c r="B109" s="2">
        <v>44313</v>
      </c>
      <c r="C109" s="2">
        <v>44327</v>
      </c>
      <c r="D109" s="3">
        <v>20215000129831</v>
      </c>
      <c r="E109" s="2">
        <v>44319</v>
      </c>
      <c r="F109" s="1" t="s">
        <v>64</v>
      </c>
      <c r="G109" s="1" t="s">
        <v>14</v>
      </c>
      <c r="H109" s="1" t="s">
        <v>1360</v>
      </c>
      <c r="I109" s="1" t="s">
        <v>17</v>
      </c>
      <c r="J109" s="1" t="s">
        <v>31</v>
      </c>
      <c r="K109" s="1" t="s">
        <v>19</v>
      </c>
      <c r="L109" s="1" t="s">
        <v>124</v>
      </c>
      <c r="M109" s="1">
        <v>500</v>
      </c>
      <c r="N109" s="1">
        <f t="shared" si="1"/>
        <v>6</v>
      </c>
    </row>
    <row r="110" spans="1:14" x14ac:dyDescent="0.25">
      <c r="A110" s="3">
        <v>20214090462892</v>
      </c>
      <c r="B110" s="2">
        <v>44313</v>
      </c>
      <c r="C110" s="2">
        <v>44335</v>
      </c>
      <c r="D110" s="3">
        <v>20216060144641</v>
      </c>
      <c r="E110" s="2">
        <v>44329</v>
      </c>
      <c r="F110" s="1" t="s">
        <v>25</v>
      </c>
      <c r="G110" s="1" t="s">
        <v>14</v>
      </c>
      <c r="H110" s="1" t="s">
        <v>1367</v>
      </c>
      <c r="I110" s="1" t="s">
        <v>17</v>
      </c>
      <c r="J110" s="1" t="s">
        <v>18</v>
      </c>
      <c r="K110" s="1" t="s">
        <v>19</v>
      </c>
      <c r="L110" s="1" t="s">
        <v>1368</v>
      </c>
      <c r="M110" s="1">
        <v>606</v>
      </c>
      <c r="N110" s="1">
        <f t="shared" si="1"/>
        <v>16</v>
      </c>
    </row>
    <row r="111" spans="1:14" x14ac:dyDescent="0.25">
      <c r="A111" s="3">
        <v>20214090462962</v>
      </c>
      <c r="B111" s="2">
        <v>44313</v>
      </c>
      <c r="C111" s="2">
        <v>44335</v>
      </c>
      <c r="D111" s="3" t="s">
        <v>1369</v>
      </c>
      <c r="E111" s="1" t="s">
        <v>16</v>
      </c>
      <c r="F111" s="1" t="s">
        <v>25</v>
      </c>
      <c r="G111" s="1" t="s">
        <v>14</v>
      </c>
      <c r="H111" s="1" t="s">
        <v>1370</v>
      </c>
      <c r="I111" s="1" t="s">
        <v>68</v>
      </c>
      <c r="J111" s="1" t="s">
        <v>18</v>
      </c>
      <c r="K111" s="1" t="s">
        <v>1306</v>
      </c>
      <c r="L111" s="1" t="s">
        <v>1136</v>
      </c>
      <c r="M111" s="1">
        <v>312</v>
      </c>
      <c r="N111" s="1" t="str">
        <f t="shared" si="1"/>
        <v>-</v>
      </c>
    </row>
    <row r="112" spans="1:14" x14ac:dyDescent="0.25">
      <c r="A112" s="3">
        <v>20214090462982</v>
      </c>
      <c r="B112" s="2">
        <v>44313</v>
      </c>
      <c r="C112" s="2">
        <v>44335</v>
      </c>
      <c r="D112" s="3">
        <v>20216060144631</v>
      </c>
      <c r="E112" s="2">
        <v>44329</v>
      </c>
      <c r="F112" s="1" t="s">
        <v>25</v>
      </c>
      <c r="G112" s="1" t="s">
        <v>14</v>
      </c>
      <c r="H112" s="1" t="s">
        <v>1371</v>
      </c>
      <c r="I112" s="1" t="s">
        <v>17</v>
      </c>
      <c r="J112" s="1" t="s">
        <v>18</v>
      </c>
      <c r="K112" s="1" t="s">
        <v>19</v>
      </c>
      <c r="L112" s="1" t="s">
        <v>1368</v>
      </c>
      <c r="M112" s="1">
        <v>606</v>
      </c>
      <c r="N112" s="1">
        <f t="shared" si="1"/>
        <v>16</v>
      </c>
    </row>
    <row r="113" spans="1:14" x14ac:dyDescent="0.25">
      <c r="A113" s="3">
        <v>20214090463842</v>
      </c>
      <c r="B113" s="2">
        <v>44313</v>
      </c>
      <c r="C113" s="2">
        <v>44335</v>
      </c>
      <c r="D113" s="3">
        <v>20215000129871</v>
      </c>
      <c r="E113" s="2">
        <v>44319</v>
      </c>
      <c r="F113" s="1" t="s">
        <v>25</v>
      </c>
      <c r="G113" s="1" t="s">
        <v>14</v>
      </c>
      <c r="H113" s="1" t="s">
        <v>1372</v>
      </c>
      <c r="I113" s="1" t="s">
        <v>17</v>
      </c>
      <c r="J113" s="1" t="s">
        <v>18</v>
      </c>
      <c r="K113" s="1" t="s">
        <v>19</v>
      </c>
      <c r="L113" s="1" t="s">
        <v>124</v>
      </c>
      <c r="M113" s="1">
        <v>500</v>
      </c>
      <c r="N113" s="1">
        <f t="shared" si="1"/>
        <v>6</v>
      </c>
    </row>
    <row r="114" spans="1:14" x14ac:dyDescent="0.25">
      <c r="A114" s="3">
        <v>20214090463952</v>
      </c>
      <c r="B114" s="2">
        <v>44314</v>
      </c>
      <c r="C114" s="2">
        <v>44336</v>
      </c>
      <c r="D114" s="3">
        <v>20213110141771</v>
      </c>
      <c r="E114" s="2">
        <v>44327</v>
      </c>
      <c r="F114" s="1" t="s">
        <v>25</v>
      </c>
      <c r="G114" s="1" t="s">
        <v>14</v>
      </c>
      <c r="H114" s="1" t="s">
        <v>1373</v>
      </c>
      <c r="I114" s="1" t="s">
        <v>17</v>
      </c>
      <c r="J114" s="1" t="s">
        <v>319</v>
      </c>
      <c r="K114" s="1" t="s">
        <v>19</v>
      </c>
      <c r="L114" s="1" t="s">
        <v>47</v>
      </c>
      <c r="M114" s="1">
        <v>311</v>
      </c>
      <c r="N114" s="1">
        <f t="shared" si="1"/>
        <v>13</v>
      </c>
    </row>
    <row r="115" spans="1:14" x14ac:dyDescent="0.25">
      <c r="A115" s="3">
        <v>20214090464612</v>
      </c>
      <c r="B115" s="2">
        <v>44314</v>
      </c>
      <c r="C115" s="2">
        <v>44336</v>
      </c>
      <c r="D115" s="3">
        <v>20212000152201</v>
      </c>
      <c r="E115" s="2">
        <v>44336</v>
      </c>
      <c r="F115" s="1" t="s">
        <v>25</v>
      </c>
      <c r="G115" s="1" t="s">
        <v>14</v>
      </c>
      <c r="H115" s="1" t="s">
        <v>1387</v>
      </c>
      <c r="I115" s="1" t="s">
        <v>17</v>
      </c>
      <c r="J115" s="1" t="s">
        <v>27</v>
      </c>
      <c r="K115" s="1" t="s">
        <v>19</v>
      </c>
      <c r="L115" s="1" t="s">
        <v>1388</v>
      </c>
      <c r="M115" s="1">
        <v>200</v>
      </c>
      <c r="N115" s="1">
        <f t="shared" si="1"/>
        <v>22</v>
      </c>
    </row>
    <row r="116" spans="1:14" x14ac:dyDescent="0.25">
      <c r="A116" s="3">
        <v>20214090464732</v>
      </c>
      <c r="B116" s="2">
        <v>44314</v>
      </c>
      <c r="C116" s="2">
        <v>44336</v>
      </c>
      <c r="D116" s="3">
        <v>20216040150421</v>
      </c>
      <c r="E116" s="2">
        <v>44335</v>
      </c>
      <c r="F116" s="1" t="s">
        <v>25</v>
      </c>
      <c r="G116" s="1" t="s">
        <v>14</v>
      </c>
      <c r="H116" s="1" t="s">
        <v>1391</v>
      </c>
      <c r="I116" s="1" t="s">
        <v>17</v>
      </c>
      <c r="J116" s="1" t="s">
        <v>18</v>
      </c>
      <c r="K116" s="1" t="s">
        <v>19</v>
      </c>
      <c r="L116" s="1" t="s">
        <v>405</v>
      </c>
      <c r="M116" s="1">
        <v>604</v>
      </c>
      <c r="N116" s="1">
        <f t="shared" si="1"/>
        <v>21</v>
      </c>
    </row>
    <row r="117" spans="1:14" x14ac:dyDescent="0.25">
      <c r="A117" s="3">
        <v>20214090465022</v>
      </c>
      <c r="B117" s="2">
        <v>44314</v>
      </c>
      <c r="C117" s="2">
        <v>44328</v>
      </c>
      <c r="D117" s="3">
        <v>20212000147001</v>
      </c>
      <c r="E117" s="2">
        <v>44330</v>
      </c>
      <c r="F117" s="1" t="s">
        <v>197</v>
      </c>
      <c r="G117" s="1" t="s">
        <v>14</v>
      </c>
      <c r="H117" s="1" t="s">
        <v>1396</v>
      </c>
      <c r="I117" s="1" t="s">
        <v>68</v>
      </c>
      <c r="J117" s="1" t="s">
        <v>27</v>
      </c>
      <c r="K117" s="1" t="s">
        <v>19</v>
      </c>
      <c r="L117" s="1" t="s">
        <v>151</v>
      </c>
      <c r="M117" s="1">
        <v>200</v>
      </c>
      <c r="N117" s="1">
        <f t="shared" si="1"/>
        <v>16</v>
      </c>
    </row>
    <row r="118" spans="1:14" x14ac:dyDescent="0.25">
      <c r="A118" s="3">
        <v>20214090466232</v>
      </c>
      <c r="B118" s="2">
        <v>44314</v>
      </c>
      <c r="C118" s="2">
        <v>44336</v>
      </c>
      <c r="D118" s="3">
        <v>20213120137051</v>
      </c>
      <c r="E118" s="2">
        <v>44322</v>
      </c>
      <c r="F118" s="1" t="s">
        <v>25</v>
      </c>
      <c r="G118" s="1" t="s">
        <v>14</v>
      </c>
      <c r="H118" s="1" t="s">
        <v>1425</v>
      </c>
      <c r="I118" s="1" t="s">
        <v>17</v>
      </c>
      <c r="J118" s="1" t="s">
        <v>18</v>
      </c>
      <c r="K118" s="1" t="s">
        <v>19</v>
      </c>
      <c r="L118" s="1" t="s">
        <v>900</v>
      </c>
      <c r="M118" s="1">
        <v>312</v>
      </c>
      <c r="N118" s="1">
        <f t="shared" si="1"/>
        <v>8</v>
      </c>
    </row>
    <row r="119" spans="1:14" x14ac:dyDescent="0.25">
      <c r="A119" s="3">
        <v>20214090466322</v>
      </c>
      <c r="B119" s="2">
        <v>44314</v>
      </c>
      <c r="C119" s="2">
        <v>44336</v>
      </c>
      <c r="D119" s="3">
        <v>20213090133071</v>
      </c>
      <c r="E119" s="2">
        <v>44320</v>
      </c>
      <c r="F119" s="1" t="s">
        <v>25</v>
      </c>
      <c r="G119" s="1" t="s">
        <v>14</v>
      </c>
      <c r="H119" s="1" t="s">
        <v>1426</v>
      </c>
      <c r="I119" s="1" t="s">
        <v>17</v>
      </c>
      <c r="J119" s="1" t="s">
        <v>59</v>
      </c>
      <c r="K119" s="1" t="s">
        <v>19</v>
      </c>
      <c r="L119" s="1" t="s">
        <v>991</v>
      </c>
      <c r="M119" s="1">
        <v>309</v>
      </c>
      <c r="N119" s="1">
        <f t="shared" si="1"/>
        <v>6</v>
      </c>
    </row>
    <row r="120" spans="1:14" x14ac:dyDescent="0.25">
      <c r="A120" s="3">
        <v>20214090466832</v>
      </c>
      <c r="B120" s="2">
        <v>44314</v>
      </c>
      <c r="C120" s="2">
        <v>44336</v>
      </c>
      <c r="D120" s="3">
        <v>20215000069483</v>
      </c>
      <c r="E120" s="2">
        <v>44319</v>
      </c>
      <c r="F120" s="1" t="s">
        <v>25</v>
      </c>
      <c r="G120" s="1" t="s">
        <v>14</v>
      </c>
      <c r="H120" s="1" t="s">
        <v>1428</v>
      </c>
      <c r="I120" s="1" t="s">
        <v>17</v>
      </c>
      <c r="J120" s="1" t="s">
        <v>18</v>
      </c>
      <c r="K120" s="1" t="s">
        <v>19</v>
      </c>
      <c r="L120" s="1" t="s">
        <v>119</v>
      </c>
      <c r="M120" s="1">
        <v>500</v>
      </c>
      <c r="N120" s="1">
        <f t="shared" si="1"/>
        <v>5</v>
      </c>
    </row>
    <row r="121" spans="1:14" x14ac:dyDescent="0.25">
      <c r="A121" s="3">
        <v>20214090467052</v>
      </c>
      <c r="B121" s="2">
        <v>44314</v>
      </c>
      <c r="C121" s="2">
        <v>44336</v>
      </c>
      <c r="D121" s="3">
        <v>20215000133781</v>
      </c>
      <c r="E121" s="2">
        <v>44321</v>
      </c>
      <c r="F121" s="1" t="s">
        <v>25</v>
      </c>
      <c r="G121" s="1" t="s">
        <v>14</v>
      </c>
      <c r="H121" s="1" t="s">
        <v>1429</v>
      </c>
      <c r="I121" s="1" t="s">
        <v>17</v>
      </c>
      <c r="J121" s="1" t="s">
        <v>27</v>
      </c>
      <c r="K121" s="1" t="s">
        <v>19</v>
      </c>
      <c r="L121" s="1" t="s">
        <v>75</v>
      </c>
      <c r="M121" s="1">
        <v>500</v>
      </c>
      <c r="N121" s="1">
        <f t="shared" si="1"/>
        <v>7</v>
      </c>
    </row>
    <row r="122" spans="1:14" x14ac:dyDescent="0.25">
      <c r="A122" s="3">
        <v>20214090468802</v>
      </c>
      <c r="B122" s="2">
        <v>44315</v>
      </c>
      <c r="C122" s="2">
        <v>44337</v>
      </c>
      <c r="D122" s="3">
        <v>20213040130211</v>
      </c>
      <c r="E122" s="2">
        <v>44319</v>
      </c>
      <c r="F122" s="1" t="s">
        <v>25</v>
      </c>
      <c r="G122" s="1" t="s">
        <v>14</v>
      </c>
      <c r="H122" s="1" t="s">
        <v>1441</v>
      </c>
      <c r="I122" s="1" t="s">
        <v>17</v>
      </c>
      <c r="J122" s="1" t="s">
        <v>263</v>
      </c>
      <c r="K122" s="1" t="s">
        <v>19</v>
      </c>
      <c r="L122" s="1" t="s">
        <v>290</v>
      </c>
      <c r="M122" s="1">
        <v>304</v>
      </c>
      <c r="N122" s="1">
        <f t="shared" si="1"/>
        <v>4</v>
      </c>
    </row>
    <row r="123" spans="1:14" x14ac:dyDescent="0.25">
      <c r="A123" s="3">
        <v>20214090471032</v>
      </c>
      <c r="B123" s="2">
        <v>44315</v>
      </c>
      <c r="C123" s="2">
        <v>44337</v>
      </c>
      <c r="D123" s="3">
        <v>20215000070263</v>
      </c>
      <c r="E123" s="2">
        <v>44320</v>
      </c>
      <c r="F123" s="1" t="s">
        <v>25</v>
      </c>
      <c r="G123" s="1" t="s">
        <v>14</v>
      </c>
      <c r="H123" s="1" t="s">
        <v>1469</v>
      </c>
      <c r="I123" s="1" t="s">
        <v>17</v>
      </c>
      <c r="J123" s="1" t="s">
        <v>18</v>
      </c>
      <c r="K123" s="1" t="s">
        <v>19</v>
      </c>
      <c r="L123" s="1" t="s">
        <v>1470</v>
      </c>
      <c r="M123" s="1">
        <v>500</v>
      </c>
      <c r="N123" s="1">
        <f t="shared" si="1"/>
        <v>5</v>
      </c>
    </row>
    <row r="124" spans="1:14" x14ac:dyDescent="0.25">
      <c r="A124" s="3">
        <v>20214090473462</v>
      </c>
      <c r="B124" s="2">
        <v>44315</v>
      </c>
      <c r="C124" s="2">
        <v>44329</v>
      </c>
      <c r="D124" s="3">
        <v>20212000152861</v>
      </c>
      <c r="E124" s="2">
        <v>44337</v>
      </c>
      <c r="F124" s="1" t="s">
        <v>64</v>
      </c>
      <c r="G124" s="1" t="s">
        <v>14</v>
      </c>
      <c r="H124" s="1" t="s">
        <v>1502</v>
      </c>
      <c r="I124" s="1" t="s">
        <v>68</v>
      </c>
      <c r="J124" s="1" t="s">
        <v>18</v>
      </c>
      <c r="K124" s="1" t="s">
        <v>551</v>
      </c>
      <c r="L124" s="1" t="s">
        <v>1475</v>
      </c>
      <c r="M124" s="1">
        <v>200</v>
      </c>
      <c r="N124" s="1">
        <f t="shared" si="1"/>
        <v>22</v>
      </c>
    </row>
    <row r="125" spans="1:14" x14ac:dyDescent="0.25">
      <c r="A125" s="3">
        <v>20214090474232</v>
      </c>
      <c r="B125" s="2">
        <v>44315</v>
      </c>
      <c r="C125" s="2">
        <v>44337</v>
      </c>
      <c r="D125" s="3">
        <v>20215000131381</v>
      </c>
      <c r="E125" s="2">
        <v>44319</v>
      </c>
      <c r="F125" s="1" t="s">
        <v>25</v>
      </c>
      <c r="G125" s="1" t="s">
        <v>14</v>
      </c>
      <c r="H125" s="1" t="s">
        <v>1511</v>
      </c>
      <c r="I125" s="1" t="s">
        <v>17</v>
      </c>
      <c r="J125" s="1" t="s">
        <v>31</v>
      </c>
      <c r="K125" s="1" t="s">
        <v>19</v>
      </c>
      <c r="L125" s="1" t="s">
        <v>63</v>
      </c>
      <c r="M125" s="1">
        <v>500</v>
      </c>
      <c r="N125" s="1">
        <f t="shared" si="1"/>
        <v>4</v>
      </c>
    </row>
    <row r="126" spans="1:14" x14ac:dyDescent="0.25">
      <c r="A126" s="3">
        <v>20214090474792</v>
      </c>
      <c r="B126" s="2">
        <v>44316</v>
      </c>
      <c r="C126" s="2">
        <v>44340</v>
      </c>
      <c r="D126" s="3">
        <v>20213000152231</v>
      </c>
      <c r="E126" s="2">
        <v>44336</v>
      </c>
      <c r="F126" s="1" t="s">
        <v>13</v>
      </c>
      <c r="G126" s="1" t="s">
        <v>14</v>
      </c>
      <c r="H126" s="1" t="s">
        <v>1519</v>
      </c>
      <c r="I126" s="1" t="s">
        <v>17</v>
      </c>
      <c r="J126" s="1" t="s">
        <v>31</v>
      </c>
      <c r="K126" s="1" t="s">
        <v>19</v>
      </c>
      <c r="L126" s="1" t="s">
        <v>201</v>
      </c>
      <c r="M126" s="1">
        <v>300</v>
      </c>
      <c r="N126" s="1">
        <f t="shared" si="1"/>
        <v>20</v>
      </c>
    </row>
    <row r="127" spans="1:14" x14ac:dyDescent="0.25">
      <c r="A127" s="3">
        <v>20214090478722</v>
      </c>
      <c r="B127" s="2">
        <v>44316</v>
      </c>
      <c r="C127" s="2">
        <v>44340</v>
      </c>
      <c r="D127" s="3">
        <v>20213120142931</v>
      </c>
      <c r="E127" s="2">
        <v>44328</v>
      </c>
      <c r="F127" s="1" t="s">
        <v>13</v>
      </c>
      <c r="G127" s="1" t="s">
        <v>14</v>
      </c>
      <c r="H127" s="1" t="s">
        <v>1542</v>
      </c>
      <c r="I127" s="1" t="s">
        <v>17</v>
      </c>
      <c r="J127" s="1" t="s">
        <v>18</v>
      </c>
      <c r="K127" s="1" t="s">
        <v>19</v>
      </c>
      <c r="L127" s="1" t="s">
        <v>165</v>
      </c>
      <c r="M127" s="1">
        <v>312</v>
      </c>
      <c r="N127" s="1">
        <f t="shared" si="1"/>
        <v>12</v>
      </c>
    </row>
    <row r="128" spans="1:14" x14ac:dyDescent="0.25">
      <c r="A128" s="3">
        <v>20214090479682</v>
      </c>
      <c r="B128" s="2">
        <v>44316</v>
      </c>
      <c r="C128" s="2">
        <v>44340</v>
      </c>
      <c r="D128" s="3">
        <v>20213070156011</v>
      </c>
      <c r="E128" s="2">
        <v>44341</v>
      </c>
      <c r="F128" s="1" t="s">
        <v>537</v>
      </c>
      <c r="G128" s="1" t="s">
        <v>14</v>
      </c>
      <c r="H128" s="1" t="s">
        <v>1543</v>
      </c>
      <c r="I128" s="1" t="s">
        <v>68</v>
      </c>
      <c r="J128" s="1" t="s">
        <v>106</v>
      </c>
      <c r="K128" s="1" t="s">
        <v>19</v>
      </c>
      <c r="L128" s="1" t="s">
        <v>417</v>
      </c>
      <c r="M128" s="1">
        <v>307</v>
      </c>
      <c r="N128" s="1">
        <f t="shared" si="1"/>
        <v>25</v>
      </c>
    </row>
    <row r="129" spans="1:14" x14ac:dyDescent="0.25">
      <c r="A129" s="3">
        <v>20214090480142</v>
      </c>
      <c r="B129" s="2">
        <v>44318</v>
      </c>
      <c r="C129" s="2">
        <v>44340</v>
      </c>
      <c r="D129" s="3">
        <v>20215000142561</v>
      </c>
      <c r="E129" s="2">
        <v>44327</v>
      </c>
      <c r="F129" s="1" t="s">
        <v>25</v>
      </c>
      <c r="G129" s="1" t="s">
        <v>14</v>
      </c>
      <c r="H129" s="1" t="s">
        <v>1544</v>
      </c>
      <c r="I129" s="1" t="s">
        <v>17</v>
      </c>
      <c r="J129" s="1" t="s">
        <v>18</v>
      </c>
      <c r="K129" s="1" t="s">
        <v>19</v>
      </c>
      <c r="L129" s="1" t="s">
        <v>69</v>
      </c>
      <c r="M129" s="1">
        <v>500</v>
      </c>
      <c r="N129" s="1">
        <f t="shared" si="1"/>
        <v>9</v>
      </c>
    </row>
    <row r="130" spans="1:14" x14ac:dyDescent="0.25">
      <c r="A130" s="3">
        <v>20214090480152</v>
      </c>
      <c r="B130" s="2">
        <v>44319</v>
      </c>
      <c r="C130" s="2">
        <v>44341</v>
      </c>
      <c r="D130" s="3">
        <v>20214030141651</v>
      </c>
      <c r="E130" s="2">
        <v>44327</v>
      </c>
      <c r="F130" s="1" t="s">
        <v>25</v>
      </c>
      <c r="G130" s="1" t="s">
        <v>14</v>
      </c>
      <c r="H130" s="1" t="s">
        <v>1545</v>
      </c>
      <c r="I130" s="1" t="s">
        <v>17</v>
      </c>
      <c r="J130" s="1" t="s">
        <v>38</v>
      </c>
      <c r="K130" s="1" t="s">
        <v>19</v>
      </c>
      <c r="L130" s="1" t="s">
        <v>348</v>
      </c>
      <c r="M130" s="1">
        <v>403</v>
      </c>
      <c r="N130" s="1">
        <f t="shared" si="1"/>
        <v>8</v>
      </c>
    </row>
    <row r="131" spans="1:14" x14ac:dyDescent="0.25">
      <c r="A131" s="3">
        <v>20214090481192</v>
      </c>
      <c r="B131" s="2">
        <v>44319</v>
      </c>
      <c r="C131" s="2">
        <v>44341</v>
      </c>
      <c r="D131" s="3">
        <v>20213120142791</v>
      </c>
      <c r="E131" s="2">
        <v>44328</v>
      </c>
      <c r="F131" s="1" t="s">
        <v>25</v>
      </c>
      <c r="G131" s="1" t="s">
        <v>14</v>
      </c>
      <c r="H131" s="1" t="s">
        <v>1549</v>
      </c>
      <c r="I131" s="1" t="s">
        <v>17</v>
      </c>
      <c r="J131" s="1" t="s">
        <v>18</v>
      </c>
      <c r="K131" s="1" t="s">
        <v>19</v>
      </c>
      <c r="L131" s="1" t="s">
        <v>374</v>
      </c>
      <c r="M131" s="1">
        <v>312</v>
      </c>
      <c r="N131" s="1">
        <f t="shared" si="1"/>
        <v>9</v>
      </c>
    </row>
    <row r="132" spans="1:14" x14ac:dyDescent="0.25">
      <c r="A132" s="3">
        <v>20214090481912</v>
      </c>
      <c r="B132" s="2">
        <v>44319</v>
      </c>
      <c r="C132" s="2">
        <v>44341</v>
      </c>
      <c r="D132" s="3">
        <v>20213110146551</v>
      </c>
      <c r="E132" s="2">
        <v>44330</v>
      </c>
      <c r="F132" s="1" t="s">
        <v>13</v>
      </c>
      <c r="G132" s="1" t="s">
        <v>14</v>
      </c>
      <c r="H132" s="1" t="s">
        <v>1565</v>
      </c>
      <c r="I132" s="1" t="s">
        <v>17</v>
      </c>
      <c r="J132" s="1" t="s">
        <v>18</v>
      </c>
      <c r="K132" s="1" t="s">
        <v>19</v>
      </c>
      <c r="L132" s="1" t="s">
        <v>238</v>
      </c>
      <c r="M132" s="1">
        <v>311</v>
      </c>
      <c r="N132" s="1">
        <f t="shared" ref="N132:N195" si="2">IFERROR(E132-B132,"-")</f>
        <v>11</v>
      </c>
    </row>
    <row r="133" spans="1:14" x14ac:dyDescent="0.25">
      <c r="A133" s="3">
        <v>20214090482582</v>
      </c>
      <c r="B133" s="2">
        <v>44319</v>
      </c>
      <c r="C133" s="2">
        <v>44341</v>
      </c>
      <c r="D133" s="3">
        <v>20213060141161</v>
      </c>
      <c r="E133" s="2">
        <v>44327</v>
      </c>
      <c r="F133" s="1" t="s">
        <v>25</v>
      </c>
      <c r="G133" s="1" t="s">
        <v>14</v>
      </c>
      <c r="H133" s="1" t="s">
        <v>1576</v>
      </c>
      <c r="I133" s="1" t="s">
        <v>17</v>
      </c>
      <c r="J133" s="1" t="s">
        <v>319</v>
      </c>
      <c r="K133" s="1" t="s">
        <v>19</v>
      </c>
      <c r="L133" s="1" t="s">
        <v>379</v>
      </c>
      <c r="M133" s="1">
        <v>306</v>
      </c>
      <c r="N133" s="1">
        <f t="shared" si="2"/>
        <v>8</v>
      </c>
    </row>
    <row r="134" spans="1:14" x14ac:dyDescent="0.25">
      <c r="A134" s="3">
        <v>20214090482602</v>
      </c>
      <c r="B134" s="2">
        <v>44319</v>
      </c>
      <c r="C134" s="2">
        <v>44341</v>
      </c>
      <c r="D134" s="3">
        <v>20213000155171</v>
      </c>
      <c r="E134" s="2">
        <v>44340</v>
      </c>
      <c r="F134" s="1" t="s">
        <v>25</v>
      </c>
      <c r="G134" s="1" t="s">
        <v>14</v>
      </c>
      <c r="H134" s="1" t="s">
        <v>1519</v>
      </c>
      <c r="I134" s="1" t="s">
        <v>17</v>
      </c>
      <c r="J134" s="1" t="s">
        <v>31</v>
      </c>
      <c r="K134" s="1" t="s">
        <v>19</v>
      </c>
      <c r="L134" s="1" t="s">
        <v>201</v>
      </c>
      <c r="M134" s="1">
        <v>300</v>
      </c>
      <c r="N134" s="1">
        <f t="shared" si="2"/>
        <v>21</v>
      </c>
    </row>
    <row r="135" spans="1:14" x14ac:dyDescent="0.25">
      <c r="A135" s="3">
        <v>20214090485802</v>
      </c>
      <c r="B135" s="2">
        <v>44320</v>
      </c>
      <c r="C135" s="2">
        <v>44342</v>
      </c>
      <c r="D135" s="3">
        <v>20215000144241</v>
      </c>
      <c r="E135" s="2">
        <v>44328</v>
      </c>
      <c r="F135" s="1" t="s">
        <v>25</v>
      </c>
      <c r="G135" s="1" t="s">
        <v>14</v>
      </c>
      <c r="H135" s="1" t="s">
        <v>1611</v>
      </c>
      <c r="I135" s="1" t="s">
        <v>17</v>
      </c>
      <c r="J135" s="1" t="s">
        <v>319</v>
      </c>
      <c r="K135" s="1" t="s">
        <v>19</v>
      </c>
      <c r="L135" s="1" t="s">
        <v>63</v>
      </c>
      <c r="M135" s="1">
        <v>500</v>
      </c>
      <c r="N135" s="1">
        <f t="shared" si="2"/>
        <v>8</v>
      </c>
    </row>
    <row r="136" spans="1:14" x14ac:dyDescent="0.25">
      <c r="A136" s="3">
        <v>20214090490272</v>
      </c>
      <c r="B136" s="2">
        <v>44320</v>
      </c>
      <c r="C136" s="2">
        <v>44342</v>
      </c>
      <c r="D136" s="3">
        <v>20217030137081</v>
      </c>
      <c r="E136" s="2">
        <v>44322</v>
      </c>
      <c r="F136" s="1" t="s">
        <v>25</v>
      </c>
      <c r="G136" s="1" t="s">
        <v>14</v>
      </c>
      <c r="H136" s="1" t="s">
        <v>1662</v>
      </c>
      <c r="I136" s="1" t="s">
        <v>17</v>
      </c>
      <c r="J136" s="1" t="s">
        <v>675</v>
      </c>
      <c r="K136" s="1" t="s">
        <v>19</v>
      </c>
      <c r="L136" s="1" t="s">
        <v>933</v>
      </c>
      <c r="M136" s="1">
        <v>703</v>
      </c>
      <c r="N136" s="1">
        <f t="shared" si="2"/>
        <v>2</v>
      </c>
    </row>
    <row r="137" spans="1:14" x14ac:dyDescent="0.25">
      <c r="A137" s="3">
        <v>20214090490882</v>
      </c>
      <c r="B137" s="2">
        <v>44320</v>
      </c>
      <c r="C137" s="2">
        <v>44335</v>
      </c>
      <c r="D137" s="3">
        <v>20213120142941</v>
      </c>
      <c r="E137" s="2">
        <v>44328</v>
      </c>
      <c r="F137" s="1" t="s">
        <v>1665</v>
      </c>
      <c r="G137" s="1" t="s">
        <v>14</v>
      </c>
      <c r="H137" s="1" t="s">
        <v>1666</v>
      </c>
      <c r="I137" s="1" t="s">
        <v>17</v>
      </c>
      <c r="J137" s="1" t="s">
        <v>18</v>
      </c>
      <c r="K137" s="1" t="s">
        <v>1306</v>
      </c>
      <c r="L137" s="1" t="s">
        <v>1136</v>
      </c>
      <c r="M137" s="1">
        <v>312</v>
      </c>
      <c r="N137" s="1">
        <f t="shared" si="2"/>
        <v>8</v>
      </c>
    </row>
    <row r="138" spans="1:14" x14ac:dyDescent="0.25">
      <c r="A138" s="3">
        <v>20214090494282</v>
      </c>
      <c r="B138" s="2">
        <v>44321</v>
      </c>
      <c r="C138" s="2">
        <v>44343</v>
      </c>
      <c r="D138" s="3" t="s">
        <v>1685</v>
      </c>
      <c r="E138" s="1" t="s">
        <v>16</v>
      </c>
      <c r="F138" s="1" t="s">
        <v>25</v>
      </c>
      <c r="G138" s="1" t="s">
        <v>14</v>
      </c>
      <c r="H138" s="1" t="s">
        <v>1686</v>
      </c>
      <c r="I138" s="1" t="s">
        <v>68</v>
      </c>
      <c r="J138" s="1" t="s">
        <v>18</v>
      </c>
      <c r="K138" s="1" t="s">
        <v>19</v>
      </c>
      <c r="L138" s="1" t="s">
        <v>402</v>
      </c>
      <c r="M138" s="1">
        <v>606</v>
      </c>
      <c r="N138" s="1" t="str">
        <f t="shared" si="2"/>
        <v>-</v>
      </c>
    </row>
    <row r="139" spans="1:14" x14ac:dyDescent="0.25">
      <c r="A139" s="3">
        <v>20214090494882</v>
      </c>
      <c r="B139" s="2">
        <v>44321</v>
      </c>
      <c r="C139" s="2">
        <v>44343</v>
      </c>
      <c r="D139" s="3">
        <v>20213110153641</v>
      </c>
      <c r="E139" s="2">
        <v>44337</v>
      </c>
      <c r="F139" s="1" t="s">
        <v>13</v>
      </c>
      <c r="G139" s="1" t="s">
        <v>14</v>
      </c>
      <c r="H139" s="1" t="s">
        <v>1687</v>
      </c>
      <c r="I139" s="1" t="s">
        <v>17</v>
      </c>
      <c r="J139" s="1" t="s">
        <v>31</v>
      </c>
      <c r="K139" s="1" t="s">
        <v>19</v>
      </c>
      <c r="L139" s="1" t="s">
        <v>103</v>
      </c>
      <c r="M139" s="1">
        <v>311</v>
      </c>
      <c r="N139" s="1">
        <f t="shared" si="2"/>
        <v>16</v>
      </c>
    </row>
    <row r="140" spans="1:14" x14ac:dyDescent="0.25">
      <c r="A140" s="3">
        <v>20214090496272</v>
      </c>
      <c r="B140" s="2">
        <v>44321</v>
      </c>
      <c r="C140" s="2">
        <v>44343</v>
      </c>
      <c r="D140" s="3">
        <v>20215000152271</v>
      </c>
      <c r="E140" s="2">
        <v>44336</v>
      </c>
      <c r="F140" s="1" t="s">
        <v>25</v>
      </c>
      <c r="G140" s="1" t="s">
        <v>14</v>
      </c>
      <c r="H140" s="1" t="s">
        <v>1688</v>
      </c>
      <c r="I140" s="1" t="s">
        <v>17</v>
      </c>
      <c r="J140" s="1" t="s">
        <v>18</v>
      </c>
      <c r="K140" s="1" t="s">
        <v>19</v>
      </c>
      <c r="L140" s="1" t="s">
        <v>124</v>
      </c>
      <c r="M140" s="1">
        <v>500</v>
      </c>
      <c r="N140" s="1">
        <f t="shared" si="2"/>
        <v>15</v>
      </c>
    </row>
    <row r="141" spans="1:14" x14ac:dyDescent="0.25">
      <c r="A141" s="3">
        <v>20214090496602</v>
      </c>
      <c r="B141" s="2">
        <v>44321</v>
      </c>
      <c r="C141" s="2">
        <v>44343</v>
      </c>
      <c r="D141" s="3">
        <v>20216050156351</v>
      </c>
      <c r="E141" s="2">
        <v>44341</v>
      </c>
      <c r="F141" s="1" t="s">
        <v>25</v>
      </c>
      <c r="G141" s="1" t="s">
        <v>14</v>
      </c>
      <c r="H141" s="1" t="s">
        <v>1692</v>
      </c>
      <c r="I141" s="1" t="s">
        <v>17</v>
      </c>
      <c r="J141" s="1" t="s">
        <v>18</v>
      </c>
      <c r="K141" s="1" t="s">
        <v>19</v>
      </c>
      <c r="L141" s="1" t="s">
        <v>327</v>
      </c>
      <c r="M141" s="1">
        <v>606</v>
      </c>
      <c r="N141" s="1">
        <f t="shared" si="2"/>
        <v>20</v>
      </c>
    </row>
    <row r="142" spans="1:14" x14ac:dyDescent="0.25">
      <c r="A142" s="3">
        <v>20214090499802</v>
      </c>
      <c r="B142" s="2">
        <v>44322</v>
      </c>
      <c r="C142" s="2">
        <v>44344</v>
      </c>
      <c r="D142" s="3">
        <v>20213070161651</v>
      </c>
      <c r="E142" s="2">
        <v>44344</v>
      </c>
      <c r="F142" s="1" t="s">
        <v>25</v>
      </c>
      <c r="G142" s="1" t="s">
        <v>14</v>
      </c>
      <c r="H142" s="1" t="s">
        <v>1715</v>
      </c>
      <c r="I142" s="1" t="s">
        <v>17</v>
      </c>
      <c r="J142" s="1" t="s">
        <v>106</v>
      </c>
      <c r="K142" s="1" t="s">
        <v>19</v>
      </c>
      <c r="L142" s="1" t="s">
        <v>287</v>
      </c>
      <c r="M142" s="1">
        <v>307</v>
      </c>
      <c r="N142" s="1">
        <f t="shared" si="2"/>
        <v>22</v>
      </c>
    </row>
    <row r="143" spans="1:14" x14ac:dyDescent="0.25">
      <c r="A143" s="3">
        <v>20214090500132</v>
      </c>
      <c r="B143" s="2">
        <v>44322</v>
      </c>
      <c r="C143" s="2">
        <v>44344</v>
      </c>
      <c r="D143" s="3">
        <v>20213110155841</v>
      </c>
      <c r="E143" s="2">
        <v>44340</v>
      </c>
      <c r="F143" s="1" t="s">
        <v>25</v>
      </c>
      <c r="G143" s="1" t="s">
        <v>14</v>
      </c>
      <c r="H143" s="1" t="s">
        <v>1720</v>
      </c>
      <c r="I143" s="1" t="s">
        <v>17</v>
      </c>
      <c r="J143" s="1" t="s">
        <v>18</v>
      </c>
      <c r="K143" s="1" t="s">
        <v>19</v>
      </c>
      <c r="L143" s="1" t="s">
        <v>161</v>
      </c>
      <c r="M143" s="1">
        <v>311</v>
      </c>
      <c r="N143" s="1">
        <f t="shared" si="2"/>
        <v>18</v>
      </c>
    </row>
    <row r="144" spans="1:14" x14ac:dyDescent="0.25">
      <c r="A144" s="3">
        <v>20214090503112</v>
      </c>
      <c r="B144" s="2">
        <v>44322</v>
      </c>
      <c r="C144" s="2">
        <v>44337</v>
      </c>
      <c r="D144" s="3">
        <v>20216070155881</v>
      </c>
      <c r="E144" s="2">
        <v>44341</v>
      </c>
      <c r="F144" s="1" t="s">
        <v>64</v>
      </c>
      <c r="G144" s="1" t="s">
        <v>14</v>
      </c>
      <c r="H144" s="1" t="s">
        <v>1743</v>
      </c>
      <c r="I144" s="1" t="s">
        <v>68</v>
      </c>
      <c r="J144" s="1" t="s">
        <v>263</v>
      </c>
      <c r="K144" s="1" t="s">
        <v>19</v>
      </c>
      <c r="L144" s="1" t="s">
        <v>264</v>
      </c>
      <c r="M144" s="1">
        <v>607</v>
      </c>
      <c r="N144" s="1">
        <f t="shared" si="2"/>
        <v>19</v>
      </c>
    </row>
    <row r="145" spans="1:14" x14ac:dyDescent="0.25">
      <c r="A145" s="3">
        <v>20214090504882</v>
      </c>
      <c r="B145" s="2">
        <v>44322</v>
      </c>
      <c r="C145" s="2">
        <v>44337</v>
      </c>
      <c r="D145" s="3">
        <v>20213120147441</v>
      </c>
      <c r="E145" s="2">
        <v>44330</v>
      </c>
      <c r="F145" s="1" t="s">
        <v>64</v>
      </c>
      <c r="G145" s="1" t="s">
        <v>14</v>
      </c>
      <c r="H145" s="1" t="s">
        <v>1745</v>
      </c>
      <c r="I145" s="1" t="s">
        <v>17</v>
      </c>
      <c r="J145" s="1" t="s">
        <v>31</v>
      </c>
      <c r="K145" s="1" t="s">
        <v>19</v>
      </c>
      <c r="L145" s="1" t="s">
        <v>374</v>
      </c>
      <c r="M145" s="1">
        <v>312</v>
      </c>
      <c r="N145" s="1">
        <f t="shared" si="2"/>
        <v>8</v>
      </c>
    </row>
    <row r="146" spans="1:14" x14ac:dyDescent="0.25">
      <c r="A146" s="3">
        <v>20214090505292</v>
      </c>
      <c r="B146" s="2">
        <v>44323</v>
      </c>
      <c r="C146" s="2">
        <v>44347</v>
      </c>
      <c r="D146" s="3">
        <v>20216060168481</v>
      </c>
      <c r="E146" s="2">
        <v>44350</v>
      </c>
      <c r="F146" s="1" t="s">
        <v>25</v>
      </c>
      <c r="G146" s="1" t="s">
        <v>14</v>
      </c>
      <c r="H146" s="1" t="s">
        <v>1746</v>
      </c>
      <c r="I146" s="1" t="s">
        <v>68</v>
      </c>
      <c r="J146" s="1" t="s">
        <v>18</v>
      </c>
      <c r="K146" s="1" t="s">
        <v>19</v>
      </c>
      <c r="L146" s="1" t="s">
        <v>1092</v>
      </c>
      <c r="M146" s="1">
        <v>606</v>
      </c>
      <c r="N146" s="1">
        <f t="shared" si="2"/>
        <v>27</v>
      </c>
    </row>
    <row r="147" spans="1:14" x14ac:dyDescent="0.25">
      <c r="A147" s="3">
        <v>20214090506052</v>
      </c>
      <c r="B147" s="2">
        <v>44323</v>
      </c>
      <c r="C147" s="2">
        <v>44347</v>
      </c>
      <c r="D147" s="3">
        <v>20213060146671</v>
      </c>
      <c r="E147" s="2">
        <v>44330</v>
      </c>
      <c r="F147" s="1" t="s">
        <v>25</v>
      </c>
      <c r="G147" s="1" t="s">
        <v>14</v>
      </c>
      <c r="H147" s="1" t="s">
        <v>1752</v>
      </c>
      <c r="I147" s="1" t="s">
        <v>17</v>
      </c>
      <c r="J147" s="1" t="s">
        <v>319</v>
      </c>
      <c r="K147" s="1" t="s">
        <v>19</v>
      </c>
      <c r="L147" s="1" t="s">
        <v>91</v>
      </c>
      <c r="M147" s="1">
        <v>306</v>
      </c>
      <c r="N147" s="1">
        <f t="shared" si="2"/>
        <v>7</v>
      </c>
    </row>
    <row r="148" spans="1:14" x14ac:dyDescent="0.25">
      <c r="A148" s="3">
        <v>20214090506502</v>
      </c>
      <c r="B148" s="2">
        <v>44323</v>
      </c>
      <c r="C148" s="2">
        <v>44347</v>
      </c>
      <c r="D148" s="3">
        <v>20215000148271</v>
      </c>
      <c r="E148" s="2">
        <v>44334</v>
      </c>
      <c r="F148" s="1" t="s">
        <v>25</v>
      </c>
      <c r="G148" s="1" t="s">
        <v>14</v>
      </c>
      <c r="H148" s="1" t="s">
        <v>1758</v>
      </c>
      <c r="I148" s="1" t="s">
        <v>17</v>
      </c>
      <c r="J148" s="1" t="s">
        <v>31</v>
      </c>
      <c r="K148" s="1" t="s">
        <v>19</v>
      </c>
      <c r="L148" s="1" t="s">
        <v>322</v>
      </c>
      <c r="M148" s="1">
        <v>500</v>
      </c>
      <c r="N148" s="1">
        <f t="shared" si="2"/>
        <v>11</v>
      </c>
    </row>
    <row r="149" spans="1:14" x14ac:dyDescent="0.25">
      <c r="A149" s="3">
        <v>20214090512082</v>
      </c>
      <c r="B149" s="2">
        <v>44324</v>
      </c>
      <c r="C149" s="2">
        <v>44347</v>
      </c>
      <c r="D149" s="3">
        <v>20213040143601</v>
      </c>
      <c r="E149" s="2">
        <v>44328</v>
      </c>
      <c r="F149" s="1" t="s">
        <v>13</v>
      </c>
      <c r="G149" s="1" t="s">
        <v>14</v>
      </c>
      <c r="H149" s="1" t="s">
        <v>1786</v>
      </c>
      <c r="I149" s="1" t="s">
        <v>17</v>
      </c>
      <c r="J149" s="1" t="s">
        <v>319</v>
      </c>
      <c r="K149" s="1" t="s">
        <v>19</v>
      </c>
      <c r="L149" s="1" t="s">
        <v>290</v>
      </c>
      <c r="M149" s="1">
        <v>304</v>
      </c>
      <c r="N149" s="1">
        <f t="shared" si="2"/>
        <v>4</v>
      </c>
    </row>
    <row r="150" spans="1:14" x14ac:dyDescent="0.25">
      <c r="A150" s="3">
        <v>20214090512212</v>
      </c>
      <c r="B150" s="2">
        <v>44325</v>
      </c>
      <c r="C150" s="2">
        <v>44347</v>
      </c>
      <c r="D150" s="3">
        <v>20213110158161</v>
      </c>
      <c r="E150" s="2">
        <v>44342</v>
      </c>
      <c r="F150" s="1" t="s">
        <v>13</v>
      </c>
      <c r="G150" s="1" t="s">
        <v>14</v>
      </c>
      <c r="H150" s="1" t="s">
        <v>1787</v>
      </c>
      <c r="I150" s="1" t="s">
        <v>17</v>
      </c>
      <c r="J150" s="1" t="s">
        <v>31</v>
      </c>
      <c r="K150" s="1" t="s">
        <v>19</v>
      </c>
      <c r="L150" s="1" t="s">
        <v>103</v>
      </c>
      <c r="M150" s="1">
        <v>311</v>
      </c>
      <c r="N150" s="1">
        <f t="shared" si="2"/>
        <v>17</v>
      </c>
    </row>
    <row r="151" spans="1:14" x14ac:dyDescent="0.25">
      <c r="A151" s="3">
        <v>20214090513512</v>
      </c>
      <c r="B151" s="2">
        <v>44326</v>
      </c>
      <c r="C151" s="2">
        <v>44341</v>
      </c>
      <c r="D151" s="3">
        <v>20216060154181</v>
      </c>
      <c r="E151" s="2">
        <v>44340</v>
      </c>
      <c r="F151" s="1" t="s">
        <v>29</v>
      </c>
      <c r="G151" s="1" t="s">
        <v>14</v>
      </c>
      <c r="H151" s="1" t="s">
        <v>1806</v>
      </c>
      <c r="I151" s="1" t="s">
        <v>17</v>
      </c>
      <c r="J151" s="1" t="s">
        <v>18</v>
      </c>
      <c r="K151" s="1" t="s">
        <v>19</v>
      </c>
      <c r="L151" s="1" t="s">
        <v>1157</v>
      </c>
      <c r="M151" s="1">
        <v>606</v>
      </c>
      <c r="N151" s="1">
        <f t="shared" si="2"/>
        <v>14</v>
      </c>
    </row>
    <row r="152" spans="1:14" x14ac:dyDescent="0.25">
      <c r="A152" s="3">
        <v>20214090513622</v>
      </c>
      <c r="B152" s="2">
        <v>44326</v>
      </c>
      <c r="C152" s="2">
        <v>44341</v>
      </c>
      <c r="D152" s="3">
        <v>20217020173591</v>
      </c>
      <c r="E152" s="2">
        <v>44356</v>
      </c>
      <c r="F152" s="1" t="s">
        <v>197</v>
      </c>
      <c r="G152" s="1" t="s">
        <v>14</v>
      </c>
      <c r="H152" s="1" t="s">
        <v>1807</v>
      </c>
      <c r="I152" s="1" t="s">
        <v>68</v>
      </c>
      <c r="J152" s="1" t="s">
        <v>27</v>
      </c>
      <c r="K152" s="1" t="s">
        <v>19</v>
      </c>
      <c r="L152" s="1" t="s">
        <v>1808</v>
      </c>
      <c r="M152" s="1">
        <v>702</v>
      </c>
      <c r="N152" s="1">
        <f t="shared" si="2"/>
        <v>30</v>
      </c>
    </row>
    <row r="153" spans="1:14" x14ac:dyDescent="0.25">
      <c r="A153" s="3">
        <v>20214090513922</v>
      </c>
      <c r="B153" s="2">
        <v>44326</v>
      </c>
      <c r="C153" s="2">
        <v>44348</v>
      </c>
      <c r="D153" s="3">
        <v>20213110155851</v>
      </c>
      <c r="E153" s="2">
        <v>44340</v>
      </c>
      <c r="F153" s="1" t="s">
        <v>25</v>
      </c>
      <c r="G153" s="1" t="s">
        <v>14</v>
      </c>
      <c r="H153" s="1" t="s">
        <v>1720</v>
      </c>
      <c r="I153" s="1" t="s">
        <v>17</v>
      </c>
      <c r="J153" s="1" t="s">
        <v>18</v>
      </c>
      <c r="K153" s="1" t="s">
        <v>19</v>
      </c>
      <c r="L153" s="1" t="s">
        <v>161</v>
      </c>
      <c r="M153" s="1">
        <v>311</v>
      </c>
      <c r="N153" s="1">
        <f t="shared" si="2"/>
        <v>14</v>
      </c>
    </row>
    <row r="154" spans="1:14" x14ac:dyDescent="0.25">
      <c r="A154" s="3">
        <v>20214090514092</v>
      </c>
      <c r="B154" s="2">
        <v>44326</v>
      </c>
      <c r="C154" s="2">
        <v>44348</v>
      </c>
      <c r="D154" s="3">
        <v>20215000158771</v>
      </c>
      <c r="E154" s="2">
        <v>44342</v>
      </c>
      <c r="F154" s="1" t="s">
        <v>25</v>
      </c>
      <c r="G154" s="1" t="s">
        <v>14</v>
      </c>
      <c r="H154" s="1" t="s">
        <v>1811</v>
      </c>
      <c r="I154" s="1" t="s">
        <v>17</v>
      </c>
      <c r="J154" s="1" t="s">
        <v>31</v>
      </c>
      <c r="K154" s="1" t="s">
        <v>19</v>
      </c>
      <c r="L154" s="1" t="s">
        <v>1812</v>
      </c>
      <c r="M154" s="1">
        <v>500</v>
      </c>
      <c r="N154" s="1">
        <f t="shared" si="2"/>
        <v>16</v>
      </c>
    </row>
    <row r="155" spans="1:14" x14ac:dyDescent="0.25">
      <c r="A155" s="3">
        <v>20214090517812</v>
      </c>
      <c r="B155" s="2">
        <v>44326</v>
      </c>
      <c r="C155" s="2">
        <v>44348</v>
      </c>
      <c r="D155" s="3">
        <v>20213030141641</v>
      </c>
      <c r="E155" s="2">
        <v>44327</v>
      </c>
      <c r="F155" s="1" t="s">
        <v>25</v>
      </c>
      <c r="G155" s="1" t="s">
        <v>14</v>
      </c>
      <c r="H155" s="1" t="s">
        <v>166</v>
      </c>
      <c r="I155" s="1" t="s">
        <v>17</v>
      </c>
      <c r="J155" s="1" t="s">
        <v>167</v>
      </c>
      <c r="K155" s="1" t="s">
        <v>19</v>
      </c>
      <c r="L155" s="1" t="s">
        <v>168</v>
      </c>
      <c r="M155" s="1">
        <v>303</v>
      </c>
      <c r="N155" s="1">
        <f t="shared" si="2"/>
        <v>1</v>
      </c>
    </row>
    <row r="156" spans="1:14" x14ac:dyDescent="0.25">
      <c r="A156" s="3">
        <v>20214090518252</v>
      </c>
      <c r="B156" s="2">
        <v>44327</v>
      </c>
      <c r="C156" s="2">
        <v>44349</v>
      </c>
      <c r="D156" s="3">
        <v>20216060165581</v>
      </c>
      <c r="E156" s="2">
        <v>44348</v>
      </c>
      <c r="F156" s="1" t="s">
        <v>25</v>
      </c>
      <c r="G156" s="1" t="s">
        <v>14</v>
      </c>
      <c r="H156" s="1" t="s">
        <v>1856</v>
      </c>
      <c r="I156" s="1" t="s">
        <v>17</v>
      </c>
      <c r="J156" s="1" t="s">
        <v>18</v>
      </c>
      <c r="K156" s="1" t="s">
        <v>19</v>
      </c>
      <c r="L156" s="1" t="s">
        <v>1026</v>
      </c>
      <c r="M156" s="1">
        <v>606</v>
      </c>
      <c r="N156" s="1">
        <f t="shared" si="2"/>
        <v>21</v>
      </c>
    </row>
    <row r="157" spans="1:14" x14ac:dyDescent="0.25">
      <c r="A157" s="3">
        <v>20214090519092</v>
      </c>
      <c r="B157" s="2">
        <v>44327</v>
      </c>
      <c r="C157" s="2">
        <v>44349</v>
      </c>
      <c r="D157" s="3">
        <v>20213110158191</v>
      </c>
      <c r="E157" s="2">
        <v>44342</v>
      </c>
      <c r="F157" s="1" t="s">
        <v>13</v>
      </c>
      <c r="G157" s="1" t="s">
        <v>14</v>
      </c>
      <c r="H157" s="1" t="s">
        <v>1868</v>
      </c>
      <c r="I157" s="1" t="s">
        <v>17</v>
      </c>
      <c r="J157" s="1" t="s">
        <v>319</v>
      </c>
      <c r="K157" s="1" t="s">
        <v>19</v>
      </c>
      <c r="L157" s="1" t="s">
        <v>161</v>
      </c>
      <c r="M157" s="1">
        <v>311</v>
      </c>
      <c r="N157" s="1">
        <f t="shared" si="2"/>
        <v>15</v>
      </c>
    </row>
    <row r="158" spans="1:14" x14ac:dyDescent="0.25">
      <c r="A158" s="3">
        <v>20214090522132</v>
      </c>
      <c r="B158" s="2">
        <v>44327</v>
      </c>
      <c r="C158" s="2">
        <v>44349</v>
      </c>
      <c r="D158" s="3">
        <v>20215000158811</v>
      </c>
      <c r="E158" s="2">
        <v>44342</v>
      </c>
      <c r="F158" s="1" t="s">
        <v>25</v>
      </c>
      <c r="G158" s="1" t="s">
        <v>14</v>
      </c>
      <c r="H158" s="1" t="s">
        <v>1908</v>
      </c>
      <c r="I158" s="1" t="s">
        <v>17</v>
      </c>
      <c r="J158" s="1" t="s">
        <v>31</v>
      </c>
      <c r="K158" s="1" t="s">
        <v>19</v>
      </c>
      <c r="L158" s="1" t="s">
        <v>1812</v>
      </c>
      <c r="M158" s="1">
        <v>500</v>
      </c>
      <c r="N158" s="1">
        <f t="shared" si="2"/>
        <v>15</v>
      </c>
    </row>
    <row r="159" spans="1:14" x14ac:dyDescent="0.25">
      <c r="A159" s="3">
        <v>20214090522402</v>
      </c>
      <c r="B159" s="2">
        <v>44327</v>
      </c>
      <c r="C159" s="2">
        <v>44349</v>
      </c>
      <c r="D159" s="3">
        <v>20215000167881</v>
      </c>
      <c r="E159" s="2">
        <v>44349</v>
      </c>
      <c r="F159" s="1" t="s">
        <v>13</v>
      </c>
      <c r="G159" s="1" t="s">
        <v>14</v>
      </c>
      <c r="H159" s="1" t="s">
        <v>1911</v>
      </c>
      <c r="I159" s="1" t="s">
        <v>17</v>
      </c>
      <c r="J159" s="1" t="s">
        <v>31</v>
      </c>
      <c r="K159" s="1" t="s">
        <v>19</v>
      </c>
      <c r="L159" s="1" t="s">
        <v>299</v>
      </c>
      <c r="M159" s="1">
        <v>500</v>
      </c>
      <c r="N159" s="1">
        <f t="shared" si="2"/>
        <v>22</v>
      </c>
    </row>
    <row r="160" spans="1:14" x14ac:dyDescent="0.25">
      <c r="A160" s="3">
        <v>20214090522972</v>
      </c>
      <c r="B160" s="2">
        <v>44327</v>
      </c>
      <c r="C160" s="2">
        <v>44349</v>
      </c>
      <c r="D160" s="3">
        <v>20215000152591</v>
      </c>
      <c r="E160" s="2">
        <v>44337</v>
      </c>
      <c r="F160" s="1" t="s">
        <v>25</v>
      </c>
      <c r="G160" s="1" t="s">
        <v>14</v>
      </c>
      <c r="H160" s="1" t="s">
        <v>1917</v>
      </c>
      <c r="I160" s="1" t="s">
        <v>17</v>
      </c>
      <c r="J160" s="1" t="s">
        <v>18</v>
      </c>
      <c r="K160" s="1" t="s">
        <v>19</v>
      </c>
      <c r="L160" s="1" t="s">
        <v>43</v>
      </c>
      <c r="M160" s="1">
        <v>500</v>
      </c>
      <c r="N160" s="1">
        <f t="shared" si="2"/>
        <v>10</v>
      </c>
    </row>
    <row r="161" spans="1:14" x14ac:dyDescent="0.25">
      <c r="A161" s="3">
        <v>20214090523012</v>
      </c>
      <c r="B161" s="2">
        <v>44327</v>
      </c>
      <c r="C161" s="2">
        <v>44349</v>
      </c>
      <c r="D161" s="3">
        <v>20213060150481</v>
      </c>
      <c r="E161" s="2">
        <v>44335</v>
      </c>
      <c r="F161" s="1" t="s">
        <v>13</v>
      </c>
      <c r="G161" s="1" t="s">
        <v>14</v>
      </c>
      <c r="H161" s="1" t="s">
        <v>1918</v>
      </c>
      <c r="I161" s="1" t="s">
        <v>17</v>
      </c>
      <c r="J161" s="1" t="s">
        <v>18</v>
      </c>
      <c r="K161" s="1" t="s">
        <v>19</v>
      </c>
      <c r="L161" s="1" t="s">
        <v>379</v>
      </c>
      <c r="M161" s="1">
        <v>306</v>
      </c>
      <c r="N161" s="1">
        <f t="shared" si="2"/>
        <v>8</v>
      </c>
    </row>
    <row r="162" spans="1:14" x14ac:dyDescent="0.25">
      <c r="A162" s="3">
        <v>20214090524532</v>
      </c>
      <c r="B162" s="2">
        <v>44327</v>
      </c>
      <c r="C162" s="2">
        <v>44349</v>
      </c>
      <c r="D162" s="3">
        <v>20216040164041</v>
      </c>
      <c r="E162" s="2">
        <v>44347</v>
      </c>
      <c r="F162" s="1" t="s">
        <v>25</v>
      </c>
      <c r="G162" s="1" t="s">
        <v>14</v>
      </c>
      <c r="H162" s="1" t="s">
        <v>1921</v>
      </c>
      <c r="I162" s="1" t="s">
        <v>17</v>
      </c>
      <c r="J162" s="1" t="s">
        <v>18</v>
      </c>
      <c r="K162" s="1" t="s">
        <v>19</v>
      </c>
      <c r="L162" s="1" t="s">
        <v>405</v>
      </c>
      <c r="M162" s="1">
        <v>604</v>
      </c>
      <c r="N162" s="1">
        <f t="shared" si="2"/>
        <v>20</v>
      </c>
    </row>
    <row r="163" spans="1:14" x14ac:dyDescent="0.25">
      <c r="A163" s="3">
        <v>20214090525802</v>
      </c>
      <c r="B163" s="2">
        <v>44328</v>
      </c>
      <c r="C163" s="2">
        <v>44350</v>
      </c>
      <c r="D163" s="3">
        <v>20213040148531</v>
      </c>
      <c r="E163" s="2">
        <v>44334</v>
      </c>
      <c r="F163" s="1" t="s">
        <v>25</v>
      </c>
      <c r="G163" s="1" t="s">
        <v>14</v>
      </c>
      <c r="H163" s="1" t="s">
        <v>1935</v>
      </c>
      <c r="I163" s="1" t="s">
        <v>17</v>
      </c>
      <c r="J163" s="1" t="s">
        <v>38</v>
      </c>
      <c r="K163" s="1" t="s">
        <v>19</v>
      </c>
      <c r="L163" s="1" t="s">
        <v>99</v>
      </c>
      <c r="M163" s="1">
        <v>304</v>
      </c>
      <c r="N163" s="1">
        <f t="shared" si="2"/>
        <v>6</v>
      </c>
    </row>
    <row r="164" spans="1:14" x14ac:dyDescent="0.25">
      <c r="A164" s="3">
        <v>20214090525822</v>
      </c>
      <c r="B164" s="2">
        <v>44328</v>
      </c>
      <c r="C164" s="2">
        <v>44350</v>
      </c>
      <c r="D164" s="3">
        <v>20213110157321</v>
      </c>
      <c r="E164" s="2">
        <v>44341</v>
      </c>
      <c r="F164" s="1" t="s">
        <v>13</v>
      </c>
      <c r="G164" s="1" t="s">
        <v>14</v>
      </c>
      <c r="H164" s="1" t="s">
        <v>1938</v>
      </c>
      <c r="I164" s="1" t="s">
        <v>17</v>
      </c>
      <c r="J164" s="1" t="s">
        <v>18</v>
      </c>
      <c r="K164" s="1" t="s">
        <v>19</v>
      </c>
      <c r="L164" s="1" t="s">
        <v>161</v>
      </c>
      <c r="M164" s="1">
        <v>311</v>
      </c>
      <c r="N164" s="1">
        <f t="shared" si="2"/>
        <v>13</v>
      </c>
    </row>
    <row r="165" spans="1:14" x14ac:dyDescent="0.25">
      <c r="A165" s="3">
        <v>20214090526442</v>
      </c>
      <c r="B165" s="2">
        <v>44328</v>
      </c>
      <c r="C165" s="2">
        <v>44350</v>
      </c>
      <c r="D165" s="3">
        <v>20212000152491</v>
      </c>
      <c r="E165" s="2">
        <v>44337</v>
      </c>
      <c r="F165" s="1" t="s">
        <v>25</v>
      </c>
      <c r="G165" s="1" t="s">
        <v>14</v>
      </c>
      <c r="H165" s="1" t="s">
        <v>1941</v>
      </c>
      <c r="I165" s="1" t="s">
        <v>17</v>
      </c>
      <c r="J165" s="1" t="s">
        <v>27</v>
      </c>
      <c r="K165" s="1" t="s">
        <v>19</v>
      </c>
      <c r="L165" s="1" t="s">
        <v>633</v>
      </c>
      <c r="M165" s="1">
        <v>200</v>
      </c>
      <c r="N165" s="1">
        <f t="shared" si="2"/>
        <v>9</v>
      </c>
    </row>
    <row r="166" spans="1:14" x14ac:dyDescent="0.25">
      <c r="A166" s="3">
        <v>20214090526972</v>
      </c>
      <c r="B166" s="2">
        <v>44328</v>
      </c>
      <c r="C166" s="2">
        <v>44343</v>
      </c>
      <c r="D166" s="3">
        <v>20212000156111</v>
      </c>
      <c r="E166" s="2">
        <v>44341</v>
      </c>
      <c r="F166" s="1" t="s">
        <v>197</v>
      </c>
      <c r="G166" s="1" t="s">
        <v>14</v>
      </c>
      <c r="H166" s="1" t="s">
        <v>1952</v>
      </c>
      <c r="I166" s="1" t="s">
        <v>17</v>
      </c>
      <c r="J166" s="1" t="s">
        <v>27</v>
      </c>
      <c r="K166" s="1" t="s">
        <v>19</v>
      </c>
      <c r="L166" s="1" t="s">
        <v>1440</v>
      </c>
      <c r="M166" s="1">
        <v>200</v>
      </c>
      <c r="N166" s="1">
        <f t="shared" si="2"/>
        <v>13</v>
      </c>
    </row>
    <row r="167" spans="1:14" x14ac:dyDescent="0.25">
      <c r="A167" s="3">
        <v>20214090528952</v>
      </c>
      <c r="B167" s="2">
        <v>44328</v>
      </c>
      <c r="C167" s="2">
        <v>44350</v>
      </c>
      <c r="D167" s="3">
        <v>20213070165231</v>
      </c>
      <c r="E167" s="2">
        <v>44348</v>
      </c>
      <c r="F167" s="1" t="s">
        <v>25</v>
      </c>
      <c r="G167" s="1" t="s">
        <v>14</v>
      </c>
      <c r="H167" s="1" t="s">
        <v>1956</v>
      </c>
      <c r="I167" s="1" t="s">
        <v>17</v>
      </c>
      <c r="J167" s="1" t="s">
        <v>106</v>
      </c>
      <c r="K167" s="1" t="s">
        <v>19</v>
      </c>
      <c r="L167" s="1" t="s">
        <v>417</v>
      </c>
      <c r="M167" s="1">
        <v>307</v>
      </c>
      <c r="N167" s="1">
        <f t="shared" si="2"/>
        <v>20</v>
      </c>
    </row>
    <row r="168" spans="1:14" x14ac:dyDescent="0.25">
      <c r="A168" s="3">
        <v>20214090534242</v>
      </c>
      <c r="B168" s="2">
        <v>44329</v>
      </c>
      <c r="C168" s="2">
        <v>44351</v>
      </c>
      <c r="D168" s="3">
        <v>20213120154281</v>
      </c>
      <c r="E168" s="2">
        <v>44340</v>
      </c>
      <c r="F168" s="1" t="s">
        <v>13</v>
      </c>
      <c r="G168" s="1" t="s">
        <v>14</v>
      </c>
      <c r="H168" s="1" t="s">
        <v>1991</v>
      </c>
      <c r="I168" s="1" t="s">
        <v>17</v>
      </c>
      <c r="J168" s="1" t="s">
        <v>16</v>
      </c>
      <c r="K168" s="1" t="s">
        <v>19</v>
      </c>
      <c r="L168" s="1" t="s">
        <v>226</v>
      </c>
      <c r="M168" s="1">
        <v>312</v>
      </c>
      <c r="N168" s="1">
        <f t="shared" si="2"/>
        <v>11</v>
      </c>
    </row>
    <row r="169" spans="1:14" x14ac:dyDescent="0.25">
      <c r="A169" s="3">
        <v>20214090535992</v>
      </c>
      <c r="B169" s="2">
        <v>44329</v>
      </c>
      <c r="C169" s="2">
        <v>44351</v>
      </c>
      <c r="D169" s="3">
        <v>20215000152331</v>
      </c>
      <c r="E169" s="2">
        <v>44336</v>
      </c>
      <c r="F169" s="1" t="s">
        <v>25</v>
      </c>
      <c r="G169" s="1" t="s">
        <v>14</v>
      </c>
      <c r="H169" s="1" t="s">
        <v>1998</v>
      </c>
      <c r="I169" s="1" t="s">
        <v>17</v>
      </c>
      <c r="J169" s="1" t="s">
        <v>279</v>
      </c>
      <c r="K169" s="1" t="s">
        <v>19</v>
      </c>
      <c r="L169" s="1" t="s">
        <v>396</v>
      </c>
      <c r="M169" s="1">
        <v>500</v>
      </c>
      <c r="N169" s="1">
        <f t="shared" si="2"/>
        <v>7</v>
      </c>
    </row>
    <row r="170" spans="1:14" x14ac:dyDescent="0.25">
      <c r="A170" s="3">
        <v>20214090536342</v>
      </c>
      <c r="B170" s="2">
        <v>44329</v>
      </c>
      <c r="C170" s="2">
        <v>44351</v>
      </c>
      <c r="D170" s="3">
        <v>20215000146641</v>
      </c>
      <c r="E170" s="2">
        <v>44330</v>
      </c>
      <c r="F170" s="1" t="s">
        <v>25</v>
      </c>
      <c r="G170" s="1" t="s">
        <v>14</v>
      </c>
      <c r="H170" s="1" t="s">
        <v>1999</v>
      </c>
      <c r="I170" s="1" t="s">
        <v>17</v>
      </c>
      <c r="J170" s="1" t="s">
        <v>18</v>
      </c>
      <c r="K170" s="1" t="s">
        <v>19</v>
      </c>
      <c r="L170" s="1" t="s">
        <v>126</v>
      </c>
      <c r="M170" s="1">
        <v>500</v>
      </c>
      <c r="N170" s="1">
        <f t="shared" si="2"/>
        <v>1</v>
      </c>
    </row>
    <row r="171" spans="1:14" x14ac:dyDescent="0.25">
      <c r="A171" s="3">
        <v>20214090536522</v>
      </c>
      <c r="B171" s="2">
        <v>44329</v>
      </c>
      <c r="C171" s="2">
        <v>44344</v>
      </c>
      <c r="D171" s="3">
        <v>20215000151701</v>
      </c>
      <c r="E171" s="2">
        <v>44336</v>
      </c>
      <c r="F171" s="1" t="s">
        <v>29</v>
      </c>
      <c r="G171" s="1" t="s">
        <v>14</v>
      </c>
      <c r="H171" s="1" t="s">
        <v>2000</v>
      </c>
      <c r="I171" s="1" t="s">
        <v>17</v>
      </c>
      <c r="J171" s="1" t="s">
        <v>27</v>
      </c>
      <c r="K171" s="1" t="s">
        <v>19</v>
      </c>
      <c r="L171" s="1" t="s">
        <v>2001</v>
      </c>
      <c r="M171" s="1">
        <v>500</v>
      </c>
      <c r="N171" s="1">
        <f t="shared" si="2"/>
        <v>7</v>
      </c>
    </row>
    <row r="172" spans="1:14" x14ac:dyDescent="0.25">
      <c r="A172" s="3">
        <v>20214090538322</v>
      </c>
      <c r="B172" s="2">
        <v>44330</v>
      </c>
      <c r="C172" s="2">
        <v>44355</v>
      </c>
      <c r="D172" s="3" t="s">
        <v>2010</v>
      </c>
      <c r="E172" s="1" t="s">
        <v>16</v>
      </c>
      <c r="F172" s="1" t="s">
        <v>25</v>
      </c>
      <c r="G172" s="1" t="s">
        <v>14</v>
      </c>
      <c r="H172" s="1" t="s">
        <v>2011</v>
      </c>
      <c r="I172" s="1" t="s">
        <v>68</v>
      </c>
      <c r="J172" s="1" t="s">
        <v>18</v>
      </c>
      <c r="K172" s="1" t="s">
        <v>19</v>
      </c>
      <c r="L172" s="1" t="s">
        <v>972</v>
      </c>
      <c r="M172" s="1">
        <v>306</v>
      </c>
      <c r="N172" s="1" t="str">
        <f t="shared" si="2"/>
        <v>-</v>
      </c>
    </row>
    <row r="173" spans="1:14" x14ac:dyDescent="0.25">
      <c r="A173" s="3">
        <v>20214090538572</v>
      </c>
      <c r="B173" s="2">
        <v>44330</v>
      </c>
      <c r="C173" s="2">
        <v>44355</v>
      </c>
      <c r="D173" s="3">
        <v>20215000153121</v>
      </c>
      <c r="E173" s="2">
        <v>44337</v>
      </c>
      <c r="F173" s="1" t="s">
        <v>25</v>
      </c>
      <c r="G173" s="1" t="s">
        <v>14</v>
      </c>
      <c r="H173" s="1" t="s">
        <v>2020</v>
      </c>
      <c r="I173" s="1" t="s">
        <v>17</v>
      </c>
      <c r="J173" s="1" t="s">
        <v>18</v>
      </c>
      <c r="K173" s="1" t="s">
        <v>19</v>
      </c>
      <c r="L173" s="1" t="s">
        <v>96</v>
      </c>
      <c r="M173" s="1">
        <v>500</v>
      </c>
      <c r="N173" s="1">
        <f t="shared" si="2"/>
        <v>7</v>
      </c>
    </row>
    <row r="174" spans="1:14" x14ac:dyDescent="0.25">
      <c r="A174" s="3">
        <v>20214090543242</v>
      </c>
      <c r="B174" s="2">
        <v>44332</v>
      </c>
      <c r="C174" s="2">
        <v>44355</v>
      </c>
      <c r="D174" s="3">
        <v>20215000154511</v>
      </c>
      <c r="E174" s="2">
        <v>44340</v>
      </c>
      <c r="F174" s="1" t="s">
        <v>25</v>
      </c>
      <c r="G174" s="1" t="s">
        <v>14</v>
      </c>
      <c r="H174" s="1" t="s">
        <v>2032</v>
      </c>
      <c r="I174" s="1" t="s">
        <v>17</v>
      </c>
      <c r="J174" s="1" t="s">
        <v>18</v>
      </c>
      <c r="K174" s="1" t="s">
        <v>19</v>
      </c>
      <c r="L174" s="1" t="s">
        <v>1285</v>
      </c>
      <c r="M174" s="1">
        <v>500</v>
      </c>
      <c r="N174" s="1">
        <f t="shared" si="2"/>
        <v>8</v>
      </c>
    </row>
    <row r="175" spans="1:14" x14ac:dyDescent="0.25">
      <c r="A175" s="3">
        <v>20214090543372</v>
      </c>
      <c r="B175" s="2">
        <v>44333</v>
      </c>
      <c r="C175" s="2">
        <v>44355</v>
      </c>
      <c r="D175" s="3">
        <v>20213120154321</v>
      </c>
      <c r="E175" s="2">
        <v>44340</v>
      </c>
      <c r="F175" s="1" t="s">
        <v>13</v>
      </c>
      <c r="G175" s="1" t="s">
        <v>14</v>
      </c>
      <c r="H175" s="1" t="s">
        <v>2033</v>
      </c>
      <c r="I175" s="1" t="s">
        <v>17</v>
      </c>
      <c r="J175" s="1" t="s">
        <v>18</v>
      </c>
      <c r="K175" s="1" t="s">
        <v>1135</v>
      </c>
      <c r="L175" s="1" t="s">
        <v>1136</v>
      </c>
      <c r="M175" s="1">
        <v>312</v>
      </c>
      <c r="N175" s="1">
        <f t="shared" si="2"/>
        <v>7</v>
      </c>
    </row>
    <row r="176" spans="1:14" x14ac:dyDescent="0.25">
      <c r="A176" s="3">
        <v>20214090551362</v>
      </c>
      <c r="B176" s="2">
        <v>44335</v>
      </c>
      <c r="C176" s="2">
        <v>44357</v>
      </c>
      <c r="D176" s="3">
        <v>20215000152691</v>
      </c>
      <c r="E176" s="2">
        <v>44337</v>
      </c>
      <c r="F176" s="1" t="s">
        <v>25</v>
      </c>
      <c r="G176" s="1" t="s">
        <v>14</v>
      </c>
      <c r="H176" s="1" t="s">
        <v>2113</v>
      </c>
      <c r="I176" s="1" t="s">
        <v>17</v>
      </c>
      <c r="J176" s="1" t="s">
        <v>18</v>
      </c>
      <c r="K176" s="1" t="s">
        <v>19</v>
      </c>
      <c r="L176" s="1" t="s">
        <v>210</v>
      </c>
      <c r="M176" s="1">
        <v>500</v>
      </c>
      <c r="N176" s="1">
        <f t="shared" si="2"/>
        <v>2</v>
      </c>
    </row>
    <row r="177" spans="1:14" x14ac:dyDescent="0.25">
      <c r="A177" s="3">
        <v>20214090552652</v>
      </c>
      <c r="B177" s="2">
        <v>44335</v>
      </c>
      <c r="C177" s="2">
        <v>44357</v>
      </c>
      <c r="D177" s="3">
        <v>20216010167431</v>
      </c>
      <c r="E177" s="2">
        <v>44349</v>
      </c>
      <c r="F177" s="1" t="s">
        <v>25</v>
      </c>
      <c r="G177" s="1" t="s">
        <v>14</v>
      </c>
      <c r="H177" s="1" t="s">
        <v>2121</v>
      </c>
      <c r="I177" s="1" t="s">
        <v>17</v>
      </c>
      <c r="J177" s="1" t="s">
        <v>38</v>
      </c>
      <c r="K177" s="1" t="s">
        <v>19</v>
      </c>
      <c r="L177" s="1" t="s">
        <v>2122</v>
      </c>
      <c r="M177" s="1">
        <v>601</v>
      </c>
      <c r="N177" s="1">
        <f t="shared" si="2"/>
        <v>14</v>
      </c>
    </row>
    <row r="178" spans="1:14" x14ac:dyDescent="0.25">
      <c r="A178" s="3">
        <v>20214090553122</v>
      </c>
      <c r="B178" s="2">
        <v>44335</v>
      </c>
      <c r="C178" s="2">
        <v>44357</v>
      </c>
      <c r="D178" s="3"/>
      <c r="E178" s="1" t="s">
        <v>16</v>
      </c>
      <c r="F178" s="1" t="s">
        <v>13</v>
      </c>
      <c r="G178" s="1" t="s">
        <v>14</v>
      </c>
      <c r="H178" s="1" t="s">
        <v>2123</v>
      </c>
      <c r="I178" s="1" t="s">
        <v>68</v>
      </c>
      <c r="J178" s="1" t="s">
        <v>18</v>
      </c>
      <c r="K178" s="1" t="s">
        <v>1078</v>
      </c>
      <c r="L178" s="1" t="s">
        <v>663</v>
      </c>
      <c r="M178" s="1">
        <v>500</v>
      </c>
      <c r="N178" s="1" t="str">
        <f t="shared" si="2"/>
        <v>-</v>
      </c>
    </row>
    <row r="179" spans="1:14" x14ac:dyDescent="0.25">
      <c r="A179" s="3">
        <v>20214090553412</v>
      </c>
      <c r="B179" s="2">
        <v>44335</v>
      </c>
      <c r="C179" s="2">
        <v>44349</v>
      </c>
      <c r="D179" s="3">
        <v>20213070165221</v>
      </c>
      <c r="E179" s="2">
        <v>44348</v>
      </c>
      <c r="F179" s="1" t="s">
        <v>64</v>
      </c>
      <c r="G179" s="1" t="s">
        <v>14</v>
      </c>
      <c r="H179" s="1" t="s">
        <v>2124</v>
      </c>
      <c r="I179" s="1" t="s">
        <v>17</v>
      </c>
      <c r="J179" s="1" t="s">
        <v>18</v>
      </c>
      <c r="K179" s="1" t="s">
        <v>19</v>
      </c>
      <c r="L179" s="1" t="s">
        <v>417</v>
      </c>
      <c r="M179" s="1">
        <v>307</v>
      </c>
      <c r="N179" s="1">
        <f t="shared" si="2"/>
        <v>13</v>
      </c>
    </row>
    <row r="180" spans="1:14" x14ac:dyDescent="0.25">
      <c r="A180" s="3">
        <v>20214090555072</v>
      </c>
      <c r="B180" s="2">
        <v>44335</v>
      </c>
      <c r="C180" s="2">
        <v>44357</v>
      </c>
      <c r="D180" s="3">
        <v>20215000152811</v>
      </c>
      <c r="E180" s="2">
        <v>44337</v>
      </c>
      <c r="F180" s="1" t="s">
        <v>25</v>
      </c>
      <c r="G180" s="1" t="s">
        <v>14</v>
      </c>
      <c r="H180" s="1" t="s">
        <v>1469</v>
      </c>
      <c r="I180" s="1" t="s">
        <v>17</v>
      </c>
      <c r="J180" s="1" t="s">
        <v>189</v>
      </c>
      <c r="K180" s="1" t="s">
        <v>19</v>
      </c>
      <c r="L180" s="1" t="s">
        <v>210</v>
      </c>
      <c r="M180" s="1">
        <v>500</v>
      </c>
      <c r="N180" s="1">
        <f t="shared" si="2"/>
        <v>2</v>
      </c>
    </row>
    <row r="181" spans="1:14" x14ac:dyDescent="0.25">
      <c r="A181" s="3">
        <v>20214090555182</v>
      </c>
      <c r="B181" s="2">
        <v>44336</v>
      </c>
      <c r="C181" s="2">
        <v>44358</v>
      </c>
      <c r="D181" s="3">
        <v>20216060175351</v>
      </c>
      <c r="E181" s="2">
        <v>44357</v>
      </c>
      <c r="F181" s="1" t="s">
        <v>25</v>
      </c>
      <c r="G181" s="1" t="s">
        <v>14</v>
      </c>
      <c r="H181" s="1" t="s">
        <v>2127</v>
      </c>
      <c r="I181" s="1" t="s">
        <v>17</v>
      </c>
      <c r="J181" s="1" t="s">
        <v>18</v>
      </c>
      <c r="K181" s="1" t="s">
        <v>19</v>
      </c>
      <c r="L181" s="1" t="s">
        <v>1026</v>
      </c>
      <c r="M181" s="1">
        <v>606</v>
      </c>
      <c r="N181" s="1">
        <f t="shared" si="2"/>
        <v>21</v>
      </c>
    </row>
    <row r="182" spans="1:14" x14ac:dyDescent="0.25">
      <c r="A182" s="3">
        <v>20214090556252</v>
      </c>
      <c r="B182" s="2">
        <v>44336</v>
      </c>
      <c r="C182" s="2">
        <v>44358</v>
      </c>
      <c r="D182" s="3">
        <v>20216060161291</v>
      </c>
      <c r="E182" s="2">
        <v>44344</v>
      </c>
      <c r="F182" s="1" t="s">
        <v>25</v>
      </c>
      <c r="G182" s="1" t="s">
        <v>14</v>
      </c>
      <c r="H182" s="1" t="s">
        <v>2144</v>
      </c>
      <c r="I182" s="1" t="s">
        <v>17</v>
      </c>
      <c r="J182" s="1" t="s">
        <v>18</v>
      </c>
      <c r="K182" s="1" t="s">
        <v>19</v>
      </c>
      <c r="L182" s="1" t="s">
        <v>1691</v>
      </c>
      <c r="M182" s="1">
        <v>604</v>
      </c>
      <c r="N182" s="1">
        <f t="shared" si="2"/>
        <v>8</v>
      </c>
    </row>
    <row r="183" spans="1:14" x14ac:dyDescent="0.25">
      <c r="A183" s="3">
        <v>20214090557252</v>
      </c>
      <c r="B183" s="2">
        <v>44336</v>
      </c>
      <c r="C183" s="2">
        <v>44358</v>
      </c>
      <c r="D183" s="3">
        <v>20213110177601</v>
      </c>
      <c r="E183" s="2">
        <v>44358</v>
      </c>
      <c r="F183" s="1" t="s">
        <v>25</v>
      </c>
      <c r="G183" s="1" t="s">
        <v>14</v>
      </c>
      <c r="H183" s="1" t="s">
        <v>2156</v>
      </c>
      <c r="I183" s="1" t="s">
        <v>17</v>
      </c>
      <c r="J183" s="1" t="s">
        <v>18</v>
      </c>
      <c r="K183" s="1" t="s">
        <v>19</v>
      </c>
      <c r="L183" s="1" t="s">
        <v>47</v>
      </c>
      <c r="M183" s="1">
        <v>311</v>
      </c>
      <c r="N183" s="1">
        <f t="shared" si="2"/>
        <v>22</v>
      </c>
    </row>
    <row r="184" spans="1:14" x14ac:dyDescent="0.25">
      <c r="A184" s="3">
        <v>20214090563482</v>
      </c>
      <c r="B184" s="2">
        <v>44337</v>
      </c>
      <c r="C184" s="2">
        <v>44362</v>
      </c>
      <c r="D184" s="3">
        <v>20215000169611</v>
      </c>
      <c r="E184" s="2">
        <v>44351</v>
      </c>
      <c r="F184" s="1" t="s">
        <v>25</v>
      </c>
      <c r="G184" s="1" t="s">
        <v>14</v>
      </c>
      <c r="H184" s="1" t="s">
        <v>2203</v>
      </c>
      <c r="I184" s="1" t="s">
        <v>17</v>
      </c>
      <c r="J184" s="1" t="s">
        <v>18</v>
      </c>
      <c r="K184" s="1" t="s">
        <v>19</v>
      </c>
      <c r="L184" s="1" t="s">
        <v>178</v>
      </c>
      <c r="M184" s="1">
        <v>500</v>
      </c>
      <c r="N184" s="1">
        <f t="shared" si="2"/>
        <v>14</v>
      </c>
    </row>
    <row r="185" spans="1:14" x14ac:dyDescent="0.25">
      <c r="A185" s="3">
        <v>20214090563712</v>
      </c>
      <c r="B185" s="2">
        <v>44337</v>
      </c>
      <c r="C185" s="2">
        <v>44362</v>
      </c>
      <c r="D185" s="3">
        <v>20215000177381</v>
      </c>
      <c r="E185" s="2">
        <v>44358</v>
      </c>
      <c r="F185" s="1" t="s">
        <v>25</v>
      </c>
      <c r="G185" s="1" t="s">
        <v>14</v>
      </c>
      <c r="H185" s="1" t="s">
        <v>2208</v>
      </c>
      <c r="I185" s="1" t="s">
        <v>17</v>
      </c>
      <c r="J185" s="1" t="s">
        <v>38</v>
      </c>
      <c r="K185" s="1" t="s">
        <v>19</v>
      </c>
      <c r="L185" s="1" t="s">
        <v>20</v>
      </c>
      <c r="M185" s="1">
        <v>500</v>
      </c>
      <c r="N185" s="1">
        <f t="shared" si="2"/>
        <v>21</v>
      </c>
    </row>
    <row r="186" spans="1:14" x14ac:dyDescent="0.25">
      <c r="A186" s="3">
        <v>20214090564702</v>
      </c>
      <c r="B186" s="2">
        <v>44337</v>
      </c>
      <c r="C186" s="2">
        <v>44362</v>
      </c>
      <c r="D186" s="3">
        <v>20216030172451</v>
      </c>
      <c r="E186" s="2">
        <v>44355</v>
      </c>
      <c r="F186" s="1" t="s">
        <v>25</v>
      </c>
      <c r="G186" s="1" t="s">
        <v>14</v>
      </c>
      <c r="H186" s="1" t="s">
        <v>2209</v>
      </c>
      <c r="I186" s="1" t="s">
        <v>17</v>
      </c>
      <c r="J186" s="1" t="s">
        <v>27</v>
      </c>
      <c r="K186" s="1" t="s">
        <v>19</v>
      </c>
      <c r="L186" s="1" t="s">
        <v>151</v>
      </c>
      <c r="M186" s="1">
        <v>200</v>
      </c>
      <c r="N186" s="1">
        <f t="shared" si="2"/>
        <v>18</v>
      </c>
    </row>
    <row r="187" spans="1:14" x14ac:dyDescent="0.25">
      <c r="A187" s="3">
        <v>20214090565702</v>
      </c>
      <c r="B187" s="2">
        <v>44337</v>
      </c>
      <c r="C187" s="2">
        <v>44362</v>
      </c>
      <c r="D187" s="3">
        <v>20215000184801</v>
      </c>
      <c r="E187" s="2">
        <v>44367</v>
      </c>
      <c r="F187" s="1" t="s">
        <v>25</v>
      </c>
      <c r="G187" s="1" t="s">
        <v>14</v>
      </c>
      <c r="H187" s="1" t="s">
        <v>2231</v>
      </c>
      <c r="I187" s="1" t="s">
        <v>68</v>
      </c>
      <c r="J187" s="1" t="s">
        <v>319</v>
      </c>
      <c r="K187" s="1" t="s">
        <v>19</v>
      </c>
      <c r="L187" s="1" t="s">
        <v>69</v>
      </c>
      <c r="M187" s="1">
        <v>500</v>
      </c>
      <c r="N187" s="1">
        <f t="shared" si="2"/>
        <v>30</v>
      </c>
    </row>
    <row r="188" spans="1:14" x14ac:dyDescent="0.25">
      <c r="A188" s="3">
        <v>20214090567892</v>
      </c>
      <c r="B188" s="2">
        <v>44337</v>
      </c>
      <c r="C188" s="2">
        <v>44362</v>
      </c>
      <c r="D188" s="3">
        <v>20212000166811</v>
      </c>
      <c r="E188" s="2">
        <v>44349</v>
      </c>
      <c r="F188" s="1" t="s">
        <v>25</v>
      </c>
      <c r="G188" s="1" t="s">
        <v>14</v>
      </c>
      <c r="H188" s="1" t="s">
        <v>2258</v>
      </c>
      <c r="I188" s="1" t="s">
        <v>17</v>
      </c>
      <c r="J188" s="1" t="s">
        <v>27</v>
      </c>
      <c r="K188" s="1" t="s">
        <v>19</v>
      </c>
      <c r="L188" s="1" t="s">
        <v>66</v>
      </c>
      <c r="M188" s="1">
        <v>200</v>
      </c>
      <c r="N188" s="1">
        <f t="shared" si="2"/>
        <v>12</v>
      </c>
    </row>
    <row r="189" spans="1:14" x14ac:dyDescent="0.25">
      <c r="A189" s="3">
        <v>20214090568052</v>
      </c>
      <c r="B189" s="2">
        <v>44338</v>
      </c>
      <c r="C189" s="2">
        <v>44362</v>
      </c>
      <c r="D189" s="3">
        <v>20213120174131</v>
      </c>
      <c r="E189" s="2">
        <v>44356</v>
      </c>
      <c r="F189" s="1" t="s">
        <v>13</v>
      </c>
      <c r="G189" s="1" t="s">
        <v>14</v>
      </c>
      <c r="H189" s="1" t="s">
        <v>2261</v>
      </c>
      <c r="I189" s="1" t="s">
        <v>17</v>
      </c>
      <c r="J189" s="1" t="s">
        <v>18</v>
      </c>
      <c r="K189" s="1" t="s">
        <v>19</v>
      </c>
      <c r="L189" s="1" t="s">
        <v>165</v>
      </c>
      <c r="M189" s="1">
        <v>312</v>
      </c>
      <c r="N189" s="1">
        <f t="shared" si="2"/>
        <v>18</v>
      </c>
    </row>
    <row r="190" spans="1:14" x14ac:dyDescent="0.25">
      <c r="A190" s="3">
        <v>20214090568282</v>
      </c>
      <c r="B190" s="2">
        <v>44340</v>
      </c>
      <c r="C190" s="2">
        <v>44363</v>
      </c>
      <c r="D190" s="3">
        <v>20213110177611</v>
      </c>
      <c r="E190" s="2">
        <v>44358</v>
      </c>
      <c r="F190" s="1" t="s">
        <v>25</v>
      </c>
      <c r="G190" s="1" t="s">
        <v>14</v>
      </c>
      <c r="H190" s="1" t="s">
        <v>2262</v>
      </c>
      <c r="I190" s="1" t="s">
        <v>17</v>
      </c>
      <c r="J190" s="1" t="s">
        <v>18</v>
      </c>
      <c r="K190" s="1" t="s">
        <v>19</v>
      </c>
      <c r="L190" s="1" t="s">
        <v>47</v>
      </c>
      <c r="M190" s="1">
        <v>311</v>
      </c>
      <c r="N190" s="1">
        <f t="shared" si="2"/>
        <v>18</v>
      </c>
    </row>
    <row r="191" spans="1:14" x14ac:dyDescent="0.25">
      <c r="A191" s="3">
        <v>20214090568672</v>
      </c>
      <c r="B191" s="2">
        <v>44340</v>
      </c>
      <c r="C191" s="2">
        <v>44363</v>
      </c>
      <c r="D191" s="3">
        <v>20213120167081</v>
      </c>
      <c r="E191" s="2">
        <v>44349</v>
      </c>
      <c r="F191" s="1" t="s">
        <v>25</v>
      </c>
      <c r="G191" s="1" t="s">
        <v>14</v>
      </c>
      <c r="H191" s="1" t="s">
        <v>1232</v>
      </c>
      <c r="I191" s="1" t="s">
        <v>17</v>
      </c>
      <c r="J191" s="1" t="s">
        <v>31</v>
      </c>
      <c r="K191" s="1" t="s">
        <v>19</v>
      </c>
      <c r="L191" s="1" t="s">
        <v>374</v>
      </c>
      <c r="M191" s="1">
        <v>312</v>
      </c>
      <c r="N191" s="1">
        <f t="shared" si="2"/>
        <v>9</v>
      </c>
    </row>
    <row r="192" spans="1:14" x14ac:dyDescent="0.25">
      <c r="A192" s="3">
        <v>20214090568722</v>
      </c>
      <c r="B192" s="2">
        <v>44340</v>
      </c>
      <c r="C192" s="2">
        <v>44363</v>
      </c>
      <c r="D192" s="3">
        <v>20213120163881</v>
      </c>
      <c r="E192" s="2">
        <v>44347</v>
      </c>
      <c r="F192" s="1" t="s">
        <v>25</v>
      </c>
      <c r="G192" s="1" t="s">
        <v>14</v>
      </c>
      <c r="H192" s="1" t="s">
        <v>1237</v>
      </c>
      <c r="I192" s="1" t="s">
        <v>17</v>
      </c>
      <c r="J192" s="1" t="s">
        <v>31</v>
      </c>
      <c r="K192" s="1" t="s">
        <v>19</v>
      </c>
      <c r="L192" s="1" t="s">
        <v>374</v>
      </c>
      <c r="M192" s="1">
        <v>312</v>
      </c>
      <c r="N192" s="1">
        <f t="shared" si="2"/>
        <v>7</v>
      </c>
    </row>
    <row r="193" spans="1:14" x14ac:dyDescent="0.25">
      <c r="A193" s="3">
        <v>20214090569812</v>
      </c>
      <c r="B193" s="2">
        <v>44340</v>
      </c>
      <c r="C193" s="2">
        <v>44355</v>
      </c>
      <c r="D193" s="3">
        <v>20213040162331</v>
      </c>
      <c r="E193" s="2">
        <v>44347</v>
      </c>
      <c r="F193" s="1" t="s">
        <v>64</v>
      </c>
      <c r="G193" s="1" t="s">
        <v>14</v>
      </c>
      <c r="H193" s="1" t="s">
        <v>2274</v>
      </c>
      <c r="I193" s="1" t="s">
        <v>17</v>
      </c>
      <c r="J193" s="1" t="s">
        <v>263</v>
      </c>
      <c r="K193" s="1" t="s">
        <v>19</v>
      </c>
      <c r="L193" s="1" t="s">
        <v>2005</v>
      </c>
      <c r="M193" s="1">
        <v>304</v>
      </c>
      <c r="N193" s="1">
        <f t="shared" si="2"/>
        <v>7</v>
      </c>
    </row>
    <row r="194" spans="1:14" x14ac:dyDescent="0.25">
      <c r="A194" s="3">
        <v>20214090570422</v>
      </c>
      <c r="B194" s="2">
        <v>44340</v>
      </c>
      <c r="C194" s="2">
        <v>44363</v>
      </c>
      <c r="D194" s="3"/>
      <c r="E194" s="1" t="s">
        <v>16</v>
      </c>
      <c r="F194" s="1" t="s">
        <v>25</v>
      </c>
      <c r="G194" s="1" t="s">
        <v>14</v>
      </c>
      <c r="H194" s="1" t="s">
        <v>2278</v>
      </c>
      <c r="I194" s="1" t="s">
        <v>68</v>
      </c>
      <c r="J194" s="1" t="s">
        <v>18</v>
      </c>
      <c r="K194" s="1" t="s">
        <v>19</v>
      </c>
      <c r="L194" s="1" t="s">
        <v>20</v>
      </c>
      <c r="M194" s="1">
        <v>500</v>
      </c>
      <c r="N194" s="1" t="str">
        <f t="shared" si="2"/>
        <v>-</v>
      </c>
    </row>
    <row r="195" spans="1:14" x14ac:dyDescent="0.25">
      <c r="A195" s="3">
        <v>20214090570762</v>
      </c>
      <c r="B195" s="2">
        <v>44340</v>
      </c>
      <c r="C195" s="2">
        <v>44363</v>
      </c>
      <c r="D195" s="3">
        <v>20212000165991</v>
      </c>
      <c r="E195" s="2">
        <v>44348</v>
      </c>
      <c r="F195" s="1" t="s">
        <v>25</v>
      </c>
      <c r="G195" s="1" t="s">
        <v>14</v>
      </c>
      <c r="H195" s="1" t="s">
        <v>2279</v>
      </c>
      <c r="I195" s="1" t="s">
        <v>17</v>
      </c>
      <c r="J195" s="1" t="s">
        <v>27</v>
      </c>
      <c r="K195" s="1" t="s">
        <v>759</v>
      </c>
      <c r="L195" s="1" t="s">
        <v>427</v>
      </c>
      <c r="M195" s="1">
        <v>200</v>
      </c>
      <c r="N195" s="1">
        <f t="shared" si="2"/>
        <v>8</v>
      </c>
    </row>
    <row r="196" spans="1:14" x14ac:dyDescent="0.25">
      <c r="A196" s="3">
        <v>20214090574882</v>
      </c>
      <c r="B196" s="2">
        <v>44340</v>
      </c>
      <c r="C196" s="2">
        <v>44363</v>
      </c>
      <c r="D196" s="3">
        <v>20213040164421</v>
      </c>
      <c r="E196" s="2">
        <v>44347</v>
      </c>
      <c r="F196" s="1" t="s">
        <v>25</v>
      </c>
      <c r="G196" s="1" t="s">
        <v>14</v>
      </c>
      <c r="H196" s="1" t="s">
        <v>2327</v>
      </c>
      <c r="I196" s="1" t="s">
        <v>17</v>
      </c>
      <c r="J196" s="1" t="s">
        <v>18</v>
      </c>
      <c r="K196" s="1" t="s">
        <v>19</v>
      </c>
      <c r="L196" s="1" t="s">
        <v>1635</v>
      </c>
      <c r="M196" s="1">
        <v>304</v>
      </c>
      <c r="N196" s="1">
        <f t="shared" ref="N196:N259" si="3">IFERROR(E196-B196,"-")</f>
        <v>7</v>
      </c>
    </row>
    <row r="197" spans="1:14" x14ac:dyDescent="0.25">
      <c r="A197" s="3">
        <v>20214090575582</v>
      </c>
      <c r="B197" s="2">
        <v>44341</v>
      </c>
      <c r="C197" s="2">
        <v>44356</v>
      </c>
      <c r="D197" s="3">
        <v>20216040172321</v>
      </c>
      <c r="E197" s="2">
        <v>44355</v>
      </c>
      <c r="F197" s="1" t="s">
        <v>64</v>
      </c>
      <c r="G197" s="1" t="s">
        <v>14</v>
      </c>
      <c r="H197" s="1" t="s">
        <v>2328</v>
      </c>
      <c r="I197" s="1" t="s">
        <v>17</v>
      </c>
      <c r="J197" s="1" t="s">
        <v>263</v>
      </c>
      <c r="K197" s="1" t="s">
        <v>19</v>
      </c>
      <c r="L197" s="1" t="s">
        <v>185</v>
      </c>
      <c r="M197" s="1">
        <v>604</v>
      </c>
      <c r="N197" s="1">
        <f t="shared" si="3"/>
        <v>14</v>
      </c>
    </row>
    <row r="198" spans="1:14" x14ac:dyDescent="0.25">
      <c r="A198" s="3">
        <v>20214090576042</v>
      </c>
      <c r="B198" s="2">
        <v>44341</v>
      </c>
      <c r="C198" s="2">
        <v>44356</v>
      </c>
      <c r="D198" s="3">
        <v>20215000169801</v>
      </c>
      <c r="E198" s="2">
        <v>44351</v>
      </c>
      <c r="F198" s="1" t="s">
        <v>64</v>
      </c>
      <c r="G198" s="1" t="s">
        <v>14</v>
      </c>
      <c r="H198" s="1" t="s">
        <v>2334</v>
      </c>
      <c r="I198" s="1" t="s">
        <v>17</v>
      </c>
      <c r="J198" s="1" t="s">
        <v>18</v>
      </c>
      <c r="K198" s="1" t="s">
        <v>19</v>
      </c>
      <c r="L198" s="1" t="s">
        <v>1013</v>
      </c>
      <c r="M198" s="1">
        <v>500</v>
      </c>
      <c r="N198" s="1">
        <f t="shared" si="3"/>
        <v>10</v>
      </c>
    </row>
    <row r="199" spans="1:14" x14ac:dyDescent="0.25">
      <c r="A199" s="3">
        <v>20214090577302</v>
      </c>
      <c r="B199" s="2">
        <v>44341</v>
      </c>
      <c r="C199" s="2">
        <v>44356</v>
      </c>
      <c r="D199" s="3">
        <v>20217030172421</v>
      </c>
      <c r="E199" s="2">
        <v>44355</v>
      </c>
      <c r="F199" s="1" t="s">
        <v>197</v>
      </c>
      <c r="G199" s="1" t="s">
        <v>14</v>
      </c>
      <c r="H199" s="1" t="s">
        <v>2345</v>
      </c>
      <c r="I199" s="1" t="s">
        <v>17</v>
      </c>
      <c r="J199" s="1" t="s">
        <v>38</v>
      </c>
      <c r="K199" s="1" t="s">
        <v>19</v>
      </c>
      <c r="L199" s="1" t="s">
        <v>801</v>
      </c>
      <c r="M199" s="1">
        <v>703</v>
      </c>
      <c r="N199" s="1">
        <f t="shared" si="3"/>
        <v>14</v>
      </c>
    </row>
    <row r="200" spans="1:14" x14ac:dyDescent="0.25">
      <c r="A200" s="3">
        <v>20214090578692</v>
      </c>
      <c r="B200" s="2">
        <v>44341</v>
      </c>
      <c r="C200" s="2">
        <v>44356</v>
      </c>
      <c r="D200" s="3">
        <v>20217030175421</v>
      </c>
      <c r="E200" s="2">
        <v>44357</v>
      </c>
      <c r="F200" s="1" t="s">
        <v>197</v>
      </c>
      <c r="G200" s="1" t="s">
        <v>14</v>
      </c>
      <c r="H200" s="1" t="s">
        <v>2358</v>
      </c>
      <c r="I200" s="1" t="s">
        <v>68</v>
      </c>
      <c r="J200" s="1" t="s">
        <v>27</v>
      </c>
      <c r="K200" s="1" t="s">
        <v>19</v>
      </c>
      <c r="L200" s="1" t="s">
        <v>1641</v>
      </c>
      <c r="M200" s="1">
        <v>703</v>
      </c>
      <c r="N200" s="1">
        <f t="shared" si="3"/>
        <v>16</v>
      </c>
    </row>
    <row r="201" spans="1:14" x14ac:dyDescent="0.25">
      <c r="A201" s="3">
        <v>20214090580742</v>
      </c>
      <c r="B201" s="2">
        <v>44341</v>
      </c>
      <c r="C201" s="2">
        <v>44364</v>
      </c>
      <c r="D201" s="3">
        <v>20213120163891</v>
      </c>
      <c r="E201" s="2">
        <v>44347</v>
      </c>
      <c r="F201" s="1" t="s">
        <v>25</v>
      </c>
      <c r="G201" s="1" t="s">
        <v>14</v>
      </c>
      <c r="H201" s="1" t="s">
        <v>2383</v>
      </c>
      <c r="I201" s="1" t="s">
        <v>17</v>
      </c>
      <c r="J201" s="1" t="s">
        <v>319</v>
      </c>
      <c r="K201" s="1" t="s">
        <v>19</v>
      </c>
      <c r="L201" s="1" t="s">
        <v>374</v>
      </c>
      <c r="M201" s="1">
        <v>312</v>
      </c>
      <c r="N201" s="1">
        <f t="shared" si="3"/>
        <v>6</v>
      </c>
    </row>
    <row r="202" spans="1:14" x14ac:dyDescent="0.25">
      <c r="A202" s="3">
        <v>20214090583392</v>
      </c>
      <c r="B202" s="2">
        <v>44342</v>
      </c>
      <c r="C202" s="2">
        <v>44365</v>
      </c>
      <c r="D202" s="3">
        <v>20216050179051</v>
      </c>
      <c r="E202" s="2">
        <v>44362</v>
      </c>
      <c r="F202" s="1" t="s">
        <v>25</v>
      </c>
      <c r="G202" s="1" t="s">
        <v>14</v>
      </c>
      <c r="H202" s="1" t="s">
        <v>2408</v>
      </c>
      <c r="I202" s="1" t="s">
        <v>17</v>
      </c>
      <c r="J202" s="1" t="s">
        <v>277</v>
      </c>
      <c r="K202" s="1" t="s">
        <v>19</v>
      </c>
      <c r="L202" s="1" t="s">
        <v>2409</v>
      </c>
      <c r="M202" s="1">
        <v>605</v>
      </c>
      <c r="N202" s="1">
        <f t="shared" si="3"/>
        <v>20</v>
      </c>
    </row>
    <row r="203" spans="1:14" x14ac:dyDescent="0.25">
      <c r="A203" s="3">
        <v>20214090586492</v>
      </c>
      <c r="B203" s="2">
        <v>44343</v>
      </c>
      <c r="C203" s="2">
        <v>44358</v>
      </c>
      <c r="D203" s="3">
        <v>20213070176231</v>
      </c>
      <c r="E203" s="2">
        <v>44358</v>
      </c>
      <c r="F203" s="1" t="s">
        <v>29</v>
      </c>
      <c r="G203" s="1" t="s">
        <v>14</v>
      </c>
      <c r="H203" s="1" t="s">
        <v>2422</v>
      </c>
      <c r="I203" s="1" t="s">
        <v>17</v>
      </c>
      <c r="J203" s="1" t="s">
        <v>106</v>
      </c>
      <c r="K203" s="1" t="s">
        <v>19</v>
      </c>
      <c r="L203" s="1" t="s">
        <v>1769</v>
      </c>
      <c r="M203" s="1">
        <v>307</v>
      </c>
      <c r="N203" s="1">
        <f t="shared" si="3"/>
        <v>15</v>
      </c>
    </row>
    <row r="204" spans="1:14" x14ac:dyDescent="0.25">
      <c r="A204" s="3">
        <v>20214090587282</v>
      </c>
      <c r="B204" s="2">
        <v>44343</v>
      </c>
      <c r="C204" s="2">
        <v>44368</v>
      </c>
      <c r="D204" s="3">
        <v>20213110169241</v>
      </c>
      <c r="E204" s="2">
        <v>44350</v>
      </c>
      <c r="F204" s="1" t="s">
        <v>13</v>
      </c>
      <c r="G204" s="1" t="s">
        <v>14</v>
      </c>
      <c r="H204" s="1" t="s">
        <v>2428</v>
      </c>
      <c r="I204" s="1" t="s">
        <v>17</v>
      </c>
      <c r="J204" s="1" t="s">
        <v>46</v>
      </c>
      <c r="K204" s="1" t="s">
        <v>19</v>
      </c>
      <c r="L204" s="1" t="s">
        <v>103</v>
      </c>
      <c r="M204" s="1">
        <v>311</v>
      </c>
      <c r="N204" s="1">
        <f t="shared" si="3"/>
        <v>7</v>
      </c>
    </row>
    <row r="205" spans="1:14" x14ac:dyDescent="0.25">
      <c r="A205" s="3">
        <v>20214090589202</v>
      </c>
      <c r="B205" s="2">
        <v>44343</v>
      </c>
      <c r="C205" s="2">
        <v>44368</v>
      </c>
      <c r="D205" s="3" t="s">
        <v>2449</v>
      </c>
      <c r="E205" s="1" t="s">
        <v>16</v>
      </c>
      <c r="F205" s="1" t="s">
        <v>13</v>
      </c>
      <c r="G205" s="1" t="s">
        <v>14</v>
      </c>
      <c r="H205" s="1" t="s">
        <v>2450</v>
      </c>
      <c r="I205" s="1" t="s">
        <v>68</v>
      </c>
      <c r="J205" s="1" t="s">
        <v>319</v>
      </c>
      <c r="K205" s="1" t="s">
        <v>19</v>
      </c>
      <c r="L205" s="1" t="s">
        <v>374</v>
      </c>
      <c r="M205" s="1">
        <v>312</v>
      </c>
      <c r="N205" s="1" t="str">
        <f t="shared" si="3"/>
        <v>-</v>
      </c>
    </row>
    <row r="206" spans="1:14" x14ac:dyDescent="0.25">
      <c r="A206" s="3">
        <v>20214090590642</v>
      </c>
      <c r="B206" s="2">
        <v>44343</v>
      </c>
      <c r="C206" s="2">
        <v>44368</v>
      </c>
      <c r="D206" s="3">
        <v>20213030164751</v>
      </c>
      <c r="E206" s="2">
        <v>44348</v>
      </c>
      <c r="F206" s="1" t="s">
        <v>25</v>
      </c>
      <c r="G206" s="1" t="s">
        <v>14</v>
      </c>
      <c r="H206" s="1" t="s">
        <v>2461</v>
      </c>
      <c r="I206" s="1" t="s">
        <v>17</v>
      </c>
      <c r="J206" s="1" t="s">
        <v>167</v>
      </c>
      <c r="K206" s="1" t="s">
        <v>19</v>
      </c>
      <c r="L206" s="1" t="s">
        <v>168</v>
      </c>
      <c r="M206" s="1">
        <v>303</v>
      </c>
      <c r="N206" s="1">
        <f t="shared" si="3"/>
        <v>5</v>
      </c>
    </row>
    <row r="207" spans="1:14" x14ac:dyDescent="0.25">
      <c r="A207" s="3">
        <v>20214090591142</v>
      </c>
      <c r="B207" s="2">
        <v>44343</v>
      </c>
      <c r="C207" s="2">
        <v>44358</v>
      </c>
      <c r="D207" s="3">
        <v>20213030171911</v>
      </c>
      <c r="E207" s="2">
        <v>44355</v>
      </c>
      <c r="F207" s="1" t="s">
        <v>72</v>
      </c>
      <c r="G207" s="1" t="s">
        <v>14</v>
      </c>
      <c r="H207" s="1" t="s">
        <v>524</v>
      </c>
      <c r="I207" s="1" t="s">
        <v>17</v>
      </c>
      <c r="J207" s="1" t="s">
        <v>167</v>
      </c>
      <c r="K207" s="1" t="s">
        <v>19</v>
      </c>
      <c r="L207" s="1" t="s">
        <v>168</v>
      </c>
      <c r="M207" s="1">
        <v>303</v>
      </c>
      <c r="N207" s="1">
        <f t="shared" si="3"/>
        <v>12</v>
      </c>
    </row>
    <row r="208" spans="1:14" x14ac:dyDescent="0.25">
      <c r="A208" s="3">
        <v>20214090591242</v>
      </c>
      <c r="B208" s="2">
        <v>44343</v>
      </c>
      <c r="C208" s="2">
        <v>44358</v>
      </c>
      <c r="D208" s="3">
        <v>20213030082893</v>
      </c>
      <c r="E208" s="2">
        <v>44351</v>
      </c>
      <c r="F208" s="1" t="s">
        <v>72</v>
      </c>
      <c r="G208" s="1" t="s">
        <v>14</v>
      </c>
      <c r="H208" s="1" t="s">
        <v>524</v>
      </c>
      <c r="I208" s="1" t="s">
        <v>17</v>
      </c>
      <c r="J208" s="1" t="s">
        <v>167</v>
      </c>
      <c r="K208" s="1" t="s">
        <v>19</v>
      </c>
      <c r="L208" s="1" t="s">
        <v>168</v>
      </c>
      <c r="M208" s="1">
        <v>303</v>
      </c>
      <c r="N208" s="1">
        <f t="shared" si="3"/>
        <v>8</v>
      </c>
    </row>
    <row r="209" spans="1:14" x14ac:dyDescent="0.25">
      <c r="A209" s="3">
        <v>20214090591912</v>
      </c>
      <c r="B209" s="2">
        <v>44343</v>
      </c>
      <c r="C209" s="2">
        <v>44368</v>
      </c>
      <c r="D209" s="3">
        <v>20213050162871</v>
      </c>
      <c r="E209" s="2">
        <v>44347</v>
      </c>
      <c r="F209" s="1" t="s">
        <v>537</v>
      </c>
      <c r="G209" s="1" t="s">
        <v>14</v>
      </c>
      <c r="H209" s="1" t="s">
        <v>2466</v>
      </c>
      <c r="I209" s="1" t="s">
        <v>17</v>
      </c>
      <c r="J209" s="1" t="s">
        <v>18</v>
      </c>
      <c r="K209" s="1" t="s">
        <v>19</v>
      </c>
      <c r="L209" s="1" t="s">
        <v>1247</v>
      </c>
      <c r="M209" s="1">
        <v>305</v>
      </c>
      <c r="N209" s="1">
        <f t="shared" si="3"/>
        <v>4</v>
      </c>
    </row>
    <row r="210" spans="1:14" x14ac:dyDescent="0.25">
      <c r="A210" s="3">
        <v>20214090593752</v>
      </c>
      <c r="B210" s="2">
        <v>44344</v>
      </c>
      <c r="C210" s="2">
        <v>44369</v>
      </c>
      <c r="D210" s="3">
        <v>20213110187401</v>
      </c>
      <c r="E210" s="2">
        <v>44369</v>
      </c>
      <c r="F210" s="1" t="s">
        <v>13</v>
      </c>
      <c r="G210" s="1" t="s">
        <v>14</v>
      </c>
      <c r="H210" s="1" t="s">
        <v>713</v>
      </c>
      <c r="I210" s="1" t="s">
        <v>17</v>
      </c>
      <c r="J210" s="1" t="s">
        <v>319</v>
      </c>
      <c r="K210" s="1" t="s">
        <v>19</v>
      </c>
      <c r="L210" s="1" t="s">
        <v>238</v>
      </c>
      <c r="M210" s="1">
        <v>311</v>
      </c>
      <c r="N210" s="1">
        <f t="shared" si="3"/>
        <v>25</v>
      </c>
    </row>
    <row r="211" spans="1:14" x14ac:dyDescent="0.25">
      <c r="A211" s="3">
        <v>20214090594452</v>
      </c>
      <c r="B211" s="2">
        <v>44344</v>
      </c>
      <c r="C211" s="2">
        <v>44369</v>
      </c>
      <c r="D211" s="3" t="s">
        <v>2487</v>
      </c>
      <c r="E211" s="1" t="s">
        <v>16</v>
      </c>
      <c r="F211" s="1" t="s">
        <v>13</v>
      </c>
      <c r="G211" s="1" t="s">
        <v>14</v>
      </c>
      <c r="H211" s="1" t="s">
        <v>2488</v>
      </c>
      <c r="I211" s="1" t="s">
        <v>68</v>
      </c>
      <c r="J211" s="1" t="s">
        <v>18</v>
      </c>
      <c r="K211" s="1" t="s">
        <v>1078</v>
      </c>
      <c r="L211" s="1" t="s">
        <v>663</v>
      </c>
      <c r="M211" s="1">
        <v>500</v>
      </c>
      <c r="N211" s="1" t="str">
        <f t="shared" si="3"/>
        <v>-</v>
      </c>
    </row>
    <row r="212" spans="1:14" x14ac:dyDescent="0.25">
      <c r="A212" s="3">
        <v>20214090594682</v>
      </c>
      <c r="B212" s="2">
        <v>44344</v>
      </c>
      <c r="C212" s="2">
        <v>44369</v>
      </c>
      <c r="D212" s="3">
        <v>20215000164861</v>
      </c>
      <c r="E212" s="2">
        <v>44348</v>
      </c>
      <c r="F212" s="1" t="s">
        <v>25</v>
      </c>
      <c r="G212" s="1" t="s">
        <v>14</v>
      </c>
      <c r="H212" s="1" t="s">
        <v>2492</v>
      </c>
      <c r="I212" s="1" t="s">
        <v>17</v>
      </c>
      <c r="J212" s="1" t="s">
        <v>18</v>
      </c>
      <c r="K212" s="1" t="s">
        <v>19</v>
      </c>
      <c r="L212" s="1" t="s">
        <v>75</v>
      </c>
      <c r="M212" s="1">
        <v>500</v>
      </c>
      <c r="N212" s="1">
        <f t="shared" si="3"/>
        <v>4</v>
      </c>
    </row>
    <row r="213" spans="1:14" x14ac:dyDescent="0.25">
      <c r="A213" s="3">
        <v>20214090594752</v>
      </c>
      <c r="B213" s="2">
        <v>44344</v>
      </c>
      <c r="C213" s="2">
        <v>44369</v>
      </c>
      <c r="D213" s="3">
        <v>20213110176871</v>
      </c>
      <c r="E213" s="2">
        <v>44358</v>
      </c>
      <c r="F213" s="1" t="s">
        <v>25</v>
      </c>
      <c r="G213" s="1" t="s">
        <v>14</v>
      </c>
      <c r="H213" s="1" t="s">
        <v>2496</v>
      </c>
      <c r="I213" s="1" t="s">
        <v>17</v>
      </c>
      <c r="J213" s="1" t="s">
        <v>18</v>
      </c>
      <c r="K213" s="1" t="s">
        <v>19</v>
      </c>
      <c r="L213" s="1" t="s">
        <v>2497</v>
      </c>
      <c r="M213" s="1">
        <v>311</v>
      </c>
      <c r="N213" s="1">
        <f t="shared" si="3"/>
        <v>14</v>
      </c>
    </row>
    <row r="214" spans="1:14" x14ac:dyDescent="0.25">
      <c r="A214" s="3">
        <v>20214090595072</v>
      </c>
      <c r="B214" s="2">
        <v>44344</v>
      </c>
      <c r="C214" s="2">
        <v>44362</v>
      </c>
      <c r="D214" s="3">
        <v>20213090170661</v>
      </c>
      <c r="E214" s="2">
        <v>44351</v>
      </c>
      <c r="F214" s="1" t="s">
        <v>197</v>
      </c>
      <c r="G214" s="1" t="s">
        <v>14</v>
      </c>
      <c r="H214" s="1" t="s">
        <v>2505</v>
      </c>
      <c r="I214" s="1" t="s">
        <v>17</v>
      </c>
      <c r="J214" s="1" t="s">
        <v>59</v>
      </c>
      <c r="K214" s="1" t="s">
        <v>19</v>
      </c>
      <c r="L214" s="1" t="s">
        <v>688</v>
      </c>
      <c r="M214" s="1">
        <v>309</v>
      </c>
      <c r="N214" s="1">
        <f t="shared" si="3"/>
        <v>7</v>
      </c>
    </row>
    <row r="215" spans="1:14" x14ac:dyDescent="0.25">
      <c r="A215" s="3">
        <v>20214090596192</v>
      </c>
      <c r="B215" s="2">
        <v>44344</v>
      </c>
      <c r="C215" s="2">
        <v>44369</v>
      </c>
      <c r="D215" s="3">
        <v>20215000179711</v>
      </c>
      <c r="E215" s="2">
        <v>44363</v>
      </c>
      <c r="F215" s="1" t="s">
        <v>25</v>
      </c>
      <c r="G215" s="1" t="s">
        <v>14</v>
      </c>
      <c r="H215" s="1" t="s">
        <v>2507</v>
      </c>
      <c r="I215" s="1" t="s">
        <v>17</v>
      </c>
      <c r="J215" s="1" t="s">
        <v>31</v>
      </c>
      <c r="K215" s="1" t="s">
        <v>19</v>
      </c>
      <c r="L215" s="1" t="s">
        <v>663</v>
      </c>
      <c r="M215" s="1">
        <v>500</v>
      </c>
      <c r="N215" s="1">
        <f t="shared" si="3"/>
        <v>19</v>
      </c>
    </row>
    <row r="216" spans="1:14" x14ac:dyDescent="0.25">
      <c r="A216" s="3">
        <v>20214090596542</v>
      </c>
      <c r="B216" s="2">
        <v>44344</v>
      </c>
      <c r="C216" s="2">
        <v>44369</v>
      </c>
      <c r="D216" s="3">
        <v>20215000174921</v>
      </c>
      <c r="E216" s="2">
        <v>44357</v>
      </c>
      <c r="F216" s="1" t="s">
        <v>13</v>
      </c>
      <c r="G216" s="1" t="s">
        <v>14</v>
      </c>
      <c r="H216" s="1" t="s">
        <v>2508</v>
      </c>
      <c r="I216" s="1" t="s">
        <v>17</v>
      </c>
      <c r="J216" s="1" t="s">
        <v>18</v>
      </c>
      <c r="K216" s="1" t="s">
        <v>19</v>
      </c>
      <c r="L216" s="1" t="s">
        <v>396</v>
      </c>
      <c r="M216" s="1">
        <v>500</v>
      </c>
      <c r="N216" s="1">
        <f t="shared" si="3"/>
        <v>13</v>
      </c>
    </row>
    <row r="217" spans="1:14" x14ac:dyDescent="0.25">
      <c r="A217" s="3">
        <v>20214090598222</v>
      </c>
      <c r="B217" s="2">
        <v>44347</v>
      </c>
      <c r="C217" s="2">
        <v>44370</v>
      </c>
      <c r="D217" s="3">
        <v>20215000180981</v>
      </c>
      <c r="E217" s="2">
        <v>44363</v>
      </c>
      <c r="F217" s="1" t="s">
        <v>13</v>
      </c>
      <c r="G217" s="1" t="s">
        <v>14</v>
      </c>
      <c r="H217" s="1" t="s">
        <v>2511</v>
      </c>
      <c r="I217" s="1" t="s">
        <v>17</v>
      </c>
      <c r="J217" s="1" t="s">
        <v>18</v>
      </c>
      <c r="K217" s="1" t="s">
        <v>19</v>
      </c>
      <c r="L217" s="1" t="s">
        <v>1771</v>
      </c>
      <c r="M217" s="1">
        <v>500</v>
      </c>
      <c r="N217" s="1">
        <f t="shared" si="3"/>
        <v>16</v>
      </c>
    </row>
    <row r="218" spans="1:14" x14ac:dyDescent="0.25">
      <c r="A218" s="3">
        <v>20214090602312</v>
      </c>
      <c r="B218" s="2">
        <v>44347</v>
      </c>
      <c r="C218" s="2">
        <v>44370</v>
      </c>
      <c r="D218" s="3">
        <v>20215000168861</v>
      </c>
      <c r="E218" s="2">
        <v>44350</v>
      </c>
      <c r="F218" s="1" t="s">
        <v>13</v>
      </c>
      <c r="G218" s="1" t="s">
        <v>14</v>
      </c>
      <c r="H218" s="1" t="s">
        <v>2560</v>
      </c>
      <c r="I218" s="1" t="s">
        <v>17</v>
      </c>
      <c r="J218" s="1" t="s">
        <v>18</v>
      </c>
      <c r="K218" s="1" t="s">
        <v>19</v>
      </c>
      <c r="L218" s="1" t="s">
        <v>20</v>
      </c>
      <c r="M218" s="1">
        <v>500</v>
      </c>
      <c r="N218" s="1">
        <f t="shared" si="3"/>
        <v>3</v>
      </c>
    </row>
    <row r="219" spans="1:14" x14ac:dyDescent="0.25">
      <c r="A219" s="3">
        <v>20214090605182</v>
      </c>
      <c r="B219" s="2">
        <v>44348</v>
      </c>
      <c r="C219" s="2">
        <v>44393</v>
      </c>
      <c r="D219" s="3">
        <v>20216060178781</v>
      </c>
      <c r="E219" s="2">
        <v>44362</v>
      </c>
      <c r="F219" s="1" t="s">
        <v>636</v>
      </c>
      <c r="G219" s="1" t="s">
        <v>14</v>
      </c>
      <c r="H219" s="1" t="s">
        <v>2571</v>
      </c>
      <c r="I219" s="1" t="s">
        <v>17</v>
      </c>
      <c r="J219" s="1" t="s">
        <v>18</v>
      </c>
      <c r="K219" s="1" t="s">
        <v>19</v>
      </c>
      <c r="L219" s="1" t="s">
        <v>1147</v>
      </c>
      <c r="M219" s="1">
        <v>606</v>
      </c>
      <c r="N219" s="1">
        <f t="shared" si="3"/>
        <v>14</v>
      </c>
    </row>
    <row r="220" spans="1:14" x14ac:dyDescent="0.25">
      <c r="A220" s="3">
        <v>20214090605642</v>
      </c>
      <c r="B220" s="2">
        <v>44348</v>
      </c>
      <c r="C220" s="2">
        <v>44371</v>
      </c>
      <c r="D220" s="3">
        <v>20213070188871</v>
      </c>
      <c r="E220" s="2">
        <v>44363</v>
      </c>
      <c r="F220" s="1" t="s">
        <v>25</v>
      </c>
      <c r="G220" s="1" t="s">
        <v>14</v>
      </c>
      <c r="H220" s="1" t="s">
        <v>2573</v>
      </c>
      <c r="I220" s="1" t="s">
        <v>17</v>
      </c>
      <c r="J220" s="1" t="s">
        <v>18</v>
      </c>
      <c r="K220" s="1" t="s">
        <v>19</v>
      </c>
      <c r="L220" s="1" t="s">
        <v>107</v>
      </c>
      <c r="M220" s="1">
        <v>307</v>
      </c>
      <c r="N220" s="1">
        <f t="shared" si="3"/>
        <v>15</v>
      </c>
    </row>
    <row r="221" spans="1:14" x14ac:dyDescent="0.25">
      <c r="A221" s="3">
        <v>20214090608612</v>
      </c>
      <c r="B221" s="2">
        <v>44348</v>
      </c>
      <c r="C221" s="2">
        <v>44364</v>
      </c>
      <c r="D221" s="3">
        <v>20213110177901</v>
      </c>
      <c r="E221" s="2">
        <v>44358</v>
      </c>
      <c r="F221" s="1" t="s">
        <v>197</v>
      </c>
      <c r="G221" s="1" t="s">
        <v>14</v>
      </c>
      <c r="H221" s="1" t="s">
        <v>1720</v>
      </c>
      <c r="I221" s="1" t="s">
        <v>17</v>
      </c>
      <c r="J221" s="1" t="s">
        <v>18</v>
      </c>
      <c r="K221" s="1" t="s">
        <v>19</v>
      </c>
      <c r="L221" s="1" t="s">
        <v>161</v>
      </c>
      <c r="M221" s="1">
        <v>311</v>
      </c>
      <c r="N221" s="1">
        <f t="shared" si="3"/>
        <v>10</v>
      </c>
    </row>
    <row r="222" spans="1:14" x14ac:dyDescent="0.25">
      <c r="A222" s="3">
        <v>20214090611472</v>
      </c>
      <c r="B222" s="2">
        <v>44348</v>
      </c>
      <c r="C222" s="2">
        <v>44371</v>
      </c>
      <c r="D222" s="3">
        <v>20215000185821</v>
      </c>
      <c r="E222" s="2">
        <v>44368</v>
      </c>
      <c r="F222" s="1" t="s">
        <v>13</v>
      </c>
      <c r="G222" s="1" t="s">
        <v>14</v>
      </c>
      <c r="H222" s="1" t="s">
        <v>2642</v>
      </c>
      <c r="I222" s="1" t="s">
        <v>17</v>
      </c>
      <c r="J222" s="1" t="s">
        <v>46</v>
      </c>
      <c r="K222" s="1" t="s">
        <v>19</v>
      </c>
      <c r="L222" s="1" t="s">
        <v>396</v>
      </c>
      <c r="M222" s="1">
        <v>500</v>
      </c>
      <c r="N222" s="1">
        <f t="shared" si="3"/>
        <v>20</v>
      </c>
    </row>
    <row r="223" spans="1:14" x14ac:dyDescent="0.25">
      <c r="A223" s="3">
        <v>20214090611482</v>
      </c>
      <c r="B223" s="2">
        <v>44348</v>
      </c>
      <c r="C223" s="2">
        <v>44371</v>
      </c>
      <c r="D223" s="3">
        <v>20215000185831</v>
      </c>
      <c r="E223" s="2">
        <v>44368</v>
      </c>
      <c r="F223" s="1" t="s">
        <v>13</v>
      </c>
      <c r="G223" s="1" t="s">
        <v>14</v>
      </c>
      <c r="H223" s="1" t="s">
        <v>2643</v>
      </c>
      <c r="I223" s="1" t="s">
        <v>17</v>
      </c>
      <c r="J223" s="1" t="s">
        <v>319</v>
      </c>
      <c r="K223" s="1" t="s">
        <v>19</v>
      </c>
      <c r="L223" s="1" t="s">
        <v>396</v>
      </c>
      <c r="M223" s="1">
        <v>500</v>
      </c>
      <c r="N223" s="1">
        <f t="shared" si="3"/>
        <v>20</v>
      </c>
    </row>
    <row r="224" spans="1:14" x14ac:dyDescent="0.25">
      <c r="A224" s="3">
        <v>20214090612172</v>
      </c>
      <c r="B224" s="2">
        <v>44349</v>
      </c>
      <c r="C224" s="2">
        <v>44372</v>
      </c>
      <c r="D224" s="3"/>
      <c r="E224" s="1" t="s">
        <v>16</v>
      </c>
      <c r="F224" s="1" t="s">
        <v>25</v>
      </c>
      <c r="G224" s="1" t="s">
        <v>14</v>
      </c>
      <c r="H224" s="1" t="s">
        <v>2646</v>
      </c>
      <c r="I224" s="1" t="s">
        <v>68</v>
      </c>
      <c r="J224" s="1" t="s">
        <v>18</v>
      </c>
      <c r="K224" s="1" t="s">
        <v>581</v>
      </c>
      <c r="L224" s="1" t="s">
        <v>427</v>
      </c>
      <c r="M224" s="1">
        <v>200</v>
      </c>
      <c r="N224" s="1" t="str">
        <f t="shared" si="3"/>
        <v>-</v>
      </c>
    </row>
    <row r="225" spans="1:14" x14ac:dyDescent="0.25">
      <c r="A225" s="3">
        <v>20214090613262</v>
      </c>
      <c r="B225" s="2">
        <v>44349</v>
      </c>
      <c r="C225" s="2">
        <v>44365</v>
      </c>
      <c r="D225" s="3">
        <v>20212000190011</v>
      </c>
      <c r="E225" s="2">
        <v>44364</v>
      </c>
      <c r="F225" s="1" t="s">
        <v>29</v>
      </c>
      <c r="G225" s="1" t="s">
        <v>14</v>
      </c>
      <c r="H225" s="1" t="s">
        <v>2652</v>
      </c>
      <c r="I225" s="1" t="s">
        <v>17</v>
      </c>
      <c r="J225" s="1" t="s">
        <v>27</v>
      </c>
      <c r="K225" s="1" t="s">
        <v>19</v>
      </c>
      <c r="L225" s="1" t="s">
        <v>2653</v>
      </c>
      <c r="M225" s="1">
        <v>307</v>
      </c>
      <c r="N225" s="1">
        <f t="shared" si="3"/>
        <v>15</v>
      </c>
    </row>
    <row r="226" spans="1:14" x14ac:dyDescent="0.25">
      <c r="A226" s="3">
        <v>20214090614202</v>
      </c>
      <c r="B226" s="2">
        <v>44349</v>
      </c>
      <c r="C226" s="2">
        <v>44372</v>
      </c>
      <c r="D226" s="3">
        <v>20213110174961</v>
      </c>
      <c r="E226" s="2">
        <v>44357</v>
      </c>
      <c r="F226" s="1" t="s">
        <v>13</v>
      </c>
      <c r="G226" s="1" t="s">
        <v>14</v>
      </c>
      <c r="H226" s="1" t="s">
        <v>2666</v>
      </c>
      <c r="I226" s="1" t="s">
        <v>17</v>
      </c>
      <c r="J226" s="1" t="s">
        <v>18</v>
      </c>
      <c r="K226" s="1" t="s">
        <v>2411</v>
      </c>
      <c r="L226" s="1" t="s">
        <v>453</v>
      </c>
      <c r="M226" s="1">
        <v>311</v>
      </c>
      <c r="N226" s="1">
        <f t="shared" si="3"/>
        <v>8</v>
      </c>
    </row>
    <row r="227" spans="1:14" x14ac:dyDescent="0.25">
      <c r="A227" s="3">
        <v>20214090614542</v>
      </c>
      <c r="B227" s="2">
        <v>44349</v>
      </c>
      <c r="C227" s="2">
        <v>44439</v>
      </c>
      <c r="D227" s="3" t="s">
        <v>2667</v>
      </c>
      <c r="E227" s="1" t="s">
        <v>16</v>
      </c>
      <c r="F227" s="1" t="s">
        <v>21</v>
      </c>
      <c r="G227" s="1" t="s">
        <v>14</v>
      </c>
      <c r="H227" s="1" t="s">
        <v>2668</v>
      </c>
      <c r="I227" s="1" t="s">
        <v>546</v>
      </c>
      <c r="J227" s="1" t="s">
        <v>167</v>
      </c>
      <c r="K227" s="1" t="s">
        <v>2669</v>
      </c>
      <c r="L227" s="1" t="s">
        <v>168</v>
      </c>
      <c r="M227" s="1">
        <v>303</v>
      </c>
      <c r="N227" s="1" t="str">
        <f t="shared" si="3"/>
        <v>-</v>
      </c>
    </row>
    <row r="228" spans="1:14" x14ac:dyDescent="0.25">
      <c r="A228" s="3">
        <v>20214090615032</v>
      </c>
      <c r="B228" s="2">
        <v>44349</v>
      </c>
      <c r="C228" s="2">
        <v>44372</v>
      </c>
      <c r="D228" s="3">
        <v>20216040186411</v>
      </c>
      <c r="E228" s="2">
        <v>44369</v>
      </c>
      <c r="F228" s="1" t="s">
        <v>13</v>
      </c>
      <c r="G228" s="1" t="s">
        <v>14</v>
      </c>
      <c r="H228" s="1" t="s">
        <v>2670</v>
      </c>
      <c r="I228" s="1" t="s">
        <v>17</v>
      </c>
      <c r="J228" s="1" t="s">
        <v>18</v>
      </c>
      <c r="K228" s="1" t="s">
        <v>19</v>
      </c>
      <c r="L228" s="1" t="s">
        <v>710</v>
      </c>
      <c r="M228" s="1">
        <v>604</v>
      </c>
      <c r="N228" s="1">
        <f t="shared" si="3"/>
        <v>20</v>
      </c>
    </row>
    <row r="229" spans="1:14" x14ac:dyDescent="0.25">
      <c r="A229" s="3">
        <v>20214090615942</v>
      </c>
      <c r="B229" s="2">
        <v>44349</v>
      </c>
      <c r="C229" s="2">
        <v>44372</v>
      </c>
      <c r="D229" s="3">
        <v>20213110189151</v>
      </c>
      <c r="E229" s="2">
        <v>44370</v>
      </c>
      <c r="F229" s="1" t="s">
        <v>422</v>
      </c>
      <c r="G229" s="1" t="s">
        <v>14</v>
      </c>
      <c r="H229" s="1" t="s">
        <v>2672</v>
      </c>
      <c r="I229" s="1" t="s">
        <v>17</v>
      </c>
      <c r="J229" s="1" t="s">
        <v>18</v>
      </c>
      <c r="K229" s="1" t="s">
        <v>19</v>
      </c>
      <c r="L229" s="1" t="s">
        <v>228</v>
      </c>
      <c r="M229" s="1">
        <v>311</v>
      </c>
      <c r="N229" s="1">
        <f t="shared" si="3"/>
        <v>21</v>
      </c>
    </row>
    <row r="230" spans="1:14" x14ac:dyDescent="0.25">
      <c r="A230" s="3">
        <v>20214090616292</v>
      </c>
      <c r="B230" s="2">
        <v>44349</v>
      </c>
      <c r="C230" s="2">
        <v>44372</v>
      </c>
      <c r="D230" s="3">
        <v>20215000190081</v>
      </c>
      <c r="E230" s="2">
        <v>44371</v>
      </c>
      <c r="F230" s="1" t="s">
        <v>25</v>
      </c>
      <c r="G230" s="1" t="s">
        <v>14</v>
      </c>
      <c r="H230" s="1" t="s">
        <v>2677</v>
      </c>
      <c r="I230" s="1" t="s">
        <v>17</v>
      </c>
      <c r="J230" s="1" t="s">
        <v>18</v>
      </c>
      <c r="K230" s="1" t="s">
        <v>19</v>
      </c>
      <c r="L230" s="1" t="s">
        <v>299</v>
      </c>
      <c r="M230" s="1">
        <v>500</v>
      </c>
      <c r="N230" s="1">
        <f t="shared" si="3"/>
        <v>22</v>
      </c>
    </row>
    <row r="231" spans="1:14" x14ac:dyDescent="0.25">
      <c r="A231" s="3">
        <v>20214090616592</v>
      </c>
      <c r="B231" s="2">
        <v>44349</v>
      </c>
      <c r="C231" s="2">
        <v>44372</v>
      </c>
      <c r="D231" s="3">
        <v>20213110176941</v>
      </c>
      <c r="E231" s="2">
        <v>44358</v>
      </c>
      <c r="F231" s="1" t="s">
        <v>25</v>
      </c>
      <c r="G231" s="1" t="s">
        <v>14</v>
      </c>
      <c r="H231" s="1" t="s">
        <v>2681</v>
      </c>
      <c r="I231" s="1" t="s">
        <v>17</v>
      </c>
      <c r="J231" s="1" t="s">
        <v>18</v>
      </c>
      <c r="K231" s="1" t="s">
        <v>19</v>
      </c>
      <c r="L231" s="1" t="s">
        <v>228</v>
      </c>
      <c r="M231" s="1">
        <v>311</v>
      </c>
      <c r="N231" s="1">
        <f t="shared" si="3"/>
        <v>9</v>
      </c>
    </row>
    <row r="232" spans="1:14" x14ac:dyDescent="0.25">
      <c r="A232" s="3">
        <v>20214090617572</v>
      </c>
      <c r="B232" s="2">
        <v>44350</v>
      </c>
      <c r="C232" s="2">
        <v>44368</v>
      </c>
      <c r="D232" s="3"/>
      <c r="E232" s="1" t="s">
        <v>16</v>
      </c>
      <c r="F232" s="1" t="s">
        <v>29</v>
      </c>
      <c r="G232" s="1" t="s">
        <v>14</v>
      </c>
      <c r="H232" s="1" t="s">
        <v>2691</v>
      </c>
      <c r="I232" s="1" t="s">
        <v>68</v>
      </c>
      <c r="J232" s="1" t="s">
        <v>18</v>
      </c>
      <c r="K232" s="1" t="s">
        <v>19</v>
      </c>
      <c r="L232" s="1" t="s">
        <v>20</v>
      </c>
      <c r="M232" s="1">
        <v>500</v>
      </c>
      <c r="N232" s="1" t="str">
        <f t="shared" si="3"/>
        <v>-</v>
      </c>
    </row>
    <row r="233" spans="1:14" x14ac:dyDescent="0.25">
      <c r="A233" s="3">
        <v>20214090617662</v>
      </c>
      <c r="B233" s="2">
        <v>44350</v>
      </c>
      <c r="C233" s="2">
        <v>44368</v>
      </c>
      <c r="D233" s="3">
        <v>20212000181461</v>
      </c>
      <c r="E233" s="2">
        <v>44363</v>
      </c>
      <c r="F233" s="1" t="s">
        <v>197</v>
      </c>
      <c r="G233" s="1" t="s">
        <v>14</v>
      </c>
      <c r="H233" s="1" t="s">
        <v>2693</v>
      </c>
      <c r="I233" s="1" t="s">
        <v>17</v>
      </c>
      <c r="J233" s="1" t="s">
        <v>189</v>
      </c>
      <c r="K233" s="1" t="s">
        <v>19</v>
      </c>
      <c r="L233" s="1" t="s">
        <v>81</v>
      </c>
      <c r="M233" s="1">
        <v>200</v>
      </c>
      <c r="N233" s="1">
        <f t="shared" si="3"/>
        <v>13</v>
      </c>
    </row>
    <row r="234" spans="1:14" x14ac:dyDescent="0.25">
      <c r="A234" s="3">
        <v>20214090619312</v>
      </c>
      <c r="B234" s="2">
        <v>44350</v>
      </c>
      <c r="C234" s="2">
        <v>44375</v>
      </c>
      <c r="D234" s="3">
        <v>20215000174821</v>
      </c>
      <c r="E234" s="2">
        <v>44357</v>
      </c>
      <c r="F234" s="1" t="s">
        <v>25</v>
      </c>
      <c r="G234" s="1" t="s">
        <v>14</v>
      </c>
      <c r="H234" s="1" t="s">
        <v>2705</v>
      </c>
      <c r="I234" s="1" t="s">
        <v>17</v>
      </c>
      <c r="J234" s="1" t="s">
        <v>18</v>
      </c>
      <c r="K234" s="1" t="s">
        <v>19</v>
      </c>
      <c r="L234" s="1" t="s">
        <v>20</v>
      </c>
      <c r="M234" s="1">
        <v>500</v>
      </c>
      <c r="N234" s="1">
        <f t="shared" si="3"/>
        <v>7</v>
      </c>
    </row>
    <row r="235" spans="1:14" x14ac:dyDescent="0.25">
      <c r="A235" s="3">
        <v>20214090620012</v>
      </c>
      <c r="B235" s="2">
        <v>44350</v>
      </c>
      <c r="C235" s="2">
        <v>44375</v>
      </c>
      <c r="D235" s="3">
        <v>20213070188701</v>
      </c>
      <c r="E235" s="2">
        <v>44370</v>
      </c>
      <c r="F235" s="1" t="s">
        <v>25</v>
      </c>
      <c r="G235" s="1" t="s">
        <v>14</v>
      </c>
      <c r="H235" s="1" t="s">
        <v>2706</v>
      </c>
      <c r="I235" s="1" t="s">
        <v>17</v>
      </c>
      <c r="J235" s="1" t="s">
        <v>106</v>
      </c>
      <c r="K235" s="1" t="s">
        <v>2707</v>
      </c>
      <c r="L235" s="1" t="s">
        <v>287</v>
      </c>
      <c r="M235" s="1">
        <v>307</v>
      </c>
      <c r="N235" s="1">
        <f t="shared" si="3"/>
        <v>20</v>
      </c>
    </row>
    <row r="236" spans="1:14" x14ac:dyDescent="0.25">
      <c r="A236" s="3">
        <v>20214090622912</v>
      </c>
      <c r="B236" s="2">
        <v>44351</v>
      </c>
      <c r="C236" s="2">
        <v>44376</v>
      </c>
      <c r="D236" s="3">
        <v>20215000183111</v>
      </c>
      <c r="E236" s="2">
        <v>44365</v>
      </c>
      <c r="F236" s="1" t="s">
        <v>25</v>
      </c>
      <c r="G236" s="1" t="s">
        <v>14</v>
      </c>
      <c r="H236" s="1" t="s">
        <v>2731</v>
      </c>
      <c r="I236" s="1" t="s">
        <v>17</v>
      </c>
      <c r="J236" s="1" t="s">
        <v>18</v>
      </c>
      <c r="K236" s="1" t="s">
        <v>19</v>
      </c>
      <c r="L236" s="1" t="s">
        <v>1812</v>
      </c>
      <c r="M236" s="1">
        <v>500</v>
      </c>
      <c r="N236" s="1">
        <f t="shared" si="3"/>
        <v>14</v>
      </c>
    </row>
    <row r="237" spans="1:14" x14ac:dyDescent="0.25">
      <c r="A237" s="3">
        <v>20214090622982</v>
      </c>
      <c r="B237" s="2">
        <v>44351</v>
      </c>
      <c r="C237" s="2">
        <v>44376</v>
      </c>
      <c r="D237" s="3">
        <v>20213000192821</v>
      </c>
      <c r="E237" s="2">
        <v>44372</v>
      </c>
      <c r="F237" s="1" t="s">
        <v>25</v>
      </c>
      <c r="G237" s="1" t="s">
        <v>14</v>
      </c>
      <c r="H237" s="1" t="s">
        <v>2734</v>
      </c>
      <c r="I237" s="1" t="s">
        <v>17</v>
      </c>
      <c r="J237" s="1" t="s">
        <v>18</v>
      </c>
      <c r="K237" s="1" t="s">
        <v>19</v>
      </c>
      <c r="L237" s="1" t="s">
        <v>201</v>
      </c>
      <c r="M237" s="1">
        <v>300</v>
      </c>
      <c r="N237" s="1">
        <f t="shared" si="3"/>
        <v>21</v>
      </c>
    </row>
    <row r="238" spans="1:14" x14ac:dyDescent="0.25">
      <c r="A238" s="3">
        <v>20214090623202</v>
      </c>
      <c r="B238" s="2">
        <v>44351</v>
      </c>
      <c r="C238" s="2">
        <v>44376</v>
      </c>
      <c r="D238" s="3">
        <v>20213110189041</v>
      </c>
      <c r="E238" s="2">
        <v>44370</v>
      </c>
      <c r="F238" s="1" t="s">
        <v>25</v>
      </c>
      <c r="G238" s="1" t="s">
        <v>14</v>
      </c>
      <c r="H238" s="1" t="s">
        <v>2735</v>
      </c>
      <c r="I238" s="1" t="s">
        <v>17</v>
      </c>
      <c r="J238" s="1" t="s">
        <v>18</v>
      </c>
      <c r="K238" s="1" t="s">
        <v>19</v>
      </c>
      <c r="L238" s="1" t="s">
        <v>47</v>
      </c>
      <c r="M238" s="1">
        <v>311</v>
      </c>
      <c r="N238" s="1">
        <f t="shared" si="3"/>
        <v>19</v>
      </c>
    </row>
    <row r="239" spans="1:14" x14ac:dyDescent="0.25">
      <c r="A239" s="3">
        <v>20214090627442</v>
      </c>
      <c r="B239" s="2">
        <v>44352</v>
      </c>
      <c r="C239" s="2">
        <v>44376</v>
      </c>
      <c r="D239" s="3">
        <v>20213120182951</v>
      </c>
      <c r="E239" s="2">
        <v>44364</v>
      </c>
      <c r="F239" s="1" t="s">
        <v>25</v>
      </c>
      <c r="G239" s="1" t="s">
        <v>14</v>
      </c>
      <c r="H239" s="1" t="s">
        <v>2763</v>
      </c>
      <c r="I239" s="1" t="s">
        <v>17</v>
      </c>
      <c r="J239" s="1" t="s">
        <v>18</v>
      </c>
      <c r="K239" s="1" t="s">
        <v>19</v>
      </c>
      <c r="L239" s="1" t="s">
        <v>226</v>
      </c>
      <c r="M239" s="1">
        <v>312</v>
      </c>
      <c r="N239" s="1">
        <f t="shared" si="3"/>
        <v>12</v>
      </c>
    </row>
    <row r="240" spans="1:14" x14ac:dyDescent="0.25">
      <c r="A240" s="3">
        <v>20214090627452</v>
      </c>
      <c r="B240" s="2">
        <v>44352</v>
      </c>
      <c r="C240" s="2">
        <v>44376</v>
      </c>
      <c r="D240" s="3">
        <v>20212000201481</v>
      </c>
      <c r="E240" s="2">
        <v>44379</v>
      </c>
      <c r="F240" s="1" t="s">
        <v>25</v>
      </c>
      <c r="G240" s="1" t="s">
        <v>14</v>
      </c>
      <c r="H240" s="1" t="s">
        <v>2763</v>
      </c>
      <c r="I240" s="1" t="s">
        <v>68</v>
      </c>
      <c r="J240" s="1" t="s">
        <v>18</v>
      </c>
      <c r="K240" s="1" t="s">
        <v>19</v>
      </c>
      <c r="L240" s="1" t="s">
        <v>204</v>
      </c>
      <c r="M240" s="1">
        <v>200</v>
      </c>
      <c r="N240" s="1">
        <f t="shared" si="3"/>
        <v>27</v>
      </c>
    </row>
    <row r="241" spans="1:14" x14ac:dyDescent="0.25">
      <c r="A241" s="3">
        <v>20214090627492</v>
      </c>
      <c r="B241" s="2">
        <v>44353</v>
      </c>
      <c r="C241" s="2">
        <v>44376</v>
      </c>
      <c r="D241" s="3" t="s">
        <v>2764</v>
      </c>
      <c r="E241" s="1" t="s">
        <v>16</v>
      </c>
      <c r="F241" s="1" t="s">
        <v>13</v>
      </c>
      <c r="G241" s="1" t="s">
        <v>14</v>
      </c>
      <c r="H241" s="1" t="s">
        <v>2765</v>
      </c>
      <c r="I241" s="1" t="s">
        <v>68</v>
      </c>
      <c r="J241" s="1" t="s">
        <v>18</v>
      </c>
      <c r="K241" s="1" t="s">
        <v>19</v>
      </c>
      <c r="L241" s="1" t="s">
        <v>374</v>
      </c>
      <c r="M241" s="1">
        <v>312</v>
      </c>
      <c r="N241" s="1" t="str">
        <f t="shared" si="3"/>
        <v>-</v>
      </c>
    </row>
    <row r="242" spans="1:14" x14ac:dyDescent="0.25">
      <c r="A242" s="3">
        <v>20214090627532</v>
      </c>
      <c r="B242" s="2">
        <v>44353</v>
      </c>
      <c r="C242" s="2">
        <v>44376</v>
      </c>
      <c r="D242" s="3">
        <v>20213120189261</v>
      </c>
      <c r="E242" s="2">
        <v>44370</v>
      </c>
      <c r="F242" s="1" t="s">
        <v>13</v>
      </c>
      <c r="G242" s="1" t="s">
        <v>14</v>
      </c>
      <c r="H242" s="1" t="s">
        <v>2765</v>
      </c>
      <c r="I242" s="1" t="s">
        <v>17</v>
      </c>
      <c r="J242" s="1" t="s">
        <v>18</v>
      </c>
      <c r="K242" s="1" t="s">
        <v>19</v>
      </c>
      <c r="L242" s="1" t="s">
        <v>374</v>
      </c>
      <c r="M242" s="1">
        <v>312</v>
      </c>
      <c r="N242" s="1">
        <f t="shared" si="3"/>
        <v>17</v>
      </c>
    </row>
    <row r="243" spans="1:14" x14ac:dyDescent="0.25">
      <c r="A243" s="3">
        <v>20214090627552</v>
      </c>
      <c r="B243" s="2">
        <v>44354</v>
      </c>
      <c r="C243" s="2">
        <v>44376</v>
      </c>
      <c r="D243" s="3" t="s">
        <v>2766</v>
      </c>
      <c r="E243" s="1" t="s">
        <v>16</v>
      </c>
      <c r="F243" s="1" t="s">
        <v>25</v>
      </c>
      <c r="G243" s="1" t="s">
        <v>14</v>
      </c>
      <c r="H243" s="1" t="s">
        <v>2767</v>
      </c>
      <c r="I243" s="1" t="s">
        <v>68</v>
      </c>
      <c r="J243" s="1" t="s">
        <v>27</v>
      </c>
      <c r="K243" s="1" t="s">
        <v>2768</v>
      </c>
      <c r="L243" s="1" t="s">
        <v>2241</v>
      </c>
      <c r="M243" s="1">
        <v>200</v>
      </c>
      <c r="N243" s="1" t="str">
        <f t="shared" si="3"/>
        <v>-</v>
      </c>
    </row>
    <row r="244" spans="1:14" x14ac:dyDescent="0.25">
      <c r="A244" s="3">
        <v>20214090630922</v>
      </c>
      <c r="B244" s="2">
        <v>44355</v>
      </c>
      <c r="C244" s="2">
        <v>44377</v>
      </c>
      <c r="D244" s="3">
        <v>20213110189121</v>
      </c>
      <c r="E244" s="2">
        <v>44370</v>
      </c>
      <c r="F244" s="1" t="s">
        <v>13</v>
      </c>
      <c r="G244" s="1" t="s">
        <v>14</v>
      </c>
      <c r="H244" s="1" t="s">
        <v>2808</v>
      </c>
      <c r="I244" s="1" t="s">
        <v>17</v>
      </c>
      <c r="J244" s="1" t="s">
        <v>31</v>
      </c>
      <c r="K244" s="1" t="s">
        <v>19</v>
      </c>
      <c r="L244" s="1" t="s">
        <v>103</v>
      </c>
      <c r="M244" s="1">
        <v>311</v>
      </c>
      <c r="N244" s="1">
        <f t="shared" si="3"/>
        <v>15</v>
      </c>
    </row>
    <row r="245" spans="1:14" x14ac:dyDescent="0.25">
      <c r="A245" s="3">
        <v>20214090632262</v>
      </c>
      <c r="B245" s="2">
        <v>44355</v>
      </c>
      <c r="C245" s="2">
        <v>44377</v>
      </c>
      <c r="D245" s="3" t="s">
        <v>2830</v>
      </c>
      <c r="E245" s="1" t="s">
        <v>16</v>
      </c>
      <c r="F245" s="1" t="s">
        <v>25</v>
      </c>
      <c r="G245" s="1" t="s">
        <v>14</v>
      </c>
      <c r="H245" s="1" t="s">
        <v>2831</v>
      </c>
      <c r="I245" s="1" t="s">
        <v>68</v>
      </c>
      <c r="J245" s="1" t="s">
        <v>106</v>
      </c>
      <c r="K245" s="1" t="s">
        <v>19</v>
      </c>
      <c r="L245" s="1" t="s">
        <v>287</v>
      </c>
      <c r="M245" s="1">
        <v>307</v>
      </c>
      <c r="N245" s="1" t="str">
        <f t="shared" si="3"/>
        <v>-</v>
      </c>
    </row>
    <row r="246" spans="1:14" x14ac:dyDescent="0.25">
      <c r="A246" s="3">
        <v>20214090632492</v>
      </c>
      <c r="B246" s="2">
        <v>44355</v>
      </c>
      <c r="C246" s="2">
        <v>44377</v>
      </c>
      <c r="D246" s="3" t="s">
        <v>2834</v>
      </c>
      <c r="E246" s="1" t="s">
        <v>16</v>
      </c>
      <c r="F246" s="1" t="s">
        <v>25</v>
      </c>
      <c r="G246" s="1" t="s">
        <v>14</v>
      </c>
      <c r="H246" s="1" t="s">
        <v>2831</v>
      </c>
      <c r="I246" s="1" t="s">
        <v>68</v>
      </c>
      <c r="J246" s="1" t="s">
        <v>106</v>
      </c>
      <c r="K246" s="1" t="s">
        <v>19</v>
      </c>
      <c r="L246" s="1" t="s">
        <v>287</v>
      </c>
      <c r="M246" s="1">
        <v>307</v>
      </c>
      <c r="N246" s="1" t="str">
        <f t="shared" si="3"/>
        <v>-</v>
      </c>
    </row>
    <row r="247" spans="1:14" x14ac:dyDescent="0.25">
      <c r="A247" s="3">
        <v>20214090632502</v>
      </c>
      <c r="B247" s="2">
        <v>44355</v>
      </c>
      <c r="C247" s="2">
        <v>44377</v>
      </c>
      <c r="D247" s="3">
        <v>20213120186161</v>
      </c>
      <c r="E247" s="2">
        <v>44369</v>
      </c>
      <c r="F247" s="1" t="s">
        <v>25</v>
      </c>
      <c r="G247" s="1" t="s">
        <v>14</v>
      </c>
      <c r="H247" s="1" t="s">
        <v>2835</v>
      </c>
      <c r="I247" s="1" t="s">
        <v>17</v>
      </c>
      <c r="J247" s="1" t="s">
        <v>27</v>
      </c>
      <c r="K247" s="1" t="s">
        <v>19</v>
      </c>
      <c r="L247" s="1" t="s">
        <v>611</v>
      </c>
      <c r="M247" s="1">
        <v>312</v>
      </c>
      <c r="N247" s="1">
        <f t="shared" si="3"/>
        <v>14</v>
      </c>
    </row>
    <row r="248" spans="1:14" x14ac:dyDescent="0.25">
      <c r="A248" s="3">
        <v>20214090634042</v>
      </c>
      <c r="B248" s="2">
        <v>44355</v>
      </c>
      <c r="C248" s="2">
        <v>44370</v>
      </c>
      <c r="D248" s="3">
        <v>20213060185671</v>
      </c>
      <c r="E248" s="2">
        <v>44368</v>
      </c>
      <c r="F248" s="1" t="s">
        <v>197</v>
      </c>
      <c r="G248" s="1" t="s">
        <v>14</v>
      </c>
      <c r="H248" s="1" t="s">
        <v>2838</v>
      </c>
      <c r="I248" s="1" t="s">
        <v>17</v>
      </c>
      <c r="J248" s="1" t="s">
        <v>31</v>
      </c>
      <c r="K248" s="1" t="s">
        <v>19</v>
      </c>
      <c r="L248" s="1" t="s">
        <v>1499</v>
      </c>
      <c r="M248" s="1">
        <v>306</v>
      </c>
      <c r="N248" s="1">
        <f t="shared" si="3"/>
        <v>13</v>
      </c>
    </row>
    <row r="249" spans="1:14" x14ac:dyDescent="0.25">
      <c r="A249" s="3">
        <v>20214090640622</v>
      </c>
      <c r="B249" s="2">
        <v>44356</v>
      </c>
      <c r="C249" s="2">
        <v>44371</v>
      </c>
      <c r="D249" s="3">
        <v>20217030198881</v>
      </c>
      <c r="E249" s="2">
        <v>44378</v>
      </c>
      <c r="F249" s="1" t="s">
        <v>528</v>
      </c>
      <c r="G249" s="1" t="s">
        <v>14</v>
      </c>
      <c r="H249" s="1" t="s">
        <v>2881</v>
      </c>
      <c r="I249" s="1" t="s">
        <v>68</v>
      </c>
      <c r="J249" s="1" t="s">
        <v>27</v>
      </c>
      <c r="K249" s="1" t="s">
        <v>19</v>
      </c>
      <c r="L249" s="1" t="s">
        <v>1641</v>
      </c>
      <c r="M249" s="1">
        <v>703</v>
      </c>
      <c r="N249" s="1">
        <f t="shared" si="3"/>
        <v>22</v>
      </c>
    </row>
    <row r="250" spans="1:14" x14ac:dyDescent="0.25">
      <c r="A250" s="3">
        <v>20214090640632</v>
      </c>
      <c r="B250" s="2">
        <v>44356</v>
      </c>
      <c r="C250" s="2">
        <v>44378</v>
      </c>
      <c r="D250" s="3">
        <v>20212000185261</v>
      </c>
      <c r="E250" s="2">
        <v>44368</v>
      </c>
      <c r="F250" s="1" t="s">
        <v>25</v>
      </c>
      <c r="G250" s="1" t="s">
        <v>14</v>
      </c>
      <c r="H250" s="1" t="s">
        <v>2882</v>
      </c>
      <c r="I250" s="1" t="s">
        <v>17</v>
      </c>
      <c r="J250" s="1" t="s">
        <v>279</v>
      </c>
      <c r="K250" s="1" t="s">
        <v>19</v>
      </c>
      <c r="L250" s="1" t="s">
        <v>66</v>
      </c>
      <c r="M250" s="1">
        <v>200</v>
      </c>
      <c r="N250" s="1">
        <f t="shared" si="3"/>
        <v>12</v>
      </c>
    </row>
    <row r="251" spans="1:14" x14ac:dyDescent="0.25">
      <c r="A251" s="3">
        <v>20214090641142</v>
      </c>
      <c r="B251" s="2">
        <v>44357</v>
      </c>
      <c r="C251" s="2">
        <v>44379</v>
      </c>
      <c r="D251" s="3">
        <v>20215000180781</v>
      </c>
      <c r="E251" s="2">
        <v>44363</v>
      </c>
      <c r="F251" s="1" t="s">
        <v>25</v>
      </c>
      <c r="G251" s="1" t="s">
        <v>14</v>
      </c>
      <c r="H251" s="1" t="s">
        <v>2883</v>
      </c>
      <c r="I251" s="1" t="s">
        <v>17</v>
      </c>
      <c r="J251" s="1" t="s">
        <v>31</v>
      </c>
      <c r="K251" s="1" t="s">
        <v>19</v>
      </c>
      <c r="L251" s="1" t="s">
        <v>126</v>
      </c>
      <c r="M251" s="1">
        <v>500</v>
      </c>
      <c r="N251" s="1">
        <f t="shared" si="3"/>
        <v>6</v>
      </c>
    </row>
    <row r="252" spans="1:14" x14ac:dyDescent="0.25">
      <c r="A252" s="3">
        <v>20214090644912</v>
      </c>
      <c r="B252" s="2">
        <v>44357</v>
      </c>
      <c r="C252" s="2">
        <v>44379</v>
      </c>
      <c r="D252" s="3">
        <v>20213050181201</v>
      </c>
      <c r="E252" s="2">
        <v>44363</v>
      </c>
      <c r="F252" s="1" t="s">
        <v>13</v>
      </c>
      <c r="G252" s="1" t="s">
        <v>14</v>
      </c>
      <c r="H252" s="1" t="s">
        <v>2900</v>
      </c>
      <c r="I252" s="1" t="s">
        <v>17</v>
      </c>
      <c r="J252" s="1" t="s">
        <v>319</v>
      </c>
      <c r="K252" s="1" t="s">
        <v>19</v>
      </c>
      <c r="L252" s="1" t="s">
        <v>1247</v>
      </c>
      <c r="M252" s="1">
        <v>305</v>
      </c>
      <c r="N252" s="1">
        <f t="shared" si="3"/>
        <v>6</v>
      </c>
    </row>
    <row r="253" spans="1:14" x14ac:dyDescent="0.25">
      <c r="A253" s="3">
        <v>20214090646192</v>
      </c>
      <c r="B253" s="2">
        <v>44357</v>
      </c>
      <c r="C253" s="2">
        <v>44379</v>
      </c>
      <c r="D253" s="3">
        <v>20216060203871</v>
      </c>
      <c r="E253" s="2">
        <v>44383</v>
      </c>
      <c r="F253" s="1" t="s">
        <v>25</v>
      </c>
      <c r="G253" s="1" t="s">
        <v>14</v>
      </c>
      <c r="H253" s="1" t="s">
        <v>2903</v>
      </c>
      <c r="I253" s="1" t="s">
        <v>68</v>
      </c>
      <c r="J253" s="1" t="s">
        <v>18</v>
      </c>
      <c r="K253" s="1" t="s">
        <v>19</v>
      </c>
      <c r="L253" s="1" t="s">
        <v>1026</v>
      </c>
      <c r="M253" s="1">
        <v>606</v>
      </c>
      <c r="N253" s="1">
        <f t="shared" si="3"/>
        <v>26</v>
      </c>
    </row>
    <row r="254" spans="1:14" x14ac:dyDescent="0.25">
      <c r="A254" s="3">
        <v>20214090654112</v>
      </c>
      <c r="B254" s="2">
        <v>44360</v>
      </c>
      <c r="C254" s="2">
        <v>44383</v>
      </c>
      <c r="D254" s="3">
        <v>20216060204651</v>
      </c>
      <c r="E254" s="2">
        <v>44384</v>
      </c>
      <c r="F254" s="1" t="s">
        <v>25</v>
      </c>
      <c r="G254" s="1" t="s">
        <v>14</v>
      </c>
      <c r="H254" s="1" t="s">
        <v>2957</v>
      </c>
      <c r="I254" s="1" t="s">
        <v>68</v>
      </c>
      <c r="J254" s="1" t="s">
        <v>18</v>
      </c>
      <c r="K254" s="1" t="s">
        <v>19</v>
      </c>
      <c r="L254" s="1" t="s">
        <v>1092</v>
      </c>
      <c r="M254" s="1">
        <v>606</v>
      </c>
      <c r="N254" s="1">
        <f t="shared" si="3"/>
        <v>24</v>
      </c>
    </row>
    <row r="255" spans="1:14" x14ac:dyDescent="0.25">
      <c r="A255" s="3">
        <v>20214090654122</v>
      </c>
      <c r="B255" s="2">
        <v>44360</v>
      </c>
      <c r="C255" s="2">
        <v>44383</v>
      </c>
      <c r="D255" s="3">
        <v>20215000192791</v>
      </c>
      <c r="E255" s="2">
        <v>44372</v>
      </c>
      <c r="F255" s="1" t="s">
        <v>13</v>
      </c>
      <c r="G255" s="1" t="s">
        <v>14</v>
      </c>
      <c r="H255" s="1" t="s">
        <v>2958</v>
      </c>
      <c r="I255" s="1" t="s">
        <v>17</v>
      </c>
      <c r="J255" s="1" t="s">
        <v>18</v>
      </c>
      <c r="K255" s="1" t="s">
        <v>19</v>
      </c>
      <c r="L255" s="1" t="s">
        <v>396</v>
      </c>
      <c r="M255" s="1">
        <v>500</v>
      </c>
      <c r="N255" s="1">
        <f t="shared" si="3"/>
        <v>12</v>
      </c>
    </row>
    <row r="256" spans="1:14" x14ac:dyDescent="0.25">
      <c r="A256" s="3">
        <v>20214090654262</v>
      </c>
      <c r="B256" s="2">
        <v>44361</v>
      </c>
      <c r="C256" s="2">
        <v>44383</v>
      </c>
      <c r="D256" s="3">
        <v>20213110195311</v>
      </c>
      <c r="E256" s="2">
        <v>44376</v>
      </c>
      <c r="F256" s="1" t="s">
        <v>13</v>
      </c>
      <c r="G256" s="1" t="s">
        <v>14</v>
      </c>
      <c r="H256" s="1" t="s">
        <v>2959</v>
      </c>
      <c r="I256" s="1" t="s">
        <v>17</v>
      </c>
      <c r="J256" s="1" t="s">
        <v>31</v>
      </c>
      <c r="K256" s="1" t="s">
        <v>19</v>
      </c>
      <c r="L256" s="1" t="s">
        <v>103</v>
      </c>
      <c r="M256" s="1">
        <v>311</v>
      </c>
      <c r="N256" s="1">
        <f t="shared" si="3"/>
        <v>15</v>
      </c>
    </row>
    <row r="257" spans="1:14" x14ac:dyDescent="0.25">
      <c r="A257" s="3">
        <v>20214090654292</v>
      </c>
      <c r="B257" s="2">
        <v>44361</v>
      </c>
      <c r="C257" s="2">
        <v>44375</v>
      </c>
      <c r="D257" s="3">
        <v>20213040192561</v>
      </c>
      <c r="E257" s="2">
        <v>44372</v>
      </c>
      <c r="F257" s="1" t="s">
        <v>64</v>
      </c>
      <c r="G257" s="1" t="s">
        <v>14</v>
      </c>
      <c r="H257" s="1" t="s">
        <v>2960</v>
      </c>
      <c r="I257" s="1" t="s">
        <v>17</v>
      </c>
      <c r="J257" s="1" t="s">
        <v>263</v>
      </c>
      <c r="K257" s="1" t="s">
        <v>19</v>
      </c>
      <c r="L257" s="1" t="s">
        <v>2005</v>
      </c>
      <c r="M257" s="1">
        <v>304</v>
      </c>
      <c r="N257" s="1">
        <f t="shared" si="3"/>
        <v>11</v>
      </c>
    </row>
    <row r="258" spans="1:14" x14ac:dyDescent="0.25">
      <c r="A258" s="3">
        <v>20214090655062</v>
      </c>
      <c r="B258" s="2">
        <v>44362</v>
      </c>
      <c r="C258" s="2">
        <v>44384</v>
      </c>
      <c r="D258" s="3">
        <v>20216060190531</v>
      </c>
      <c r="E258" s="2">
        <v>44371</v>
      </c>
      <c r="F258" s="1" t="s">
        <v>25</v>
      </c>
      <c r="G258" s="1" t="s">
        <v>14</v>
      </c>
      <c r="H258" s="1" t="s">
        <v>2970</v>
      </c>
      <c r="I258" s="1" t="s">
        <v>17</v>
      </c>
      <c r="J258" s="1" t="s">
        <v>18</v>
      </c>
      <c r="K258" s="1" t="s">
        <v>19</v>
      </c>
      <c r="L258" s="1" t="s">
        <v>1967</v>
      </c>
      <c r="M258" s="1">
        <v>606</v>
      </c>
      <c r="N258" s="1">
        <f t="shared" si="3"/>
        <v>9</v>
      </c>
    </row>
    <row r="259" spans="1:14" x14ac:dyDescent="0.25">
      <c r="A259" s="3">
        <v>20214090655642</v>
      </c>
      <c r="B259" s="2">
        <v>44362</v>
      </c>
      <c r="C259" s="2">
        <v>44384</v>
      </c>
      <c r="D259" s="3">
        <v>20213110202231</v>
      </c>
      <c r="E259" s="2">
        <v>44379</v>
      </c>
      <c r="F259" s="1" t="s">
        <v>13</v>
      </c>
      <c r="G259" s="1" t="s">
        <v>14</v>
      </c>
      <c r="H259" s="1" t="s">
        <v>2985</v>
      </c>
      <c r="I259" s="1" t="s">
        <v>17</v>
      </c>
      <c r="J259" s="1" t="s">
        <v>319</v>
      </c>
      <c r="K259" s="1" t="s">
        <v>2986</v>
      </c>
      <c r="L259" s="1" t="s">
        <v>453</v>
      </c>
      <c r="M259" s="1">
        <v>311</v>
      </c>
      <c r="N259" s="1">
        <f t="shared" si="3"/>
        <v>17</v>
      </c>
    </row>
    <row r="260" spans="1:14" x14ac:dyDescent="0.25">
      <c r="A260" s="3">
        <v>20214090656572</v>
      </c>
      <c r="B260" s="2">
        <v>44362</v>
      </c>
      <c r="C260" s="2">
        <v>44384</v>
      </c>
      <c r="D260" s="3">
        <v>20213110191141</v>
      </c>
      <c r="E260" s="2">
        <v>44371</v>
      </c>
      <c r="F260" s="1" t="s">
        <v>25</v>
      </c>
      <c r="G260" s="1" t="s">
        <v>14</v>
      </c>
      <c r="H260" s="1" t="s">
        <v>2997</v>
      </c>
      <c r="I260" s="1" t="s">
        <v>17</v>
      </c>
      <c r="J260" s="1" t="s">
        <v>31</v>
      </c>
      <c r="K260" s="1" t="s">
        <v>19</v>
      </c>
      <c r="L260" s="1" t="s">
        <v>228</v>
      </c>
      <c r="M260" s="1">
        <v>311</v>
      </c>
      <c r="N260" s="1">
        <f t="shared" ref="N260:N312" si="4">IFERROR(E260-B260,"-")</f>
        <v>9</v>
      </c>
    </row>
    <row r="261" spans="1:14" x14ac:dyDescent="0.25">
      <c r="A261" s="3">
        <v>20214090658342</v>
      </c>
      <c r="B261" s="2">
        <v>44362</v>
      </c>
      <c r="C261" s="2">
        <v>44384</v>
      </c>
      <c r="D261" s="3" t="s">
        <v>3007</v>
      </c>
      <c r="E261" s="1" t="s">
        <v>16</v>
      </c>
      <c r="F261" s="1" t="s">
        <v>25</v>
      </c>
      <c r="G261" s="1" t="s">
        <v>14</v>
      </c>
      <c r="H261" s="1" t="s">
        <v>3008</v>
      </c>
      <c r="I261" s="1" t="s">
        <v>68</v>
      </c>
      <c r="J261" s="1" t="s">
        <v>18</v>
      </c>
      <c r="K261" s="1" t="s">
        <v>19</v>
      </c>
      <c r="L261" s="1" t="s">
        <v>140</v>
      </c>
      <c r="M261" s="1">
        <v>306</v>
      </c>
      <c r="N261" s="1" t="str">
        <f t="shared" si="4"/>
        <v>-</v>
      </c>
    </row>
    <row r="262" spans="1:14" x14ac:dyDescent="0.25">
      <c r="A262" s="3">
        <v>20214090658522</v>
      </c>
      <c r="B262" s="2">
        <v>44362</v>
      </c>
      <c r="C262" s="2">
        <v>44384</v>
      </c>
      <c r="D262" s="3">
        <v>20213060195201</v>
      </c>
      <c r="E262" s="2">
        <v>44376</v>
      </c>
      <c r="F262" s="1" t="s">
        <v>25</v>
      </c>
      <c r="G262" s="1" t="s">
        <v>14</v>
      </c>
      <c r="H262" s="1" t="s">
        <v>3008</v>
      </c>
      <c r="I262" s="1" t="s">
        <v>17</v>
      </c>
      <c r="J262" s="1" t="s">
        <v>263</v>
      </c>
      <c r="K262" s="1" t="s">
        <v>19</v>
      </c>
      <c r="L262" s="1" t="s">
        <v>140</v>
      </c>
      <c r="M262" s="1">
        <v>306</v>
      </c>
      <c r="N262" s="1">
        <f t="shared" si="4"/>
        <v>14</v>
      </c>
    </row>
    <row r="263" spans="1:14" x14ac:dyDescent="0.25">
      <c r="A263" s="3">
        <v>20214090661052</v>
      </c>
      <c r="B263" s="2">
        <v>44363</v>
      </c>
      <c r="C263" s="2">
        <v>44385</v>
      </c>
      <c r="D263" s="3">
        <v>20215000196301</v>
      </c>
      <c r="E263" s="2">
        <v>44376</v>
      </c>
      <c r="F263" s="1" t="s">
        <v>13</v>
      </c>
      <c r="G263" s="1" t="s">
        <v>14</v>
      </c>
      <c r="H263" s="1" t="s">
        <v>3032</v>
      </c>
      <c r="I263" s="1" t="s">
        <v>17</v>
      </c>
      <c r="J263" s="1" t="s">
        <v>18</v>
      </c>
      <c r="K263" s="1" t="s">
        <v>19</v>
      </c>
      <c r="L263" s="1" t="s">
        <v>20</v>
      </c>
      <c r="M263" s="1">
        <v>500</v>
      </c>
      <c r="N263" s="1">
        <f t="shared" si="4"/>
        <v>13</v>
      </c>
    </row>
    <row r="264" spans="1:14" x14ac:dyDescent="0.25">
      <c r="A264" s="3">
        <v>20214090663202</v>
      </c>
      <c r="B264" s="2">
        <v>44363</v>
      </c>
      <c r="C264" s="2">
        <v>44377</v>
      </c>
      <c r="D264" s="3">
        <v>20213060185551</v>
      </c>
      <c r="E264" s="2">
        <v>44368</v>
      </c>
      <c r="F264" s="1" t="s">
        <v>64</v>
      </c>
      <c r="G264" s="1" t="s">
        <v>14</v>
      </c>
      <c r="H264" s="1" t="s">
        <v>3053</v>
      </c>
      <c r="I264" s="1" t="s">
        <v>17</v>
      </c>
      <c r="J264" s="1" t="s">
        <v>31</v>
      </c>
      <c r="K264" s="1" t="s">
        <v>19</v>
      </c>
      <c r="L264" s="1" t="s">
        <v>91</v>
      </c>
      <c r="M264" s="1">
        <v>306</v>
      </c>
      <c r="N264" s="1">
        <f t="shared" si="4"/>
        <v>5</v>
      </c>
    </row>
    <row r="265" spans="1:14" x14ac:dyDescent="0.25">
      <c r="A265" s="3">
        <v>20214090663782</v>
      </c>
      <c r="B265" s="2">
        <v>44363</v>
      </c>
      <c r="C265" s="2">
        <v>44377</v>
      </c>
      <c r="D265" s="3">
        <v>20212000192571</v>
      </c>
      <c r="E265" s="2">
        <v>44372</v>
      </c>
      <c r="F265" s="1" t="s">
        <v>197</v>
      </c>
      <c r="G265" s="1" t="s">
        <v>14</v>
      </c>
      <c r="H265" s="1" t="s">
        <v>2881</v>
      </c>
      <c r="I265" s="1" t="s">
        <v>17</v>
      </c>
      <c r="J265" s="1" t="s">
        <v>189</v>
      </c>
      <c r="K265" s="1" t="s">
        <v>551</v>
      </c>
      <c r="L265" s="1" t="s">
        <v>3056</v>
      </c>
      <c r="M265" s="1">
        <v>200</v>
      </c>
      <c r="N265" s="1">
        <f t="shared" si="4"/>
        <v>9</v>
      </c>
    </row>
    <row r="266" spans="1:14" x14ac:dyDescent="0.25">
      <c r="A266" s="3">
        <v>20214090664792</v>
      </c>
      <c r="B266" s="2">
        <v>44363</v>
      </c>
      <c r="C266" s="2">
        <v>44385</v>
      </c>
      <c r="D266" s="3">
        <v>20213070204751</v>
      </c>
      <c r="E266" s="2">
        <v>44384</v>
      </c>
      <c r="F266" s="1" t="s">
        <v>25</v>
      </c>
      <c r="G266" s="1" t="s">
        <v>14</v>
      </c>
      <c r="H266" s="1" t="s">
        <v>3057</v>
      </c>
      <c r="I266" s="1" t="s">
        <v>17</v>
      </c>
      <c r="J266" s="1" t="s">
        <v>106</v>
      </c>
      <c r="K266" s="1" t="s">
        <v>19</v>
      </c>
      <c r="L266" s="1" t="s">
        <v>281</v>
      </c>
      <c r="M266" s="1">
        <v>307</v>
      </c>
      <c r="N266" s="1">
        <f t="shared" si="4"/>
        <v>21</v>
      </c>
    </row>
    <row r="267" spans="1:14" x14ac:dyDescent="0.25">
      <c r="A267" s="3">
        <v>20214090665152</v>
      </c>
      <c r="B267" s="2">
        <v>44363</v>
      </c>
      <c r="C267" s="2">
        <v>44385</v>
      </c>
      <c r="D267" s="3">
        <v>20213090184011</v>
      </c>
      <c r="E267" s="2">
        <v>44365</v>
      </c>
      <c r="F267" s="1" t="s">
        <v>13</v>
      </c>
      <c r="G267" s="1" t="s">
        <v>14</v>
      </c>
      <c r="H267" s="1" t="s">
        <v>3058</v>
      </c>
      <c r="I267" s="1" t="s">
        <v>17</v>
      </c>
      <c r="J267" s="1" t="s">
        <v>59</v>
      </c>
      <c r="K267" s="1" t="s">
        <v>19</v>
      </c>
      <c r="L267" s="1" t="s">
        <v>688</v>
      </c>
      <c r="M267" s="1">
        <v>309</v>
      </c>
      <c r="N267" s="1">
        <f t="shared" si="4"/>
        <v>2</v>
      </c>
    </row>
    <row r="268" spans="1:14" x14ac:dyDescent="0.25">
      <c r="A268" s="3">
        <v>20214090665642</v>
      </c>
      <c r="B268" s="2">
        <v>44363</v>
      </c>
      <c r="C268" s="2">
        <v>44377</v>
      </c>
      <c r="D268" s="3">
        <v>20215000206111</v>
      </c>
      <c r="E268" s="2">
        <v>44384</v>
      </c>
      <c r="F268" s="1" t="s">
        <v>64</v>
      </c>
      <c r="G268" s="1" t="s">
        <v>14</v>
      </c>
      <c r="H268" s="1" t="s">
        <v>3059</v>
      </c>
      <c r="I268" s="1" t="s">
        <v>68</v>
      </c>
      <c r="J268" s="1" t="s">
        <v>18</v>
      </c>
      <c r="K268" s="1" t="s">
        <v>19</v>
      </c>
      <c r="L268" s="1" t="s">
        <v>3060</v>
      </c>
      <c r="M268" s="1">
        <v>500</v>
      </c>
      <c r="N268" s="1">
        <f t="shared" si="4"/>
        <v>21</v>
      </c>
    </row>
    <row r="269" spans="1:14" x14ac:dyDescent="0.25">
      <c r="A269" s="3">
        <v>20214090666032</v>
      </c>
      <c r="B269" s="2">
        <v>44363</v>
      </c>
      <c r="C269" s="2">
        <v>44377</v>
      </c>
      <c r="D269" s="3">
        <v>20216060186391</v>
      </c>
      <c r="E269" s="2">
        <v>44369</v>
      </c>
      <c r="F269" s="1" t="s">
        <v>29</v>
      </c>
      <c r="G269" s="1" t="s">
        <v>14</v>
      </c>
      <c r="H269" s="1" t="s">
        <v>3061</v>
      </c>
      <c r="I269" s="1" t="s">
        <v>17</v>
      </c>
      <c r="J269" s="1" t="s">
        <v>18</v>
      </c>
      <c r="K269" s="1" t="s">
        <v>19</v>
      </c>
      <c r="L269" s="1" t="s">
        <v>39</v>
      </c>
      <c r="M269" s="1">
        <v>606</v>
      </c>
      <c r="N269" s="1">
        <f t="shared" si="4"/>
        <v>6</v>
      </c>
    </row>
    <row r="270" spans="1:14" x14ac:dyDescent="0.25">
      <c r="A270" s="3">
        <v>20214090666702</v>
      </c>
      <c r="B270" s="2">
        <v>44363</v>
      </c>
      <c r="C270" s="2">
        <v>44377</v>
      </c>
      <c r="D270" s="3">
        <v>20216060194861</v>
      </c>
      <c r="E270" s="2">
        <v>44376</v>
      </c>
      <c r="F270" s="1" t="s">
        <v>72</v>
      </c>
      <c r="G270" s="1" t="s">
        <v>14</v>
      </c>
      <c r="H270" s="1" t="s">
        <v>3067</v>
      </c>
      <c r="I270" s="1" t="s">
        <v>17</v>
      </c>
      <c r="J270" s="1" t="s">
        <v>189</v>
      </c>
      <c r="K270" s="1" t="s">
        <v>19</v>
      </c>
      <c r="L270" s="1" t="s">
        <v>55</v>
      </c>
      <c r="M270" s="1">
        <v>606</v>
      </c>
      <c r="N270" s="1">
        <f t="shared" si="4"/>
        <v>13</v>
      </c>
    </row>
    <row r="271" spans="1:14" x14ac:dyDescent="0.25">
      <c r="A271" s="3">
        <v>20214090668332</v>
      </c>
      <c r="B271" s="2">
        <v>44364</v>
      </c>
      <c r="C271" s="2">
        <v>44386</v>
      </c>
      <c r="D271" s="3">
        <v>20213120195321</v>
      </c>
      <c r="E271" s="2">
        <v>44376</v>
      </c>
      <c r="F271" s="1" t="s">
        <v>25</v>
      </c>
      <c r="G271" s="1" t="s">
        <v>14</v>
      </c>
      <c r="H271" s="1" t="s">
        <v>3091</v>
      </c>
      <c r="I271" s="1" t="s">
        <v>17</v>
      </c>
      <c r="J271" s="1" t="s">
        <v>18</v>
      </c>
      <c r="K271" s="1" t="s">
        <v>19</v>
      </c>
      <c r="L271" s="1" t="s">
        <v>652</v>
      </c>
      <c r="M271" s="1">
        <v>312</v>
      </c>
      <c r="N271" s="1">
        <f t="shared" si="4"/>
        <v>12</v>
      </c>
    </row>
    <row r="272" spans="1:14" x14ac:dyDescent="0.25">
      <c r="A272" s="3">
        <v>20214090669392</v>
      </c>
      <c r="B272" s="2">
        <v>44364</v>
      </c>
      <c r="C272" s="2">
        <v>44386</v>
      </c>
      <c r="D272" s="3">
        <v>20213030184821</v>
      </c>
      <c r="E272" s="2">
        <v>44368</v>
      </c>
      <c r="F272" s="1" t="s">
        <v>25</v>
      </c>
      <c r="G272" s="1" t="s">
        <v>14</v>
      </c>
      <c r="H272" s="1" t="s">
        <v>3104</v>
      </c>
      <c r="I272" s="1" t="s">
        <v>17</v>
      </c>
      <c r="J272" s="1" t="s">
        <v>167</v>
      </c>
      <c r="K272" s="1" t="s">
        <v>19</v>
      </c>
      <c r="L272" s="1" t="s">
        <v>168</v>
      </c>
      <c r="M272" s="1">
        <v>303</v>
      </c>
      <c r="N272" s="1">
        <f t="shared" si="4"/>
        <v>4</v>
      </c>
    </row>
    <row r="273" spans="1:14" x14ac:dyDescent="0.25">
      <c r="A273" s="3">
        <v>20214090669862</v>
      </c>
      <c r="B273" s="2">
        <v>44364</v>
      </c>
      <c r="C273" s="2">
        <v>44378</v>
      </c>
      <c r="D273" s="3">
        <v>20215000185851</v>
      </c>
      <c r="E273" s="2">
        <v>44368</v>
      </c>
      <c r="F273" s="1" t="s">
        <v>29</v>
      </c>
      <c r="G273" s="1" t="s">
        <v>14</v>
      </c>
      <c r="H273" s="1" t="s">
        <v>3110</v>
      </c>
      <c r="I273" s="1" t="s">
        <v>17</v>
      </c>
      <c r="J273" s="1" t="s">
        <v>31</v>
      </c>
      <c r="K273" s="1" t="s">
        <v>19</v>
      </c>
      <c r="L273" s="1" t="s">
        <v>1190</v>
      </c>
      <c r="M273" s="1">
        <v>500</v>
      </c>
      <c r="N273" s="1">
        <f t="shared" si="4"/>
        <v>4</v>
      </c>
    </row>
    <row r="274" spans="1:14" x14ac:dyDescent="0.25">
      <c r="A274" s="3">
        <v>20214090676712</v>
      </c>
      <c r="B274" s="2">
        <v>44365</v>
      </c>
      <c r="C274" s="2">
        <v>44389</v>
      </c>
      <c r="D274" s="3" t="s">
        <v>3176</v>
      </c>
      <c r="E274" s="1" t="s">
        <v>16</v>
      </c>
      <c r="F274" s="1" t="s">
        <v>25</v>
      </c>
      <c r="G274" s="1" t="s">
        <v>14</v>
      </c>
      <c r="H274" s="1" t="s">
        <v>3177</v>
      </c>
      <c r="I274" s="1" t="s">
        <v>546</v>
      </c>
      <c r="J274" s="1" t="s">
        <v>18</v>
      </c>
      <c r="K274" s="1" t="s">
        <v>2382</v>
      </c>
      <c r="L274" s="1" t="s">
        <v>1136</v>
      </c>
      <c r="M274" s="1">
        <v>312</v>
      </c>
      <c r="N274" s="1" t="str">
        <f t="shared" si="4"/>
        <v>-</v>
      </c>
    </row>
    <row r="275" spans="1:14" x14ac:dyDescent="0.25">
      <c r="A275" s="3">
        <v>20214090676962</v>
      </c>
      <c r="B275" s="2">
        <v>44365</v>
      </c>
      <c r="C275" s="2">
        <v>44389</v>
      </c>
      <c r="D275" s="3">
        <v>20213050189271</v>
      </c>
      <c r="E275" s="2">
        <v>44370</v>
      </c>
      <c r="F275" s="1" t="s">
        <v>25</v>
      </c>
      <c r="G275" s="1" t="s">
        <v>14</v>
      </c>
      <c r="H275" s="1" t="s">
        <v>3178</v>
      </c>
      <c r="I275" s="1" t="s">
        <v>17</v>
      </c>
      <c r="J275" s="1" t="s">
        <v>46</v>
      </c>
      <c r="K275" s="1" t="s">
        <v>19</v>
      </c>
      <c r="L275" s="1" t="s">
        <v>1247</v>
      </c>
      <c r="M275" s="1">
        <v>305</v>
      </c>
      <c r="N275" s="1">
        <f t="shared" si="4"/>
        <v>5</v>
      </c>
    </row>
    <row r="276" spans="1:14" x14ac:dyDescent="0.25">
      <c r="A276" s="3">
        <v>20214090679332</v>
      </c>
      <c r="B276" s="2">
        <v>44366</v>
      </c>
      <c r="C276" s="2">
        <v>44389</v>
      </c>
      <c r="D276" s="3">
        <v>20213060195351</v>
      </c>
      <c r="E276" s="2">
        <v>44376</v>
      </c>
      <c r="F276" s="1" t="s">
        <v>25</v>
      </c>
      <c r="G276" s="1" t="s">
        <v>14</v>
      </c>
      <c r="H276" s="1" t="s">
        <v>3189</v>
      </c>
      <c r="I276" s="1" t="s">
        <v>17</v>
      </c>
      <c r="J276" s="1" t="s">
        <v>18</v>
      </c>
      <c r="K276" s="1" t="s">
        <v>19</v>
      </c>
      <c r="L276" s="1" t="s">
        <v>379</v>
      </c>
      <c r="M276" s="1">
        <v>306</v>
      </c>
      <c r="N276" s="1">
        <f t="shared" si="4"/>
        <v>10</v>
      </c>
    </row>
    <row r="277" spans="1:14" x14ac:dyDescent="0.25">
      <c r="A277" s="3">
        <v>20214090679352</v>
      </c>
      <c r="B277" s="2">
        <v>44366</v>
      </c>
      <c r="C277" s="2">
        <v>44389</v>
      </c>
      <c r="D277" s="3">
        <v>20213060195451</v>
      </c>
      <c r="E277" s="2">
        <v>44376</v>
      </c>
      <c r="F277" s="1" t="s">
        <v>25</v>
      </c>
      <c r="G277" s="1" t="s">
        <v>14</v>
      </c>
      <c r="H277" s="1" t="s">
        <v>3190</v>
      </c>
      <c r="I277" s="1" t="s">
        <v>17</v>
      </c>
      <c r="J277" s="1" t="s">
        <v>18</v>
      </c>
      <c r="K277" s="1" t="s">
        <v>19</v>
      </c>
      <c r="L277" s="1" t="s">
        <v>32</v>
      </c>
      <c r="M277" s="1">
        <v>306</v>
      </c>
      <c r="N277" s="1">
        <f t="shared" si="4"/>
        <v>10</v>
      </c>
    </row>
    <row r="278" spans="1:14" x14ac:dyDescent="0.25">
      <c r="A278" s="3">
        <v>20214090679572</v>
      </c>
      <c r="B278" s="2">
        <v>44367</v>
      </c>
      <c r="C278" s="2">
        <v>44389</v>
      </c>
      <c r="D278" s="3"/>
      <c r="E278" s="1" t="s">
        <v>16</v>
      </c>
      <c r="F278" s="1" t="s">
        <v>25</v>
      </c>
      <c r="G278" s="1" t="s">
        <v>14</v>
      </c>
      <c r="H278" s="1" t="s">
        <v>3191</v>
      </c>
      <c r="I278" s="1" t="s">
        <v>546</v>
      </c>
      <c r="J278" s="1" t="s">
        <v>27</v>
      </c>
      <c r="K278" s="1" t="s">
        <v>3192</v>
      </c>
      <c r="L278" s="1" t="s">
        <v>427</v>
      </c>
      <c r="M278" s="1">
        <v>200</v>
      </c>
      <c r="N278" s="1" t="str">
        <f t="shared" si="4"/>
        <v>-</v>
      </c>
    </row>
    <row r="279" spans="1:14" x14ac:dyDescent="0.25">
      <c r="A279" s="3">
        <v>20214090680062</v>
      </c>
      <c r="B279" s="2">
        <v>44368</v>
      </c>
      <c r="C279" s="2">
        <v>44390</v>
      </c>
      <c r="D279" s="3">
        <v>20213040203571</v>
      </c>
      <c r="E279" s="2">
        <v>44383</v>
      </c>
      <c r="F279" s="1" t="s">
        <v>422</v>
      </c>
      <c r="G279" s="1" t="s">
        <v>14</v>
      </c>
      <c r="H279" s="1" t="s">
        <v>2838</v>
      </c>
      <c r="I279" s="1" t="s">
        <v>17</v>
      </c>
      <c r="J279" s="1" t="s">
        <v>38</v>
      </c>
      <c r="K279" s="1" t="s">
        <v>3202</v>
      </c>
      <c r="L279" s="1" t="s">
        <v>2181</v>
      </c>
      <c r="M279" s="1">
        <v>304</v>
      </c>
      <c r="N279" s="1">
        <f t="shared" si="4"/>
        <v>15</v>
      </c>
    </row>
    <row r="280" spans="1:14" x14ac:dyDescent="0.25">
      <c r="A280" s="3">
        <v>20214090681272</v>
      </c>
      <c r="B280" s="2">
        <v>44368</v>
      </c>
      <c r="C280" s="2">
        <v>44390</v>
      </c>
      <c r="D280" s="3">
        <v>20216040203861</v>
      </c>
      <c r="E280" s="2">
        <v>44383</v>
      </c>
      <c r="F280" s="1" t="s">
        <v>25</v>
      </c>
      <c r="G280" s="1" t="s">
        <v>14</v>
      </c>
      <c r="H280" s="1" t="s">
        <v>3238</v>
      </c>
      <c r="I280" s="1" t="s">
        <v>17</v>
      </c>
      <c r="J280" s="1" t="s">
        <v>392</v>
      </c>
      <c r="K280" s="1" t="s">
        <v>19</v>
      </c>
      <c r="L280" s="1" t="s">
        <v>459</v>
      </c>
      <c r="M280" s="1">
        <v>604</v>
      </c>
      <c r="N280" s="1">
        <f t="shared" si="4"/>
        <v>15</v>
      </c>
    </row>
    <row r="281" spans="1:14" x14ac:dyDescent="0.25">
      <c r="A281" s="3">
        <v>20214090684022</v>
      </c>
      <c r="B281" s="2">
        <v>44368</v>
      </c>
      <c r="C281" s="2">
        <v>44383</v>
      </c>
      <c r="D281" s="3">
        <v>20213120187601</v>
      </c>
      <c r="E281" s="2">
        <v>44369</v>
      </c>
      <c r="F281" s="1" t="s">
        <v>29</v>
      </c>
      <c r="G281" s="1" t="s">
        <v>14</v>
      </c>
      <c r="H281" s="1" t="s">
        <v>3245</v>
      </c>
      <c r="I281" s="1" t="s">
        <v>17</v>
      </c>
      <c r="J281" s="1" t="s">
        <v>319</v>
      </c>
      <c r="K281" s="1" t="s">
        <v>19</v>
      </c>
      <c r="L281" s="1" t="s">
        <v>611</v>
      </c>
      <c r="M281" s="1">
        <v>312</v>
      </c>
      <c r="N281" s="1">
        <f t="shared" si="4"/>
        <v>1</v>
      </c>
    </row>
    <row r="282" spans="1:14" x14ac:dyDescent="0.25">
      <c r="A282" s="3">
        <v>20214090685592</v>
      </c>
      <c r="B282" s="2">
        <v>44368</v>
      </c>
      <c r="C282" s="2">
        <v>44390</v>
      </c>
      <c r="D282" s="3">
        <v>20215000195271</v>
      </c>
      <c r="E282" s="2">
        <v>44376</v>
      </c>
      <c r="F282" s="1" t="s">
        <v>13</v>
      </c>
      <c r="G282" s="1" t="s">
        <v>14</v>
      </c>
      <c r="H282" s="1" t="s">
        <v>3252</v>
      </c>
      <c r="I282" s="1" t="s">
        <v>17</v>
      </c>
      <c r="J282" s="1" t="s">
        <v>18</v>
      </c>
      <c r="K282" s="1" t="s">
        <v>3253</v>
      </c>
      <c r="L282" s="1" t="s">
        <v>216</v>
      </c>
      <c r="M282" s="1">
        <v>500</v>
      </c>
      <c r="N282" s="1">
        <f t="shared" si="4"/>
        <v>8</v>
      </c>
    </row>
    <row r="283" spans="1:14" x14ac:dyDescent="0.25">
      <c r="A283" s="3">
        <v>20214090686672</v>
      </c>
      <c r="B283" s="2">
        <v>44369</v>
      </c>
      <c r="C283" s="2">
        <v>44391</v>
      </c>
      <c r="D283" s="3" t="s">
        <v>3258</v>
      </c>
      <c r="E283" s="1" t="s">
        <v>16</v>
      </c>
      <c r="F283" s="1" t="s">
        <v>25</v>
      </c>
      <c r="G283" s="1" t="s">
        <v>14</v>
      </c>
      <c r="H283" s="1" t="s">
        <v>3259</v>
      </c>
      <c r="I283" s="1" t="s">
        <v>546</v>
      </c>
      <c r="J283" s="1" t="s">
        <v>27</v>
      </c>
      <c r="K283" s="1" t="s">
        <v>581</v>
      </c>
      <c r="L283" s="1" t="s">
        <v>427</v>
      </c>
      <c r="M283" s="1">
        <v>200</v>
      </c>
      <c r="N283" s="1" t="str">
        <f t="shared" si="4"/>
        <v>-</v>
      </c>
    </row>
    <row r="284" spans="1:14" x14ac:dyDescent="0.25">
      <c r="A284" s="3">
        <v>20214090686712</v>
      </c>
      <c r="B284" s="2">
        <v>44369</v>
      </c>
      <c r="C284" s="2">
        <v>44391</v>
      </c>
      <c r="D284" s="3"/>
      <c r="E284" s="1" t="s">
        <v>16</v>
      </c>
      <c r="F284" s="1" t="s">
        <v>25</v>
      </c>
      <c r="G284" s="1" t="s">
        <v>14</v>
      </c>
      <c r="H284" s="1" t="s">
        <v>3260</v>
      </c>
      <c r="I284" s="1" t="s">
        <v>546</v>
      </c>
      <c r="J284" s="1" t="s">
        <v>31</v>
      </c>
      <c r="K284" s="1" t="s">
        <v>3261</v>
      </c>
      <c r="L284" s="1" t="s">
        <v>2252</v>
      </c>
      <c r="M284" s="1">
        <v>300</v>
      </c>
      <c r="N284" s="1" t="str">
        <f t="shared" si="4"/>
        <v>-</v>
      </c>
    </row>
    <row r="285" spans="1:14" x14ac:dyDescent="0.25">
      <c r="A285" s="3">
        <v>20214090689592</v>
      </c>
      <c r="B285" s="2">
        <v>44369</v>
      </c>
      <c r="C285" s="2">
        <v>44391</v>
      </c>
      <c r="D285" s="3">
        <v>20212000204941</v>
      </c>
      <c r="E285" s="2">
        <v>44384</v>
      </c>
      <c r="F285" s="1" t="s">
        <v>25</v>
      </c>
      <c r="G285" s="1" t="s">
        <v>14</v>
      </c>
      <c r="H285" s="1" t="s">
        <v>3295</v>
      </c>
      <c r="I285" s="1" t="s">
        <v>17</v>
      </c>
      <c r="J285" s="1" t="s">
        <v>167</v>
      </c>
      <c r="K285" s="1" t="s">
        <v>3296</v>
      </c>
      <c r="L285" s="1" t="s">
        <v>2566</v>
      </c>
      <c r="M285" s="1">
        <v>200</v>
      </c>
      <c r="N285" s="1">
        <f t="shared" si="4"/>
        <v>15</v>
      </c>
    </row>
    <row r="286" spans="1:14" x14ac:dyDescent="0.25">
      <c r="A286" s="3">
        <v>20214090690572</v>
      </c>
      <c r="B286" s="2">
        <v>44369</v>
      </c>
      <c r="C286" s="2">
        <v>44391</v>
      </c>
      <c r="D286" s="3">
        <v>20213060208141</v>
      </c>
      <c r="E286" s="2">
        <v>44386</v>
      </c>
      <c r="F286" s="1" t="s">
        <v>25</v>
      </c>
      <c r="G286" s="1" t="s">
        <v>14</v>
      </c>
      <c r="H286" s="1" t="s">
        <v>3298</v>
      </c>
      <c r="I286" s="1" t="s">
        <v>17</v>
      </c>
      <c r="J286" s="1" t="s">
        <v>18</v>
      </c>
      <c r="K286" s="1" t="s">
        <v>3103</v>
      </c>
      <c r="L286" s="1" t="s">
        <v>2605</v>
      </c>
      <c r="M286" s="1">
        <v>306</v>
      </c>
      <c r="N286" s="1">
        <f t="shared" si="4"/>
        <v>17</v>
      </c>
    </row>
    <row r="287" spans="1:14" x14ac:dyDescent="0.25">
      <c r="A287" s="3">
        <v>20214090690642</v>
      </c>
      <c r="B287" s="2">
        <v>44369</v>
      </c>
      <c r="C287" s="2">
        <v>44384</v>
      </c>
      <c r="D287" s="3">
        <v>20215000192601</v>
      </c>
      <c r="E287" s="2">
        <v>44372</v>
      </c>
      <c r="F287" s="1" t="s">
        <v>64</v>
      </c>
      <c r="G287" s="1" t="s">
        <v>14</v>
      </c>
      <c r="H287" s="1" t="s">
        <v>3299</v>
      </c>
      <c r="I287" s="1" t="s">
        <v>17</v>
      </c>
      <c r="J287" s="1" t="s">
        <v>18</v>
      </c>
      <c r="K287" s="1" t="s">
        <v>19</v>
      </c>
      <c r="L287" s="1" t="s">
        <v>206</v>
      </c>
      <c r="M287" s="1">
        <v>500</v>
      </c>
      <c r="N287" s="1">
        <f t="shared" si="4"/>
        <v>3</v>
      </c>
    </row>
    <row r="288" spans="1:14" x14ac:dyDescent="0.25">
      <c r="A288" s="3">
        <v>20214090691022</v>
      </c>
      <c r="B288" s="2">
        <v>44369</v>
      </c>
      <c r="C288" s="2">
        <v>44384</v>
      </c>
      <c r="D288" s="3">
        <v>20215000199521</v>
      </c>
      <c r="E288" s="2">
        <v>44378</v>
      </c>
      <c r="F288" s="1" t="s">
        <v>29</v>
      </c>
      <c r="G288" s="1" t="s">
        <v>14</v>
      </c>
      <c r="H288" s="1" t="s">
        <v>3300</v>
      </c>
      <c r="I288" s="1" t="s">
        <v>17</v>
      </c>
      <c r="J288" s="1" t="s">
        <v>18</v>
      </c>
      <c r="K288" s="1" t="s">
        <v>19</v>
      </c>
      <c r="L288" s="1" t="s">
        <v>178</v>
      </c>
      <c r="M288" s="1">
        <v>500</v>
      </c>
      <c r="N288" s="1">
        <f t="shared" si="4"/>
        <v>9</v>
      </c>
    </row>
    <row r="289" spans="1:14" x14ac:dyDescent="0.25">
      <c r="A289" s="3">
        <v>20214090692252</v>
      </c>
      <c r="B289" s="2">
        <v>44369</v>
      </c>
      <c r="C289" s="2">
        <v>44391</v>
      </c>
      <c r="D289" s="3"/>
      <c r="E289" s="1" t="s">
        <v>16</v>
      </c>
      <c r="F289" s="1" t="s">
        <v>537</v>
      </c>
      <c r="G289" s="1" t="s">
        <v>14</v>
      </c>
      <c r="H289" s="1" t="s">
        <v>3302</v>
      </c>
      <c r="I289" s="1" t="s">
        <v>546</v>
      </c>
      <c r="J289" s="1" t="s">
        <v>279</v>
      </c>
      <c r="K289" s="1" t="s">
        <v>2993</v>
      </c>
      <c r="L289" s="1" t="s">
        <v>427</v>
      </c>
      <c r="M289" s="1">
        <v>200</v>
      </c>
      <c r="N289" s="1" t="str">
        <f t="shared" si="4"/>
        <v>-</v>
      </c>
    </row>
    <row r="290" spans="1:14" x14ac:dyDescent="0.25">
      <c r="A290" s="3">
        <v>20214090694122</v>
      </c>
      <c r="B290" s="2">
        <v>44370</v>
      </c>
      <c r="C290" s="2">
        <v>44385</v>
      </c>
      <c r="D290" s="3">
        <v>20213040195731</v>
      </c>
      <c r="E290" s="2">
        <v>44376</v>
      </c>
      <c r="F290" s="1" t="s">
        <v>64</v>
      </c>
      <c r="G290" s="1" t="s">
        <v>14</v>
      </c>
      <c r="H290" s="1" t="s">
        <v>3309</v>
      </c>
      <c r="I290" s="1" t="s">
        <v>17</v>
      </c>
      <c r="J290" s="1" t="s">
        <v>18</v>
      </c>
      <c r="K290" s="1" t="s">
        <v>19</v>
      </c>
      <c r="L290" s="1" t="s">
        <v>1635</v>
      </c>
      <c r="M290" s="1">
        <v>304</v>
      </c>
      <c r="N290" s="1">
        <f t="shared" si="4"/>
        <v>6</v>
      </c>
    </row>
    <row r="291" spans="1:14" x14ac:dyDescent="0.25">
      <c r="A291" s="3">
        <v>20214090695492</v>
      </c>
      <c r="B291" s="2">
        <v>44370</v>
      </c>
      <c r="C291" s="2">
        <v>44392</v>
      </c>
      <c r="D291" s="3">
        <v>20213050197151</v>
      </c>
      <c r="E291" s="2">
        <v>44377</v>
      </c>
      <c r="F291" s="1" t="s">
        <v>13</v>
      </c>
      <c r="G291" s="1" t="s">
        <v>14</v>
      </c>
      <c r="H291" s="1" t="s">
        <v>3332</v>
      </c>
      <c r="I291" s="1" t="s">
        <v>17</v>
      </c>
      <c r="J291" s="1" t="s">
        <v>18</v>
      </c>
      <c r="K291" s="1" t="s">
        <v>19</v>
      </c>
      <c r="L291" s="1" t="s">
        <v>34</v>
      </c>
      <c r="M291" s="1">
        <v>305</v>
      </c>
      <c r="N291" s="1">
        <f t="shared" si="4"/>
        <v>7</v>
      </c>
    </row>
    <row r="292" spans="1:14" x14ac:dyDescent="0.25">
      <c r="A292" s="3">
        <v>20214090696262</v>
      </c>
      <c r="B292" s="2">
        <v>44370</v>
      </c>
      <c r="C292" s="2">
        <v>44392</v>
      </c>
      <c r="D292" s="3"/>
      <c r="E292" s="1" t="s">
        <v>16</v>
      </c>
      <c r="F292" s="1" t="s">
        <v>25</v>
      </c>
      <c r="G292" s="1" t="s">
        <v>14</v>
      </c>
      <c r="H292" s="1" t="s">
        <v>3333</v>
      </c>
      <c r="I292" s="1" t="s">
        <v>546</v>
      </c>
      <c r="J292" s="1" t="s">
        <v>31</v>
      </c>
      <c r="K292" s="1" t="s">
        <v>2989</v>
      </c>
      <c r="L292" s="1" t="s">
        <v>115</v>
      </c>
      <c r="M292" s="1">
        <v>500</v>
      </c>
      <c r="N292" s="1" t="str">
        <f t="shared" si="4"/>
        <v>-</v>
      </c>
    </row>
    <row r="293" spans="1:14" x14ac:dyDescent="0.25">
      <c r="A293" s="3">
        <v>20214090696572</v>
      </c>
      <c r="B293" s="2">
        <v>44370</v>
      </c>
      <c r="C293" s="2">
        <v>44392</v>
      </c>
      <c r="D293" s="3">
        <v>20213110199431</v>
      </c>
      <c r="E293" s="2">
        <v>44378</v>
      </c>
      <c r="F293" s="1" t="s">
        <v>25</v>
      </c>
      <c r="G293" s="1" t="s">
        <v>14</v>
      </c>
      <c r="H293" s="1" t="s">
        <v>3334</v>
      </c>
      <c r="I293" s="1" t="s">
        <v>17</v>
      </c>
      <c r="J293" s="1" t="s">
        <v>18</v>
      </c>
      <c r="K293" s="1" t="s">
        <v>19</v>
      </c>
      <c r="L293" s="1" t="s">
        <v>228</v>
      </c>
      <c r="M293" s="1">
        <v>311</v>
      </c>
      <c r="N293" s="1">
        <f t="shared" si="4"/>
        <v>8</v>
      </c>
    </row>
    <row r="294" spans="1:14" x14ac:dyDescent="0.25">
      <c r="A294" s="3">
        <v>20214090700552</v>
      </c>
      <c r="B294" s="2">
        <v>44371</v>
      </c>
      <c r="C294" s="2">
        <v>44393</v>
      </c>
      <c r="D294" s="3" t="s">
        <v>3374</v>
      </c>
      <c r="E294" s="1" t="s">
        <v>16</v>
      </c>
      <c r="F294" s="1" t="s">
        <v>25</v>
      </c>
      <c r="G294" s="1" t="s">
        <v>14</v>
      </c>
      <c r="H294" s="1" t="s">
        <v>3375</v>
      </c>
      <c r="I294" s="1" t="s">
        <v>546</v>
      </c>
      <c r="J294" s="1" t="s">
        <v>167</v>
      </c>
      <c r="K294" s="1" t="s">
        <v>3376</v>
      </c>
      <c r="L294" s="1" t="s">
        <v>168</v>
      </c>
      <c r="M294" s="1">
        <v>303</v>
      </c>
      <c r="N294" s="1" t="str">
        <f t="shared" si="4"/>
        <v>-</v>
      </c>
    </row>
    <row r="295" spans="1:14" x14ac:dyDescent="0.25">
      <c r="A295" s="3">
        <v>20214090701532</v>
      </c>
      <c r="B295" s="2">
        <v>44371</v>
      </c>
      <c r="C295" s="2">
        <v>44393</v>
      </c>
      <c r="D295" s="3" t="s">
        <v>3398</v>
      </c>
      <c r="E295" s="1" t="s">
        <v>16</v>
      </c>
      <c r="F295" s="1" t="s">
        <v>13</v>
      </c>
      <c r="G295" s="1" t="s">
        <v>14</v>
      </c>
      <c r="H295" s="1" t="s">
        <v>3399</v>
      </c>
      <c r="I295" s="1" t="s">
        <v>546</v>
      </c>
      <c r="J295" s="1" t="s">
        <v>18</v>
      </c>
      <c r="K295" s="1" t="s">
        <v>2874</v>
      </c>
      <c r="L295" s="1" t="s">
        <v>2875</v>
      </c>
      <c r="M295" s="1">
        <v>311</v>
      </c>
      <c r="N295" s="1" t="str">
        <f t="shared" si="4"/>
        <v>-</v>
      </c>
    </row>
    <row r="296" spans="1:14" x14ac:dyDescent="0.25">
      <c r="A296" s="3">
        <v>20214090704092</v>
      </c>
      <c r="B296" s="2">
        <v>44371</v>
      </c>
      <c r="C296" s="2">
        <v>44393</v>
      </c>
      <c r="D296" s="3"/>
      <c r="E296" s="1" t="s">
        <v>16</v>
      </c>
      <c r="F296" s="1" t="s">
        <v>25</v>
      </c>
      <c r="G296" s="1" t="s">
        <v>14</v>
      </c>
      <c r="H296" s="1" t="s">
        <v>3410</v>
      </c>
      <c r="I296" s="1" t="s">
        <v>546</v>
      </c>
      <c r="J296" s="1" t="s">
        <v>18</v>
      </c>
      <c r="K296" s="1" t="s">
        <v>2382</v>
      </c>
      <c r="L296" s="1" t="s">
        <v>1136</v>
      </c>
      <c r="M296" s="1">
        <v>312</v>
      </c>
      <c r="N296" s="1" t="str">
        <f t="shared" si="4"/>
        <v>-</v>
      </c>
    </row>
    <row r="297" spans="1:14" x14ac:dyDescent="0.25">
      <c r="A297" s="3">
        <v>20214090705802</v>
      </c>
      <c r="B297" s="2">
        <v>44372</v>
      </c>
      <c r="C297" s="2">
        <v>44389</v>
      </c>
      <c r="D297" s="3">
        <v>20215000206121</v>
      </c>
      <c r="E297" s="2">
        <v>44384</v>
      </c>
      <c r="F297" s="1" t="s">
        <v>64</v>
      </c>
      <c r="G297" s="1" t="s">
        <v>14</v>
      </c>
      <c r="H297" s="1" t="s">
        <v>3443</v>
      </c>
      <c r="I297" s="1" t="s">
        <v>17</v>
      </c>
      <c r="J297" s="1" t="s">
        <v>18</v>
      </c>
      <c r="K297" s="1" t="s">
        <v>19</v>
      </c>
      <c r="L297" s="1" t="s">
        <v>3060</v>
      </c>
      <c r="M297" s="1">
        <v>500</v>
      </c>
      <c r="N297" s="1">
        <f t="shared" si="4"/>
        <v>12</v>
      </c>
    </row>
    <row r="298" spans="1:14" x14ac:dyDescent="0.25">
      <c r="A298" s="3">
        <v>20214090707162</v>
      </c>
      <c r="B298" s="2">
        <v>44372</v>
      </c>
      <c r="C298" s="2">
        <v>44396</v>
      </c>
      <c r="D298" s="3">
        <v>20213040197031</v>
      </c>
      <c r="E298" s="2">
        <v>44377</v>
      </c>
      <c r="F298" s="1" t="s">
        <v>25</v>
      </c>
      <c r="G298" s="1" t="s">
        <v>14</v>
      </c>
      <c r="H298" s="1" t="s">
        <v>3474</v>
      </c>
      <c r="I298" s="1" t="s">
        <v>17</v>
      </c>
      <c r="J298" s="1" t="s">
        <v>18</v>
      </c>
      <c r="K298" s="1" t="s">
        <v>19</v>
      </c>
      <c r="L298" s="1" t="s">
        <v>1635</v>
      </c>
      <c r="M298" s="1">
        <v>304</v>
      </c>
      <c r="N298" s="1">
        <f t="shared" si="4"/>
        <v>5</v>
      </c>
    </row>
    <row r="299" spans="1:14" x14ac:dyDescent="0.25">
      <c r="A299" s="3">
        <v>20214090710262</v>
      </c>
      <c r="B299" s="2">
        <v>44373</v>
      </c>
      <c r="C299" s="2">
        <v>44396</v>
      </c>
      <c r="D299" s="3" t="s">
        <v>3480</v>
      </c>
      <c r="E299" s="1" t="s">
        <v>16</v>
      </c>
      <c r="F299" s="1" t="s">
        <v>25</v>
      </c>
      <c r="G299" s="1" t="s">
        <v>14</v>
      </c>
      <c r="H299" s="1" t="s">
        <v>3481</v>
      </c>
      <c r="I299" s="1" t="s">
        <v>546</v>
      </c>
      <c r="J299" s="1" t="s">
        <v>18</v>
      </c>
      <c r="K299" s="1" t="s">
        <v>3482</v>
      </c>
      <c r="L299" s="1" t="s">
        <v>333</v>
      </c>
      <c r="M299" s="1">
        <v>606</v>
      </c>
      <c r="N299" s="1" t="str">
        <f t="shared" si="4"/>
        <v>-</v>
      </c>
    </row>
    <row r="300" spans="1:14" x14ac:dyDescent="0.25">
      <c r="A300" s="3">
        <v>20214090710292</v>
      </c>
      <c r="B300" s="2">
        <v>44373</v>
      </c>
      <c r="C300" s="2">
        <v>44396</v>
      </c>
      <c r="D300" s="3" t="s">
        <v>3483</v>
      </c>
      <c r="E300" s="1" t="s">
        <v>16</v>
      </c>
      <c r="F300" s="1" t="s">
        <v>25</v>
      </c>
      <c r="G300" s="1" t="s">
        <v>14</v>
      </c>
      <c r="H300" s="1" t="s">
        <v>3484</v>
      </c>
      <c r="I300" s="1" t="s">
        <v>546</v>
      </c>
      <c r="J300" s="1" t="s">
        <v>18</v>
      </c>
      <c r="K300" s="1" t="s">
        <v>3485</v>
      </c>
      <c r="L300" s="1" t="s">
        <v>333</v>
      </c>
      <c r="M300" s="1">
        <v>606</v>
      </c>
      <c r="N300" s="1" t="str">
        <f t="shared" si="4"/>
        <v>-</v>
      </c>
    </row>
    <row r="301" spans="1:14" x14ac:dyDescent="0.25">
      <c r="A301" s="3">
        <v>20214090710382</v>
      </c>
      <c r="B301" s="2">
        <v>44373</v>
      </c>
      <c r="C301" s="2">
        <v>44396</v>
      </c>
      <c r="D301" s="3">
        <v>20215000199531</v>
      </c>
      <c r="E301" s="2">
        <v>44378</v>
      </c>
      <c r="F301" s="1" t="s">
        <v>13</v>
      </c>
      <c r="G301" s="1" t="s">
        <v>14</v>
      </c>
      <c r="H301" s="1" t="s">
        <v>3486</v>
      </c>
      <c r="I301" s="1" t="s">
        <v>17</v>
      </c>
      <c r="J301" s="1" t="s">
        <v>18</v>
      </c>
      <c r="K301" s="1" t="s">
        <v>19</v>
      </c>
      <c r="L301" s="1" t="s">
        <v>126</v>
      </c>
      <c r="M301" s="1">
        <v>500</v>
      </c>
      <c r="N301" s="1">
        <f t="shared" si="4"/>
        <v>5</v>
      </c>
    </row>
    <row r="302" spans="1:14" x14ac:dyDescent="0.25">
      <c r="A302" s="3">
        <v>20214090715052</v>
      </c>
      <c r="B302" s="2">
        <v>44375</v>
      </c>
      <c r="C302" s="2">
        <v>44397</v>
      </c>
      <c r="D302" s="3"/>
      <c r="E302" s="1" t="s">
        <v>16</v>
      </c>
      <c r="F302" s="1" t="s">
        <v>25</v>
      </c>
      <c r="G302" s="1" t="s">
        <v>14</v>
      </c>
      <c r="H302" s="1" t="s">
        <v>3522</v>
      </c>
      <c r="I302" s="1" t="s">
        <v>546</v>
      </c>
      <c r="J302" s="1" t="s">
        <v>18</v>
      </c>
      <c r="K302" s="1" t="s">
        <v>3523</v>
      </c>
      <c r="L302" s="1" t="s">
        <v>3524</v>
      </c>
      <c r="M302" s="1">
        <v>500</v>
      </c>
      <c r="N302" s="1" t="str">
        <f t="shared" si="4"/>
        <v>-</v>
      </c>
    </row>
    <row r="303" spans="1:14" x14ac:dyDescent="0.25">
      <c r="A303" s="3">
        <v>20214090716102</v>
      </c>
      <c r="B303" s="2">
        <v>44375</v>
      </c>
      <c r="C303" s="2">
        <v>44397</v>
      </c>
      <c r="D303" s="3" t="s">
        <v>3533</v>
      </c>
      <c r="E303" s="1" t="s">
        <v>16</v>
      </c>
      <c r="F303" s="1" t="s">
        <v>25</v>
      </c>
      <c r="G303" s="1" t="s">
        <v>14</v>
      </c>
      <c r="H303" s="1" t="s">
        <v>3534</v>
      </c>
      <c r="I303" s="1" t="s">
        <v>546</v>
      </c>
      <c r="J303" s="1" t="s">
        <v>18</v>
      </c>
      <c r="K303" s="1" t="s">
        <v>3535</v>
      </c>
      <c r="L303" s="1" t="s">
        <v>85</v>
      </c>
      <c r="M303" s="1">
        <v>603</v>
      </c>
      <c r="N303" s="1" t="str">
        <f t="shared" si="4"/>
        <v>-</v>
      </c>
    </row>
    <row r="304" spans="1:14" x14ac:dyDescent="0.25">
      <c r="A304" s="3">
        <v>20214090716392</v>
      </c>
      <c r="B304" s="2">
        <v>44376</v>
      </c>
      <c r="C304" s="2">
        <v>44398</v>
      </c>
      <c r="D304" s="3"/>
      <c r="E304" s="1" t="s">
        <v>16</v>
      </c>
      <c r="F304" s="1" t="s">
        <v>13</v>
      </c>
      <c r="G304" s="1" t="s">
        <v>14</v>
      </c>
      <c r="H304" s="1" t="s">
        <v>3536</v>
      </c>
      <c r="I304" s="1" t="s">
        <v>546</v>
      </c>
      <c r="J304" s="1" t="s">
        <v>319</v>
      </c>
      <c r="K304" s="1" t="s">
        <v>2986</v>
      </c>
      <c r="L304" s="1" t="s">
        <v>453</v>
      </c>
      <c r="M304" s="1">
        <v>311</v>
      </c>
      <c r="N304" s="1" t="str">
        <f t="shared" si="4"/>
        <v>-</v>
      </c>
    </row>
    <row r="305" spans="1:18" x14ac:dyDescent="0.25">
      <c r="A305" s="3">
        <v>20214090720772</v>
      </c>
      <c r="B305" s="2">
        <v>44376</v>
      </c>
      <c r="C305" s="2">
        <v>44391</v>
      </c>
      <c r="D305" s="3">
        <v>20214010200641</v>
      </c>
      <c r="E305" s="2">
        <v>44379</v>
      </c>
      <c r="F305" s="1" t="s">
        <v>528</v>
      </c>
      <c r="G305" s="1" t="s">
        <v>14</v>
      </c>
      <c r="H305" s="1" t="s">
        <v>3579</v>
      </c>
      <c r="I305" s="1" t="s">
        <v>17</v>
      </c>
      <c r="J305" s="1" t="s">
        <v>38</v>
      </c>
      <c r="K305" s="1" t="s">
        <v>19</v>
      </c>
      <c r="L305" s="1" t="s">
        <v>786</v>
      </c>
      <c r="M305" s="1">
        <v>401</v>
      </c>
      <c r="N305" s="1">
        <f t="shared" si="4"/>
        <v>3</v>
      </c>
    </row>
    <row r="306" spans="1:18" x14ac:dyDescent="0.25">
      <c r="A306" s="3">
        <v>20214090725442</v>
      </c>
      <c r="B306" s="2">
        <v>44377</v>
      </c>
      <c r="C306" s="2">
        <v>44399</v>
      </c>
      <c r="D306" s="3" t="s">
        <v>3606</v>
      </c>
      <c r="E306" s="1" t="s">
        <v>16</v>
      </c>
      <c r="F306" s="1" t="s">
        <v>25</v>
      </c>
      <c r="G306" s="1" t="s">
        <v>14</v>
      </c>
      <c r="H306" s="1" t="s">
        <v>3607</v>
      </c>
      <c r="I306" s="1" t="s">
        <v>546</v>
      </c>
      <c r="J306" s="1" t="s">
        <v>167</v>
      </c>
      <c r="K306" s="1" t="s">
        <v>2695</v>
      </c>
      <c r="L306" s="1" t="s">
        <v>168</v>
      </c>
      <c r="M306" s="1">
        <v>303</v>
      </c>
      <c r="N306" s="1" t="str">
        <f t="shared" si="4"/>
        <v>-</v>
      </c>
    </row>
    <row r="307" spans="1:18" x14ac:dyDescent="0.25">
      <c r="A307" s="3">
        <v>20214090726172</v>
      </c>
      <c r="B307" s="2">
        <v>44377</v>
      </c>
      <c r="C307" s="2">
        <v>44399</v>
      </c>
      <c r="D307" s="3">
        <v>20215000208571</v>
      </c>
      <c r="E307" s="2">
        <v>44386</v>
      </c>
      <c r="F307" s="1" t="s">
        <v>537</v>
      </c>
      <c r="G307" s="1" t="s">
        <v>14</v>
      </c>
      <c r="H307" s="1" t="s">
        <v>3631</v>
      </c>
      <c r="I307" s="1" t="s">
        <v>17</v>
      </c>
      <c r="J307" s="1" t="s">
        <v>18</v>
      </c>
      <c r="K307" s="1" t="s">
        <v>2050</v>
      </c>
      <c r="L307" s="1" t="s">
        <v>2051</v>
      </c>
      <c r="M307" s="1">
        <v>500</v>
      </c>
      <c r="N307" s="1">
        <f t="shared" si="4"/>
        <v>9</v>
      </c>
    </row>
    <row r="308" spans="1:18" x14ac:dyDescent="0.25">
      <c r="A308" s="3">
        <v>20214090726342</v>
      </c>
      <c r="B308" s="2">
        <v>44377</v>
      </c>
      <c r="C308" s="2">
        <v>44399</v>
      </c>
      <c r="D308" s="3" t="s">
        <v>3632</v>
      </c>
      <c r="E308" s="1" t="s">
        <v>16</v>
      </c>
      <c r="F308" s="1" t="s">
        <v>25</v>
      </c>
      <c r="G308" s="1" t="s">
        <v>14</v>
      </c>
      <c r="H308" s="1" t="s">
        <v>3633</v>
      </c>
      <c r="I308" s="1" t="s">
        <v>546</v>
      </c>
      <c r="J308" s="1" t="s">
        <v>18</v>
      </c>
      <c r="K308" s="1" t="s">
        <v>3634</v>
      </c>
      <c r="L308" s="1" t="s">
        <v>972</v>
      </c>
      <c r="M308" s="1">
        <v>306</v>
      </c>
      <c r="N308" s="1" t="str">
        <f t="shared" si="4"/>
        <v>-</v>
      </c>
    </row>
    <row r="309" spans="1:18" x14ac:dyDescent="0.25">
      <c r="A309" s="3">
        <v>20214090726412</v>
      </c>
      <c r="B309" s="2">
        <v>44377</v>
      </c>
      <c r="C309" s="2">
        <v>44399</v>
      </c>
      <c r="D309" s="3">
        <v>20213060208091</v>
      </c>
      <c r="E309" s="2">
        <v>44386</v>
      </c>
      <c r="F309" s="1" t="s">
        <v>13</v>
      </c>
      <c r="G309" s="1" t="s">
        <v>14</v>
      </c>
      <c r="H309" s="1" t="s">
        <v>3635</v>
      </c>
      <c r="I309" s="1" t="s">
        <v>17</v>
      </c>
      <c r="J309" s="1" t="s">
        <v>31</v>
      </c>
      <c r="K309" s="1" t="s">
        <v>3464</v>
      </c>
      <c r="L309" s="1" t="s">
        <v>3465</v>
      </c>
      <c r="M309" s="1">
        <v>306</v>
      </c>
      <c r="N309" s="1">
        <f t="shared" si="4"/>
        <v>9</v>
      </c>
    </row>
    <row r="310" spans="1:18" x14ac:dyDescent="0.25">
      <c r="A310" s="3">
        <v>20214090726852</v>
      </c>
      <c r="B310" s="2">
        <v>44377</v>
      </c>
      <c r="C310" s="2">
        <v>44399</v>
      </c>
      <c r="D310" s="3"/>
      <c r="E310" s="1" t="s">
        <v>16</v>
      </c>
      <c r="F310" s="1" t="s">
        <v>25</v>
      </c>
      <c r="G310" s="1" t="s">
        <v>14</v>
      </c>
      <c r="H310" s="1" t="s">
        <v>3638</v>
      </c>
      <c r="I310" s="1" t="s">
        <v>546</v>
      </c>
      <c r="J310" s="1" t="s">
        <v>31</v>
      </c>
      <c r="K310" s="1" t="s">
        <v>3261</v>
      </c>
      <c r="L310" s="1" t="s">
        <v>2252</v>
      </c>
      <c r="M310" s="1">
        <v>300</v>
      </c>
      <c r="N310" s="1" t="str">
        <f t="shared" si="4"/>
        <v>-</v>
      </c>
    </row>
    <row r="311" spans="1:18" x14ac:dyDescent="0.25">
      <c r="A311" s="3">
        <v>20214090728482</v>
      </c>
      <c r="B311" s="2">
        <v>44377</v>
      </c>
      <c r="C311" s="2">
        <v>44399</v>
      </c>
      <c r="D311" s="3" t="s">
        <v>3646</v>
      </c>
      <c r="E311" s="1" t="s">
        <v>16</v>
      </c>
      <c r="F311" s="1" t="s">
        <v>25</v>
      </c>
      <c r="G311" s="1" t="s">
        <v>14</v>
      </c>
      <c r="H311" s="1" t="s">
        <v>3647</v>
      </c>
      <c r="I311" s="1" t="s">
        <v>546</v>
      </c>
      <c r="J311" s="1" t="s">
        <v>18</v>
      </c>
      <c r="K311" s="1" t="s">
        <v>3485</v>
      </c>
      <c r="L311" s="1" t="s">
        <v>333</v>
      </c>
      <c r="M311" s="1">
        <v>606</v>
      </c>
      <c r="N311" s="1" t="str">
        <f t="shared" si="4"/>
        <v>-</v>
      </c>
    </row>
    <row r="312" spans="1:18" x14ac:dyDescent="0.25">
      <c r="A312" s="3">
        <v>20214090728782</v>
      </c>
      <c r="B312" s="2">
        <v>44377</v>
      </c>
      <c r="C312" s="2">
        <v>44399</v>
      </c>
      <c r="D312" s="3" t="s">
        <v>3650</v>
      </c>
      <c r="E312" s="1" t="s">
        <v>16</v>
      </c>
      <c r="F312" s="1" t="s">
        <v>25</v>
      </c>
      <c r="G312" s="1" t="s">
        <v>14</v>
      </c>
      <c r="H312" s="1" t="s">
        <v>3651</v>
      </c>
      <c r="I312" s="1" t="s">
        <v>546</v>
      </c>
      <c r="J312" s="1" t="s">
        <v>18</v>
      </c>
      <c r="K312" s="1" t="s">
        <v>2986</v>
      </c>
      <c r="L312" s="1" t="s">
        <v>453</v>
      </c>
      <c r="M312" s="1">
        <v>311</v>
      </c>
      <c r="N312" s="1" t="str">
        <f t="shared" si="4"/>
        <v>-</v>
      </c>
    </row>
    <row r="315" spans="1:18" ht="60" x14ac:dyDescent="0.25">
      <c r="D315" s="6" t="s">
        <v>3684</v>
      </c>
      <c r="E315" s="6" t="s">
        <v>3654</v>
      </c>
      <c r="F315" s="6" t="s">
        <v>3655</v>
      </c>
      <c r="H315" s="43" t="s">
        <v>3685</v>
      </c>
      <c r="I315" s="42" t="s">
        <v>3654</v>
      </c>
      <c r="J315" s="44" t="s">
        <v>3686</v>
      </c>
      <c r="K315" s="38" t="s">
        <v>3654</v>
      </c>
      <c r="L315" s="38" t="s">
        <v>3655</v>
      </c>
      <c r="M315" s="45" t="s">
        <v>3667</v>
      </c>
      <c r="N315" s="38" t="s">
        <v>3654</v>
      </c>
      <c r="O315" s="38" t="s">
        <v>3655</v>
      </c>
      <c r="P315" s="46" t="s">
        <v>3683</v>
      </c>
      <c r="Q315" s="38" t="s">
        <v>3654</v>
      </c>
      <c r="R315" s="38" t="s">
        <v>3655</v>
      </c>
    </row>
    <row r="316" spans="1:18" x14ac:dyDescent="0.25">
      <c r="D316" s="14" t="s">
        <v>17</v>
      </c>
      <c r="E316" s="14">
        <v>248</v>
      </c>
      <c r="F316" s="15">
        <f>+E316/E320</f>
        <v>0.8</v>
      </c>
      <c r="H316" s="47" t="s">
        <v>3686</v>
      </c>
      <c r="I316" s="37">
        <v>23</v>
      </c>
      <c r="J316" s="48" t="s">
        <v>17</v>
      </c>
      <c r="K316" s="39">
        <v>18</v>
      </c>
      <c r="L316" s="40">
        <f>+K316/K320</f>
        <v>0.78260869565217395</v>
      </c>
      <c r="M316" s="39" t="s">
        <v>17</v>
      </c>
      <c r="N316" s="39">
        <v>9</v>
      </c>
      <c r="O316" s="40">
        <f>+N316/N320</f>
        <v>0.69230769230769229</v>
      </c>
      <c r="P316" s="39" t="s">
        <v>17</v>
      </c>
      <c r="Q316" s="39">
        <v>0</v>
      </c>
      <c r="R316" s="40"/>
    </row>
    <row r="317" spans="1:18" ht="45" x14ac:dyDescent="0.25">
      <c r="D317" s="24" t="s">
        <v>3656</v>
      </c>
      <c r="E317" s="21">
        <v>35</v>
      </c>
      <c r="F317" s="23">
        <f>+E317/E320</f>
        <v>0.11290322580645161</v>
      </c>
      <c r="H317" s="49" t="s">
        <v>3667</v>
      </c>
      <c r="I317" s="37">
        <v>13</v>
      </c>
      <c r="J317" s="50" t="s">
        <v>3656</v>
      </c>
      <c r="K317" s="39">
        <v>1</v>
      </c>
      <c r="L317" s="40">
        <f>+K317/K320</f>
        <v>4.3478260869565216E-2</v>
      </c>
      <c r="M317" s="41" t="s">
        <v>3656</v>
      </c>
      <c r="N317" s="39">
        <v>2</v>
      </c>
      <c r="O317" s="40">
        <f>+N317/N320</f>
        <v>0.15384615384615385</v>
      </c>
      <c r="P317" s="41" t="s">
        <v>3656</v>
      </c>
      <c r="Q317" s="39">
        <v>0</v>
      </c>
      <c r="R317" s="40"/>
    </row>
    <row r="318" spans="1:18" x14ac:dyDescent="0.25">
      <c r="D318" s="12" t="s">
        <v>546</v>
      </c>
      <c r="E318" s="12">
        <v>20</v>
      </c>
      <c r="F318" s="16">
        <f>+E318/E320</f>
        <v>6.4516129032258063E-2</v>
      </c>
      <c r="H318" s="51" t="s">
        <v>3683</v>
      </c>
      <c r="I318" s="37"/>
      <c r="J318" s="48" t="s">
        <v>546</v>
      </c>
      <c r="K318" s="39">
        <v>4</v>
      </c>
      <c r="L318" s="40">
        <f>+K318/K320</f>
        <v>0.17391304347826086</v>
      </c>
      <c r="M318" s="39" t="s">
        <v>546</v>
      </c>
      <c r="N318" s="39">
        <v>1</v>
      </c>
      <c r="O318" s="40">
        <f>+N318/N320</f>
        <v>7.6923076923076927E-2</v>
      </c>
      <c r="P318" s="39" t="s">
        <v>546</v>
      </c>
      <c r="Q318" s="39">
        <v>0</v>
      </c>
      <c r="R318" s="40"/>
    </row>
    <row r="319" spans="1:18" ht="45" x14ac:dyDescent="0.25">
      <c r="D319" s="25" t="s">
        <v>3657</v>
      </c>
      <c r="E319" s="10">
        <v>7</v>
      </c>
      <c r="F319" s="17">
        <f>+E319/E320</f>
        <v>2.2580645161290321E-2</v>
      </c>
      <c r="H319" s="39" t="s">
        <v>3654</v>
      </c>
      <c r="I319" s="37"/>
      <c r="J319" s="50" t="s">
        <v>3657</v>
      </c>
      <c r="K319" s="39">
        <v>0</v>
      </c>
      <c r="L319" s="40">
        <f>+K319/K320</f>
        <v>0</v>
      </c>
      <c r="M319" s="41" t="s">
        <v>3657</v>
      </c>
      <c r="N319" s="39">
        <v>1</v>
      </c>
      <c r="O319" s="40">
        <f>+N319/N320</f>
        <v>7.6923076923076927E-2</v>
      </c>
      <c r="P319" s="41" t="s">
        <v>3657</v>
      </c>
      <c r="Q319" s="39">
        <v>0</v>
      </c>
      <c r="R319" s="40"/>
    </row>
    <row r="320" spans="1:18" x14ac:dyDescent="0.25">
      <c r="D320" s="8" t="s">
        <v>3654</v>
      </c>
      <c r="E320" s="8">
        <f>SUBTOTAL(9,E316:E319)</f>
        <v>310</v>
      </c>
      <c r="F320" s="18">
        <f>SUM(F316:F319)</f>
        <v>1</v>
      </c>
      <c r="H320" s="36"/>
      <c r="I320" s="36"/>
      <c r="J320" s="39" t="s">
        <v>3654</v>
      </c>
      <c r="K320" s="52">
        <f>SUBTOTAL(9,K316:K319)</f>
        <v>23</v>
      </c>
      <c r="L320" s="40">
        <f>SUBTOTAL(9,L316:L319)</f>
        <v>1</v>
      </c>
      <c r="M320" s="39" t="s">
        <v>3654</v>
      </c>
      <c r="N320" s="54">
        <f>SUBTOTAL(9,N316:N319)</f>
        <v>13</v>
      </c>
      <c r="O320" s="40">
        <f>SUBTOTAL(9,O316:O319)</f>
        <v>1</v>
      </c>
      <c r="P320" s="39" t="s">
        <v>3654</v>
      </c>
      <c r="Q320" s="53">
        <f>SUBTOTAL(9,Q316:Q319)</f>
        <v>0</v>
      </c>
      <c r="R320" s="40"/>
    </row>
    <row r="323" spans="8:8" ht="21" x14ac:dyDescent="0.35">
      <c r="H323" s="35" t="s">
        <v>3687</v>
      </c>
    </row>
    <row r="324" spans="8:8" ht="21" x14ac:dyDescent="0.35">
      <c r="H324" s="55" t="s">
        <v>3688</v>
      </c>
    </row>
  </sheetData>
  <autoFilter ref="A2:N312" xr:uid="{288E75CD-00C9-4A7B-92EE-098B8E029713}"/>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2C7A-F54A-498E-AEAC-30F280BF3B84}">
  <dimension ref="A1:N35"/>
  <sheetViews>
    <sheetView topLeftCell="A22" workbookViewId="0">
      <selection activeCell="G44" sqref="G44"/>
    </sheetView>
  </sheetViews>
  <sheetFormatPr baseColWidth="10" defaultRowHeight="15" x14ac:dyDescent="0.25"/>
  <cols>
    <col min="1" max="1" width="16.5703125" customWidth="1"/>
    <col min="4" max="4" width="19" customWidth="1"/>
  </cols>
  <sheetData>
    <row r="1" spans="1:14" ht="21" x14ac:dyDescent="0.35">
      <c r="A1" s="19" t="s">
        <v>3683</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20214090392332</v>
      </c>
      <c r="B3" s="2">
        <v>44298</v>
      </c>
      <c r="C3" s="2">
        <v>44319</v>
      </c>
      <c r="D3" s="3">
        <v>20213060114121</v>
      </c>
      <c r="E3" s="2">
        <v>44306</v>
      </c>
      <c r="F3" s="1" t="s">
        <v>537</v>
      </c>
      <c r="G3" s="1" t="s">
        <v>538</v>
      </c>
      <c r="H3" s="1" t="s">
        <v>539</v>
      </c>
      <c r="I3" s="1" t="s">
        <v>17</v>
      </c>
      <c r="J3" s="1" t="s">
        <v>31</v>
      </c>
      <c r="K3" s="1" t="s">
        <v>19</v>
      </c>
      <c r="L3" s="1" t="s">
        <v>32</v>
      </c>
      <c r="M3" s="1">
        <v>306</v>
      </c>
      <c r="N3" s="1">
        <f t="shared" ref="N3:N27" si="0">IFERROR(E3-B3,"-")</f>
        <v>8</v>
      </c>
    </row>
    <row r="4" spans="1:14" x14ac:dyDescent="0.25">
      <c r="A4" s="3">
        <v>20214090393662</v>
      </c>
      <c r="B4" s="2">
        <v>44298</v>
      </c>
      <c r="C4" s="2">
        <v>44319</v>
      </c>
      <c r="D4" s="3" t="s">
        <v>558</v>
      </c>
      <c r="E4" s="2">
        <v>44307</v>
      </c>
      <c r="F4" s="1" t="s">
        <v>537</v>
      </c>
      <c r="G4" s="1" t="s">
        <v>130</v>
      </c>
      <c r="H4" s="1" t="s">
        <v>559</v>
      </c>
      <c r="I4" s="1" t="s">
        <v>17</v>
      </c>
      <c r="J4" s="1" t="s">
        <v>18</v>
      </c>
      <c r="K4" s="1" t="s">
        <v>19</v>
      </c>
      <c r="L4" s="1" t="s">
        <v>178</v>
      </c>
      <c r="M4" s="1">
        <v>500</v>
      </c>
      <c r="N4" s="1">
        <f t="shared" si="0"/>
        <v>9</v>
      </c>
    </row>
    <row r="5" spans="1:14" x14ac:dyDescent="0.25">
      <c r="A5" s="3">
        <v>20214090407302</v>
      </c>
      <c r="B5" s="2">
        <v>44300</v>
      </c>
      <c r="C5" s="2">
        <v>44321</v>
      </c>
      <c r="D5" s="3">
        <v>20212000134361</v>
      </c>
      <c r="E5" s="2">
        <v>44321</v>
      </c>
      <c r="F5" s="1" t="s">
        <v>537</v>
      </c>
      <c r="G5" s="1" t="s">
        <v>733</v>
      </c>
      <c r="H5" s="1" t="s">
        <v>719</v>
      </c>
      <c r="I5" s="1" t="s">
        <v>17</v>
      </c>
      <c r="J5" s="1" t="s">
        <v>27</v>
      </c>
      <c r="K5" s="1" t="s">
        <v>19</v>
      </c>
      <c r="L5" s="1" t="s">
        <v>519</v>
      </c>
      <c r="M5" s="1">
        <v>200</v>
      </c>
      <c r="N5" s="1">
        <f t="shared" si="0"/>
        <v>21</v>
      </c>
    </row>
    <row r="6" spans="1:14" x14ac:dyDescent="0.25">
      <c r="A6" s="3">
        <v>20214090411202</v>
      </c>
      <c r="B6" s="2">
        <v>44301</v>
      </c>
      <c r="C6" s="2">
        <v>44322</v>
      </c>
      <c r="D6" s="3">
        <v>20213050117531</v>
      </c>
      <c r="E6" s="2">
        <v>44308</v>
      </c>
      <c r="F6" s="1" t="s">
        <v>537</v>
      </c>
      <c r="G6" s="1" t="s">
        <v>14</v>
      </c>
      <c r="H6" s="1" t="s">
        <v>771</v>
      </c>
      <c r="I6" s="1" t="s">
        <v>17</v>
      </c>
      <c r="J6" s="1" t="s">
        <v>46</v>
      </c>
      <c r="K6" s="1" t="s">
        <v>19</v>
      </c>
      <c r="L6" s="1" t="s">
        <v>156</v>
      </c>
      <c r="M6" s="1">
        <v>305</v>
      </c>
      <c r="N6" s="1">
        <f t="shared" si="0"/>
        <v>7</v>
      </c>
    </row>
    <row r="7" spans="1:14" x14ac:dyDescent="0.25">
      <c r="A7" s="3">
        <v>20214090420252</v>
      </c>
      <c r="B7" s="2">
        <v>44302</v>
      </c>
      <c r="C7" s="2">
        <v>44323</v>
      </c>
      <c r="D7" s="3">
        <v>20213060117921</v>
      </c>
      <c r="E7" s="2">
        <v>44308</v>
      </c>
      <c r="F7" s="1" t="s">
        <v>537</v>
      </c>
      <c r="G7" s="1" t="s">
        <v>846</v>
      </c>
      <c r="H7" s="1" t="s">
        <v>719</v>
      </c>
      <c r="I7" s="1" t="s">
        <v>17</v>
      </c>
      <c r="J7" s="1" t="s">
        <v>31</v>
      </c>
      <c r="K7" s="1" t="s">
        <v>19</v>
      </c>
      <c r="L7" s="1" t="s">
        <v>32</v>
      </c>
      <c r="M7" s="1">
        <v>306</v>
      </c>
      <c r="N7" s="1">
        <f t="shared" si="0"/>
        <v>6</v>
      </c>
    </row>
    <row r="8" spans="1:14" x14ac:dyDescent="0.25">
      <c r="A8" s="3">
        <v>20214090425862</v>
      </c>
      <c r="B8" s="2">
        <v>44305</v>
      </c>
      <c r="C8" s="2">
        <v>44326</v>
      </c>
      <c r="D8" s="3">
        <v>20215000122791</v>
      </c>
      <c r="E8" s="2">
        <v>44313</v>
      </c>
      <c r="F8" s="1" t="s">
        <v>537</v>
      </c>
      <c r="G8" s="1" t="s">
        <v>908</v>
      </c>
      <c r="H8" s="1" t="s">
        <v>909</v>
      </c>
      <c r="I8" s="1" t="s">
        <v>17</v>
      </c>
      <c r="J8" s="1" t="s">
        <v>18</v>
      </c>
      <c r="K8" s="1" t="s">
        <v>19</v>
      </c>
      <c r="L8" s="1" t="s">
        <v>43</v>
      </c>
      <c r="M8" s="1">
        <v>500</v>
      </c>
      <c r="N8" s="1">
        <f t="shared" si="0"/>
        <v>8</v>
      </c>
    </row>
    <row r="9" spans="1:14" x14ac:dyDescent="0.25">
      <c r="A9" s="3">
        <v>20214090430822</v>
      </c>
      <c r="B9" s="2">
        <v>44306</v>
      </c>
      <c r="C9" s="2">
        <v>44327</v>
      </c>
      <c r="D9" s="3">
        <v>20212000152821</v>
      </c>
      <c r="E9" s="2">
        <v>44337</v>
      </c>
      <c r="F9" s="1" t="s">
        <v>537</v>
      </c>
      <c r="G9" s="1" t="s">
        <v>941</v>
      </c>
      <c r="H9" s="1" t="s">
        <v>942</v>
      </c>
      <c r="I9" s="1" t="s">
        <v>68</v>
      </c>
      <c r="J9" s="1" t="s">
        <v>18</v>
      </c>
      <c r="K9" s="1" t="s">
        <v>19</v>
      </c>
      <c r="L9" s="1" t="s">
        <v>803</v>
      </c>
      <c r="M9" s="1">
        <v>200</v>
      </c>
      <c r="N9" s="1">
        <f t="shared" si="0"/>
        <v>31</v>
      </c>
    </row>
    <row r="10" spans="1:14" x14ac:dyDescent="0.25">
      <c r="A10" s="3">
        <v>20214090479682</v>
      </c>
      <c r="B10" s="2">
        <v>44316</v>
      </c>
      <c r="C10" s="2">
        <v>44340</v>
      </c>
      <c r="D10" s="3">
        <v>20213070156011</v>
      </c>
      <c r="E10" s="2">
        <v>44341</v>
      </c>
      <c r="F10" s="1" t="s">
        <v>537</v>
      </c>
      <c r="G10" s="1" t="s">
        <v>14</v>
      </c>
      <c r="H10" s="1" t="s">
        <v>1543</v>
      </c>
      <c r="I10" s="1" t="s">
        <v>68</v>
      </c>
      <c r="J10" s="1" t="s">
        <v>106</v>
      </c>
      <c r="K10" s="1" t="s">
        <v>19</v>
      </c>
      <c r="L10" s="1" t="s">
        <v>417</v>
      </c>
      <c r="M10" s="1">
        <v>307</v>
      </c>
      <c r="N10" s="1">
        <f t="shared" si="0"/>
        <v>25</v>
      </c>
    </row>
    <row r="11" spans="1:14" x14ac:dyDescent="0.25">
      <c r="A11" s="3">
        <v>20214090481702</v>
      </c>
      <c r="B11" s="2">
        <v>44319</v>
      </c>
      <c r="C11" s="2">
        <v>44341</v>
      </c>
      <c r="D11" s="3">
        <v>20213050134481</v>
      </c>
      <c r="E11" s="2">
        <v>44321</v>
      </c>
      <c r="F11" s="1" t="s">
        <v>537</v>
      </c>
      <c r="G11" s="1" t="s">
        <v>1562</v>
      </c>
      <c r="H11" s="1" t="s">
        <v>752</v>
      </c>
      <c r="I11" s="1" t="s">
        <v>17</v>
      </c>
      <c r="J11" s="1" t="s">
        <v>18</v>
      </c>
      <c r="K11" s="1" t="s">
        <v>19</v>
      </c>
      <c r="L11" s="1" t="s">
        <v>369</v>
      </c>
      <c r="M11" s="1">
        <v>305</v>
      </c>
      <c r="N11" s="1">
        <f t="shared" si="0"/>
        <v>2</v>
      </c>
    </row>
    <row r="12" spans="1:14" x14ac:dyDescent="0.25">
      <c r="A12" s="3">
        <v>20214090514732</v>
      </c>
      <c r="B12" s="2">
        <v>44326</v>
      </c>
      <c r="C12" s="2">
        <v>44348</v>
      </c>
      <c r="D12" s="3">
        <v>20215000166491</v>
      </c>
      <c r="E12" s="2">
        <v>44349</v>
      </c>
      <c r="F12" s="1" t="s">
        <v>537</v>
      </c>
      <c r="G12" s="1" t="s">
        <v>1824</v>
      </c>
      <c r="H12" s="1" t="s">
        <v>105</v>
      </c>
      <c r="I12" s="1" t="s">
        <v>68</v>
      </c>
      <c r="J12" s="1" t="s">
        <v>18</v>
      </c>
      <c r="K12" s="1" t="s">
        <v>19</v>
      </c>
      <c r="L12" s="1" t="s">
        <v>69</v>
      </c>
      <c r="M12" s="1">
        <v>500</v>
      </c>
      <c r="N12" s="1">
        <f t="shared" si="0"/>
        <v>23</v>
      </c>
    </row>
    <row r="13" spans="1:14" x14ac:dyDescent="0.25">
      <c r="A13" s="3">
        <v>20214090531282</v>
      </c>
      <c r="B13" s="2">
        <v>44329</v>
      </c>
      <c r="C13" s="2">
        <v>44351</v>
      </c>
      <c r="D13" s="3">
        <v>20212000169071</v>
      </c>
      <c r="E13" s="2">
        <v>44350</v>
      </c>
      <c r="F13" s="1" t="s">
        <v>537</v>
      </c>
      <c r="G13" s="1" t="s">
        <v>1962</v>
      </c>
      <c r="H13" s="1" t="s">
        <v>1963</v>
      </c>
      <c r="I13" s="1" t="s">
        <v>17</v>
      </c>
      <c r="J13" s="1" t="s">
        <v>27</v>
      </c>
      <c r="K13" s="1" t="s">
        <v>19</v>
      </c>
      <c r="L13" s="1" t="s">
        <v>230</v>
      </c>
      <c r="M13" s="1">
        <v>200</v>
      </c>
      <c r="N13" s="1">
        <f t="shared" si="0"/>
        <v>21</v>
      </c>
    </row>
    <row r="14" spans="1:14" x14ac:dyDescent="0.25">
      <c r="A14" s="3">
        <v>20214090544142</v>
      </c>
      <c r="B14" s="2">
        <v>44334</v>
      </c>
      <c r="C14" s="2">
        <v>44356</v>
      </c>
      <c r="D14" s="3">
        <v>20215000171251</v>
      </c>
      <c r="E14" s="2">
        <v>44351</v>
      </c>
      <c r="F14" s="1" t="s">
        <v>537</v>
      </c>
      <c r="G14" s="1" t="s">
        <v>2042</v>
      </c>
      <c r="H14" s="1" t="s">
        <v>2041</v>
      </c>
      <c r="I14" s="1" t="s">
        <v>17</v>
      </c>
      <c r="J14" s="1" t="s">
        <v>18</v>
      </c>
      <c r="K14" s="1" t="s">
        <v>19</v>
      </c>
      <c r="L14" s="1" t="s">
        <v>567</v>
      </c>
      <c r="M14" s="1">
        <v>500</v>
      </c>
      <c r="N14" s="1">
        <f t="shared" si="0"/>
        <v>17</v>
      </c>
    </row>
    <row r="15" spans="1:14" x14ac:dyDescent="0.25">
      <c r="A15" s="3">
        <v>20214090548512</v>
      </c>
      <c r="B15" s="2">
        <v>44334</v>
      </c>
      <c r="C15" s="2">
        <v>44356</v>
      </c>
      <c r="D15" s="3">
        <v>20212000174381</v>
      </c>
      <c r="E15" s="2">
        <v>44356</v>
      </c>
      <c r="F15" s="1" t="s">
        <v>537</v>
      </c>
      <c r="G15" s="1" t="s">
        <v>2100</v>
      </c>
      <c r="H15" s="1" t="s">
        <v>719</v>
      </c>
      <c r="I15" s="1" t="s">
        <v>17</v>
      </c>
      <c r="J15" s="1" t="s">
        <v>27</v>
      </c>
      <c r="K15" s="1" t="s">
        <v>551</v>
      </c>
      <c r="L15" s="1" t="s">
        <v>1475</v>
      </c>
      <c r="M15" s="1">
        <v>200</v>
      </c>
      <c r="N15" s="1">
        <f t="shared" si="0"/>
        <v>22</v>
      </c>
    </row>
    <row r="16" spans="1:14" x14ac:dyDescent="0.25">
      <c r="A16" s="3">
        <v>20214090550462</v>
      </c>
      <c r="B16" s="2">
        <v>44335</v>
      </c>
      <c r="C16" s="2">
        <v>44357</v>
      </c>
      <c r="D16" s="3">
        <v>20211040152441</v>
      </c>
      <c r="E16" s="2">
        <v>44337</v>
      </c>
      <c r="F16" s="1" t="s">
        <v>537</v>
      </c>
      <c r="G16" s="1" t="s">
        <v>2107</v>
      </c>
      <c r="H16" s="1" t="s">
        <v>719</v>
      </c>
      <c r="I16" s="1" t="s">
        <v>17</v>
      </c>
      <c r="J16" s="1" t="s">
        <v>18</v>
      </c>
      <c r="K16" s="1" t="s">
        <v>19</v>
      </c>
      <c r="L16" s="1" t="s">
        <v>792</v>
      </c>
      <c r="M16" s="1">
        <v>104</v>
      </c>
      <c r="N16" s="1">
        <f t="shared" si="0"/>
        <v>2</v>
      </c>
    </row>
    <row r="17" spans="1:14" x14ac:dyDescent="0.25">
      <c r="A17" s="3">
        <v>20214090565792</v>
      </c>
      <c r="B17" s="2">
        <v>44337</v>
      </c>
      <c r="C17" s="2">
        <v>44362</v>
      </c>
      <c r="D17" s="3">
        <v>20215000166501</v>
      </c>
      <c r="E17" s="2">
        <v>44349</v>
      </c>
      <c r="F17" s="1" t="s">
        <v>537</v>
      </c>
      <c r="G17" s="1" t="s">
        <v>2235</v>
      </c>
      <c r="H17" s="1" t="s">
        <v>2236</v>
      </c>
      <c r="I17" s="1" t="s">
        <v>17</v>
      </c>
      <c r="J17" s="1" t="s">
        <v>46</v>
      </c>
      <c r="K17" s="1" t="s">
        <v>19</v>
      </c>
      <c r="L17" s="1" t="s">
        <v>1013</v>
      </c>
      <c r="M17" s="1">
        <v>500</v>
      </c>
      <c r="N17" s="1">
        <f t="shared" si="0"/>
        <v>12</v>
      </c>
    </row>
    <row r="18" spans="1:14" x14ac:dyDescent="0.25">
      <c r="A18" s="3">
        <v>20214090566542</v>
      </c>
      <c r="B18" s="2">
        <v>44337</v>
      </c>
      <c r="C18" s="2">
        <v>44362</v>
      </c>
      <c r="D18" s="3">
        <v>20215000179791</v>
      </c>
      <c r="E18" s="2">
        <v>44363</v>
      </c>
      <c r="F18" s="1" t="s">
        <v>537</v>
      </c>
      <c r="G18" s="1" t="s">
        <v>2255</v>
      </c>
      <c r="H18" s="1" t="s">
        <v>2256</v>
      </c>
      <c r="I18" s="1" t="s">
        <v>68</v>
      </c>
      <c r="J18" s="1" t="s">
        <v>18</v>
      </c>
      <c r="K18" s="1" t="s">
        <v>19</v>
      </c>
      <c r="L18" s="1" t="s">
        <v>43</v>
      </c>
      <c r="M18" s="1">
        <v>500</v>
      </c>
      <c r="N18" s="1">
        <f t="shared" si="0"/>
        <v>26</v>
      </c>
    </row>
    <row r="19" spans="1:14" x14ac:dyDescent="0.25">
      <c r="A19" s="3">
        <v>20214090582682</v>
      </c>
      <c r="B19" s="2">
        <v>44342</v>
      </c>
      <c r="C19" s="2">
        <v>44365</v>
      </c>
      <c r="D19" s="3">
        <v>20215000164221</v>
      </c>
      <c r="E19" s="2">
        <v>44347</v>
      </c>
      <c r="F19" s="1" t="s">
        <v>537</v>
      </c>
      <c r="G19" s="1" t="s">
        <v>2405</v>
      </c>
      <c r="H19" s="1" t="s">
        <v>199</v>
      </c>
      <c r="I19" s="1" t="s">
        <v>17</v>
      </c>
      <c r="J19" s="1" t="s">
        <v>18</v>
      </c>
      <c r="K19" s="1" t="s">
        <v>19</v>
      </c>
      <c r="L19" s="1" t="s">
        <v>119</v>
      </c>
      <c r="M19" s="1">
        <v>500</v>
      </c>
      <c r="N19" s="1">
        <f t="shared" si="0"/>
        <v>5</v>
      </c>
    </row>
    <row r="20" spans="1:14" x14ac:dyDescent="0.25">
      <c r="A20" s="3">
        <v>20214090591912</v>
      </c>
      <c r="B20" s="2">
        <v>44343</v>
      </c>
      <c r="C20" s="2">
        <v>44368</v>
      </c>
      <c r="D20" s="3">
        <v>20213050162871</v>
      </c>
      <c r="E20" s="2">
        <v>44347</v>
      </c>
      <c r="F20" s="1" t="s">
        <v>537</v>
      </c>
      <c r="G20" s="1" t="s">
        <v>14</v>
      </c>
      <c r="H20" s="1" t="s">
        <v>2466</v>
      </c>
      <c r="I20" s="1" t="s">
        <v>17</v>
      </c>
      <c r="J20" s="1" t="s">
        <v>18</v>
      </c>
      <c r="K20" s="1" t="s">
        <v>19</v>
      </c>
      <c r="L20" s="1" t="s">
        <v>1247</v>
      </c>
      <c r="M20" s="1">
        <v>305</v>
      </c>
      <c r="N20" s="1">
        <f t="shared" si="0"/>
        <v>4</v>
      </c>
    </row>
    <row r="21" spans="1:14" x14ac:dyDescent="0.25">
      <c r="A21" s="3">
        <v>20214090618082</v>
      </c>
      <c r="B21" s="2">
        <v>44350</v>
      </c>
      <c r="C21" s="2">
        <v>44375</v>
      </c>
      <c r="D21" s="3">
        <v>20212000183371</v>
      </c>
      <c r="E21" s="2">
        <v>44365</v>
      </c>
      <c r="F21" s="1" t="s">
        <v>537</v>
      </c>
      <c r="G21" s="1" t="s">
        <v>2702</v>
      </c>
      <c r="H21" s="1" t="s">
        <v>706</v>
      </c>
      <c r="I21" s="1" t="s">
        <v>17</v>
      </c>
      <c r="J21" s="1" t="s">
        <v>106</v>
      </c>
      <c r="K21" s="1" t="s">
        <v>19</v>
      </c>
      <c r="L21" s="1" t="s">
        <v>230</v>
      </c>
      <c r="M21" s="1">
        <v>200</v>
      </c>
      <c r="N21" s="1">
        <f t="shared" si="0"/>
        <v>15</v>
      </c>
    </row>
    <row r="22" spans="1:14" x14ac:dyDescent="0.25">
      <c r="A22" s="3">
        <v>20214090675602</v>
      </c>
      <c r="B22" s="2">
        <v>44365</v>
      </c>
      <c r="C22" s="2">
        <v>44389</v>
      </c>
      <c r="D22" s="3">
        <v>20215000206561</v>
      </c>
      <c r="E22" s="2">
        <v>44385</v>
      </c>
      <c r="F22" s="1" t="s">
        <v>537</v>
      </c>
      <c r="G22" s="1" t="s">
        <v>3167</v>
      </c>
      <c r="H22" s="1" t="s">
        <v>3168</v>
      </c>
      <c r="I22" s="1" t="s">
        <v>17</v>
      </c>
      <c r="J22" s="1" t="s">
        <v>18</v>
      </c>
      <c r="K22" s="1" t="s">
        <v>2902</v>
      </c>
      <c r="L22" s="1" t="s">
        <v>1190</v>
      </c>
      <c r="M22" s="1">
        <v>500</v>
      </c>
      <c r="N22" s="1">
        <f t="shared" si="0"/>
        <v>20</v>
      </c>
    </row>
    <row r="23" spans="1:14" x14ac:dyDescent="0.25">
      <c r="A23" s="3">
        <v>20214090692252</v>
      </c>
      <c r="B23" s="2">
        <v>44369</v>
      </c>
      <c r="C23" s="2">
        <v>44391</v>
      </c>
      <c r="D23" s="3"/>
      <c r="E23" s="1" t="s">
        <v>16</v>
      </c>
      <c r="F23" s="1" t="s">
        <v>537</v>
      </c>
      <c r="G23" s="1" t="s">
        <v>14</v>
      </c>
      <c r="H23" s="1" t="s">
        <v>3302</v>
      </c>
      <c r="I23" s="1" t="s">
        <v>546</v>
      </c>
      <c r="J23" s="1" t="s">
        <v>279</v>
      </c>
      <c r="K23" s="1" t="s">
        <v>2993</v>
      </c>
      <c r="L23" s="1" t="s">
        <v>427</v>
      </c>
      <c r="M23" s="1">
        <v>200</v>
      </c>
      <c r="N23" s="1" t="str">
        <f t="shared" si="0"/>
        <v>-</v>
      </c>
    </row>
    <row r="24" spans="1:14" x14ac:dyDescent="0.25">
      <c r="A24" s="3">
        <v>20214090700372</v>
      </c>
      <c r="B24" s="2">
        <v>44371</v>
      </c>
      <c r="C24" s="2">
        <v>44393</v>
      </c>
      <c r="D24" s="3"/>
      <c r="E24" s="1" t="s">
        <v>16</v>
      </c>
      <c r="F24" s="1" t="s">
        <v>537</v>
      </c>
      <c r="G24" s="1" t="s">
        <v>3369</v>
      </c>
      <c r="H24" s="1" t="s">
        <v>45</v>
      </c>
      <c r="I24" s="1" t="s">
        <v>546</v>
      </c>
      <c r="J24" s="1" t="s">
        <v>18</v>
      </c>
      <c r="K24" s="1" t="s">
        <v>2989</v>
      </c>
      <c r="L24" s="1" t="s">
        <v>115</v>
      </c>
      <c r="M24" s="1">
        <v>500</v>
      </c>
      <c r="N24" s="1" t="str">
        <f t="shared" si="0"/>
        <v>-</v>
      </c>
    </row>
    <row r="25" spans="1:14" x14ac:dyDescent="0.25">
      <c r="A25" s="3">
        <v>20214090714862</v>
      </c>
      <c r="B25" s="2">
        <v>44375</v>
      </c>
      <c r="C25" s="2">
        <v>44397</v>
      </c>
      <c r="D25" s="3">
        <v>20213060208181</v>
      </c>
      <c r="E25" s="2">
        <v>44386</v>
      </c>
      <c r="F25" s="1" t="s">
        <v>537</v>
      </c>
      <c r="G25" s="1" t="s">
        <v>3520</v>
      </c>
      <c r="H25" s="1" t="s">
        <v>3521</v>
      </c>
      <c r="I25" s="1" t="s">
        <v>17</v>
      </c>
      <c r="J25" s="1" t="s">
        <v>319</v>
      </c>
      <c r="K25" s="1" t="s">
        <v>3464</v>
      </c>
      <c r="L25" s="1" t="s">
        <v>3465</v>
      </c>
      <c r="M25" s="1">
        <v>306</v>
      </c>
      <c r="N25" s="1">
        <f t="shared" si="0"/>
        <v>11</v>
      </c>
    </row>
    <row r="26" spans="1:14" x14ac:dyDescent="0.25">
      <c r="A26" s="3">
        <v>20214090724032</v>
      </c>
      <c r="B26" s="2">
        <v>44377</v>
      </c>
      <c r="C26" s="2">
        <v>44399</v>
      </c>
      <c r="D26" s="3"/>
      <c r="E26" s="1" t="s">
        <v>16</v>
      </c>
      <c r="F26" s="1" t="s">
        <v>537</v>
      </c>
      <c r="G26" s="1" t="s">
        <v>3586</v>
      </c>
      <c r="H26" s="1" t="s">
        <v>105</v>
      </c>
      <c r="I26" s="1" t="s">
        <v>546</v>
      </c>
      <c r="J26" s="1" t="s">
        <v>319</v>
      </c>
      <c r="K26" s="1" t="s">
        <v>3509</v>
      </c>
      <c r="L26" s="1" t="s">
        <v>1657</v>
      </c>
      <c r="M26" s="1">
        <v>305</v>
      </c>
      <c r="N26" s="1" t="str">
        <f t="shared" si="0"/>
        <v>-</v>
      </c>
    </row>
    <row r="27" spans="1:14" x14ac:dyDescent="0.25">
      <c r="A27" s="3">
        <v>20214090726172</v>
      </c>
      <c r="B27" s="2">
        <v>44377</v>
      </c>
      <c r="C27" s="2">
        <v>44399</v>
      </c>
      <c r="D27" s="3">
        <v>20215000208571</v>
      </c>
      <c r="E27" s="2">
        <v>44386</v>
      </c>
      <c r="F27" s="1" t="s">
        <v>537</v>
      </c>
      <c r="G27" s="1" t="s">
        <v>14</v>
      </c>
      <c r="H27" s="1" t="s">
        <v>3631</v>
      </c>
      <c r="I27" s="1" t="s">
        <v>17</v>
      </c>
      <c r="J27" s="1" t="s">
        <v>18</v>
      </c>
      <c r="K27" s="1" t="s">
        <v>2050</v>
      </c>
      <c r="L27" s="1" t="s">
        <v>2051</v>
      </c>
      <c r="M27" s="1">
        <v>500</v>
      </c>
      <c r="N27" s="1">
        <f t="shared" si="0"/>
        <v>9</v>
      </c>
    </row>
    <row r="30" spans="1:14" x14ac:dyDescent="0.25">
      <c r="D30" s="28" t="s">
        <v>3683</v>
      </c>
      <c r="E30" s="28" t="s">
        <v>3654</v>
      </c>
      <c r="F30" s="28" t="s">
        <v>3655</v>
      </c>
    </row>
    <row r="31" spans="1:14" x14ac:dyDescent="0.25">
      <c r="D31" s="14" t="s">
        <v>17</v>
      </c>
      <c r="E31" s="14">
        <v>18</v>
      </c>
      <c r="F31" s="15">
        <f>+E31/E35</f>
        <v>0.72</v>
      </c>
    </row>
    <row r="32" spans="1:14" ht="30" x14ac:dyDescent="0.25">
      <c r="D32" s="24" t="s">
        <v>3656</v>
      </c>
      <c r="E32" s="21">
        <v>4</v>
      </c>
      <c r="F32" s="23">
        <f>+E32/E35</f>
        <v>0.16</v>
      </c>
    </row>
    <row r="33" spans="4:6" x14ac:dyDescent="0.25">
      <c r="D33" s="12" t="s">
        <v>546</v>
      </c>
      <c r="E33" s="12">
        <v>3</v>
      </c>
      <c r="F33" s="16">
        <f>+E33/E35</f>
        <v>0.12</v>
      </c>
    </row>
    <row r="34" spans="4:6" ht="30" x14ac:dyDescent="0.25">
      <c r="D34" s="25" t="s">
        <v>3657</v>
      </c>
      <c r="E34" s="10">
        <v>0</v>
      </c>
      <c r="F34" s="17">
        <f>+E34/E35</f>
        <v>0</v>
      </c>
    </row>
    <row r="35" spans="4:6" x14ac:dyDescent="0.25">
      <c r="D35" s="8" t="s">
        <v>3654</v>
      </c>
      <c r="E35" s="8">
        <f>SUBTOTAL(9,E31:E34)</f>
        <v>25</v>
      </c>
      <c r="F35" s="18">
        <f>SUBTOTAL(9,F31:F34)</f>
        <v>1</v>
      </c>
    </row>
  </sheetData>
  <autoFilter ref="A2:N27" xr:uid="{91492C7A-F54A-498E-AEAC-30F280BF3B84}"/>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AC45-A64F-409E-ADE1-C44791F05707}">
  <dimension ref="A1:N72"/>
  <sheetViews>
    <sheetView topLeftCell="A58" workbookViewId="0">
      <selection activeCell="I80" sqref="I80"/>
    </sheetView>
  </sheetViews>
  <sheetFormatPr baseColWidth="10" defaultRowHeight="15" x14ac:dyDescent="0.25"/>
  <cols>
    <col min="1" max="1" width="17" customWidth="1"/>
    <col min="4" max="4" width="16" customWidth="1"/>
  </cols>
  <sheetData>
    <row r="1" spans="1:14" ht="21" x14ac:dyDescent="0.35">
      <c r="A1" s="19" t="s">
        <v>3682</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20214090362942</v>
      </c>
      <c r="B3" s="2">
        <v>44291</v>
      </c>
      <c r="C3" s="2">
        <v>44298</v>
      </c>
      <c r="D3" s="3">
        <v>20215000111131</v>
      </c>
      <c r="E3" s="2">
        <v>44304</v>
      </c>
      <c r="F3" s="1" t="s">
        <v>112</v>
      </c>
      <c r="G3" s="1" t="s">
        <v>113</v>
      </c>
      <c r="H3" s="1" t="s">
        <v>114</v>
      </c>
      <c r="I3" s="1" t="s">
        <v>68</v>
      </c>
      <c r="J3" s="1" t="s">
        <v>31</v>
      </c>
      <c r="K3" s="1" t="s">
        <v>19</v>
      </c>
      <c r="L3" s="1" t="s">
        <v>115</v>
      </c>
      <c r="M3" s="1">
        <v>500</v>
      </c>
      <c r="N3" s="1">
        <f t="shared" ref="N3:N64" si="0">IFERROR(E3-B3,"-")</f>
        <v>13</v>
      </c>
    </row>
    <row r="4" spans="1:14" x14ac:dyDescent="0.25">
      <c r="A4" s="3">
        <v>20214090397152</v>
      </c>
      <c r="B4" s="2">
        <v>44299</v>
      </c>
      <c r="C4" s="2">
        <v>44306</v>
      </c>
      <c r="D4" s="3">
        <v>20213110110051</v>
      </c>
      <c r="E4" s="2">
        <v>44302</v>
      </c>
      <c r="F4" s="1" t="s">
        <v>112</v>
      </c>
      <c r="G4" s="1" t="s">
        <v>614</v>
      </c>
      <c r="H4" s="1" t="s">
        <v>615</v>
      </c>
      <c r="I4" s="1" t="s">
        <v>17</v>
      </c>
      <c r="J4" s="1" t="s">
        <v>18</v>
      </c>
      <c r="K4" s="1" t="s">
        <v>19</v>
      </c>
      <c r="L4" s="1" t="s">
        <v>238</v>
      </c>
      <c r="M4" s="1">
        <v>311</v>
      </c>
      <c r="N4" s="1">
        <f t="shared" si="0"/>
        <v>3</v>
      </c>
    </row>
    <row r="5" spans="1:14" x14ac:dyDescent="0.25">
      <c r="A5" s="3">
        <v>20214090400072</v>
      </c>
      <c r="B5" s="2">
        <v>44299</v>
      </c>
      <c r="C5" s="2">
        <v>44306</v>
      </c>
      <c r="D5" s="3">
        <v>20213120117501</v>
      </c>
      <c r="E5" s="2">
        <v>44308</v>
      </c>
      <c r="F5" s="1" t="s">
        <v>112</v>
      </c>
      <c r="G5" s="1" t="s">
        <v>650</v>
      </c>
      <c r="H5" s="1" t="s">
        <v>651</v>
      </c>
      <c r="I5" s="1" t="s">
        <v>68</v>
      </c>
      <c r="J5" s="1" t="s">
        <v>18</v>
      </c>
      <c r="K5" s="1" t="s">
        <v>19</v>
      </c>
      <c r="L5" s="1" t="s">
        <v>652</v>
      </c>
      <c r="M5" s="1">
        <v>312</v>
      </c>
      <c r="N5" s="1">
        <f t="shared" si="0"/>
        <v>9</v>
      </c>
    </row>
    <row r="6" spans="1:14" x14ac:dyDescent="0.25">
      <c r="A6" s="3">
        <v>20214090404872</v>
      </c>
      <c r="B6" s="2">
        <v>44300</v>
      </c>
      <c r="C6" s="2">
        <v>44307</v>
      </c>
      <c r="D6" s="3">
        <v>20213000115841</v>
      </c>
      <c r="E6" s="2">
        <v>44307</v>
      </c>
      <c r="F6" s="1" t="s">
        <v>112</v>
      </c>
      <c r="G6" s="1" t="s">
        <v>705</v>
      </c>
      <c r="H6" s="1" t="s">
        <v>706</v>
      </c>
      <c r="I6" s="1" t="s">
        <v>17</v>
      </c>
      <c r="J6" s="1" t="s">
        <v>31</v>
      </c>
      <c r="K6" s="1" t="s">
        <v>707</v>
      </c>
      <c r="L6" s="1" t="s">
        <v>708</v>
      </c>
      <c r="M6" s="1">
        <v>300</v>
      </c>
      <c r="N6" s="1">
        <f t="shared" si="0"/>
        <v>7</v>
      </c>
    </row>
    <row r="7" spans="1:14" x14ac:dyDescent="0.25">
      <c r="A7" s="3">
        <v>20214090406462</v>
      </c>
      <c r="B7" s="2">
        <v>44300</v>
      </c>
      <c r="C7" s="2">
        <v>44307</v>
      </c>
      <c r="D7" s="3">
        <v>20215000112671</v>
      </c>
      <c r="E7" s="2">
        <v>44305</v>
      </c>
      <c r="F7" s="1" t="s">
        <v>112</v>
      </c>
      <c r="G7" s="1" t="s">
        <v>717</v>
      </c>
      <c r="H7" s="1" t="s">
        <v>215</v>
      </c>
      <c r="I7" s="1" t="s">
        <v>17</v>
      </c>
      <c r="J7" s="1" t="s">
        <v>18</v>
      </c>
      <c r="K7" s="1" t="s">
        <v>19</v>
      </c>
      <c r="L7" s="1" t="s">
        <v>206</v>
      </c>
      <c r="M7" s="1">
        <v>500</v>
      </c>
      <c r="N7" s="1">
        <f t="shared" si="0"/>
        <v>5</v>
      </c>
    </row>
    <row r="8" spans="1:14" x14ac:dyDescent="0.25">
      <c r="A8" s="3">
        <v>20214090407322</v>
      </c>
      <c r="B8" s="2">
        <v>44300</v>
      </c>
      <c r="C8" s="2">
        <v>44307</v>
      </c>
      <c r="D8" s="3">
        <v>20212000120231</v>
      </c>
      <c r="E8" s="2">
        <v>44310</v>
      </c>
      <c r="F8" s="1" t="s">
        <v>112</v>
      </c>
      <c r="G8" s="1" t="s">
        <v>614</v>
      </c>
      <c r="H8" s="1" t="s">
        <v>734</v>
      </c>
      <c r="I8" s="1" t="s">
        <v>68</v>
      </c>
      <c r="J8" s="1" t="s">
        <v>18</v>
      </c>
      <c r="K8" s="1" t="s">
        <v>19</v>
      </c>
      <c r="L8" s="1" t="s">
        <v>238</v>
      </c>
      <c r="M8" s="1">
        <v>311</v>
      </c>
      <c r="N8" s="1">
        <f t="shared" si="0"/>
        <v>10</v>
      </c>
    </row>
    <row r="9" spans="1:14" x14ac:dyDescent="0.25">
      <c r="A9" s="3">
        <v>20214090407352</v>
      </c>
      <c r="B9" s="2">
        <v>44300</v>
      </c>
      <c r="C9" s="2">
        <v>44307</v>
      </c>
      <c r="D9" s="3" t="s">
        <v>736</v>
      </c>
      <c r="E9" s="2">
        <v>44312</v>
      </c>
      <c r="F9" s="1" t="s">
        <v>112</v>
      </c>
      <c r="G9" s="1" t="s">
        <v>737</v>
      </c>
      <c r="H9" s="1" t="s">
        <v>199</v>
      </c>
      <c r="I9" s="1" t="s">
        <v>68</v>
      </c>
      <c r="J9" s="1" t="s">
        <v>31</v>
      </c>
      <c r="K9" s="1" t="s">
        <v>707</v>
      </c>
      <c r="L9" s="1" t="s">
        <v>708</v>
      </c>
      <c r="M9" s="1">
        <v>300</v>
      </c>
      <c r="N9" s="1">
        <f t="shared" si="0"/>
        <v>12</v>
      </c>
    </row>
    <row r="10" spans="1:14" x14ac:dyDescent="0.25">
      <c r="A10" s="3">
        <v>20214090410622</v>
      </c>
      <c r="B10" s="2">
        <v>44301</v>
      </c>
      <c r="C10" s="2">
        <v>44308</v>
      </c>
      <c r="D10" s="3">
        <v>20212000138411</v>
      </c>
      <c r="E10" s="2">
        <v>44323</v>
      </c>
      <c r="F10" s="1" t="s">
        <v>112</v>
      </c>
      <c r="G10" s="1" t="s">
        <v>757</v>
      </c>
      <c r="H10" s="1" t="s">
        <v>758</v>
      </c>
      <c r="I10" s="1" t="s">
        <v>68</v>
      </c>
      <c r="J10" s="1" t="s">
        <v>27</v>
      </c>
      <c r="K10" s="1" t="s">
        <v>759</v>
      </c>
      <c r="L10" s="1" t="s">
        <v>427</v>
      </c>
      <c r="M10" s="1">
        <v>200</v>
      </c>
      <c r="N10" s="1">
        <f t="shared" si="0"/>
        <v>22</v>
      </c>
    </row>
    <row r="11" spans="1:14" x14ac:dyDescent="0.25">
      <c r="A11" s="3">
        <v>20214090415322</v>
      </c>
      <c r="B11" s="2">
        <v>44302</v>
      </c>
      <c r="C11" s="2">
        <v>44309</v>
      </c>
      <c r="D11" s="3">
        <v>20211040117471</v>
      </c>
      <c r="E11" s="2">
        <v>44308</v>
      </c>
      <c r="F11" s="1" t="s">
        <v>112</v>
      </c>
      <c r="G11" s="1" t="s">
        <v>791</v>
      </c>
      <c r="H11" s="1" t="s">
        <v>199</v>
      </c>
      <c r="I11" s="1" t="s">
        <v>17</v>
      </c>
      <c r="J11" s="1" t="s">
        <v>38</v>
      </c>
      <c r="K11" s="1" t="s">
        <v>19</v>
      </c>
      <c r="L11" s="1" t="s">
        <v>792</v>
      </c>
      <c r="M11" s="1">
        <v>104</v>
      </c>
      <c r="N11" s="1">
        <f t="shared" si="0"/>
        <v>6</v>
      </c>
    </row>
    <row r="12" spans="1:14" x14ac:dyDescent="0.25">
      <c r="A12" s="3">
        <v>20214090415442</v>
      </c>
      <c r="B12" s="2">
        <v>44302</v>
      </c>
      <c r="C12" s="2">
        <v>44309</v>
      </c>
      <c r="D12" s="3">
        <v>20213060122391</v>
      </c>
      <c r="E12" s="2">
        <v>44312</v>
      </c>
      <c r="F12" s="1" t="s">
        <v>112</v>
      </c>
      <c r="G12" s="1" t="s">
        <v>794</v>
      </c>
      <c r="H12" s="1" t="s">
        <v>651</v>
      </c>
      <c r="I12" s="1" t="s">
        <v>68</v>
      </c>
      <c r="J12" s="1" t="s">
        <v>18</v>
      </c>
      <c r="K12" s="1" t="s">
        <v>19</v>
      </c>
      <c r="L12" s="1" t="s">
        <v>91</v>
      </c>
      <c r="M12" s="1">
        <v>306</v>
      </c>
      <c r="N12" s="1">
        <f t="shared" si="0"/>
        <v>10</v>
      </c>
    </row>
    <row r="13" spans="1:14" x14ac:dyDescent="0.25">
      <c r="A13" s="3">
        <v>20214090416122</v>
      </c>
      <c r="B13" s="2">
        <v>44302</v>
      </c>
      <c r="C13" s="2">
        <v>44309</v>
      </c>
      <c r="D13" s="3"/>
      <c r="E13" s="1" t="s">
        <v>16</v>
      </c>
      <c r="F13" s="1" t="s">
        <v>112</v>
      </c>
      <c r="G13" s="1" t="s">
        <v>809</v>
      </c>
      <c r="H13" s="1" t="s">
        <v>199</v>
      </c>
      <c r="I13" s="1" t="s">
        <v>68</v>
      </c>
      <c r="J13" s="1" t="s">
        <v>18</v>
      </c>
      <c r="K13" s="1" t="s">
        <v>19</v>
      </c>
      <c r="L13" s="1" t="s">
        <v>238</v>
      </c>
      <c r="M13" s="1">
        <v>311</v>
      </c>
      <c r="N13" s="1" t="str">
        <f t="shared" si="0"/>
        <v>-</v>
      </c>
    </row>
    <row r="14" spans="1:14" x14ac:dyDescent="0.25">
      <c r="A14" s="3">
        <v>20214090417202</v>
      </c>
      <c r="B14" s="2">
        <v>44302</v>
      </c>
      <c r="C14" s="2">
        <v>44309</v>
      </c>
      <c r="D14" s="3">
        <v>20212000115851</v>
      </c>
      <c r="E14" s="2">
        <v>44307</v>
      </c>
      <c r="F14" s="1" t="s">
        <v>112</v>
      </c>
      <c r="G14" s="1" t="s">
        <v>117</v>
      </c>
      <c r="H14" s="1" t="s">
        <v>651</v>
      </c>
      <c r="I14" s="1" t="s">
        <v>17</v>
      </c>
      <c r="J14" s="1" t="s">
        <v>27</v>
      </c>
      <c r="K14" s="1" t="s">
        <v>581</v>
      </c>
      <c r="L14" s="1" t="s">
        <v>427</v>
      </c>
      <c r="M14" s="1">
        <v>200</v>
      </c>
      <c r="N14" s="1">
        <f t="shared" si="0"/>
        <v>5</v>
      </c>
    </row>
    <row r="15" spans="1:14" x14ac:dyDescent="0.25">
      <c r="A15" s="3">
        <v>20214090417682</v>
      </c>
      <c r="B15" s="2">
        <v>44302</v>
      </c>
      <c r="C15" s="2">
        <v>44309</v>
      </c>
      <c r="D15" s="3">
        <v>20213000119481</v>
      </c>
      <c r="E15" s="2">
        <v>44309</v>
      </c>
      <c r="F15" s="1" t="s">
        <v>112</v>
      </c>
      <c r="G15" s="1" t="s">
        <v>824</v>
      </c>
      <c r="H15" s="1" t="s">
        <v>651</v>
      </c>
      <c r="I15" s="1" t="s">
        <v>17</v>
      </c>
      <c r="J15" s="1" t="s">
        <v>18</v>
      </c>
      <c r="K15" s="1" t="s">
        <v>707</v>
      </c>
      <c r="L15" s="1" t="s">
        <v>708</v>
      </c>
      <c r="M15" s="1">
        <v>300</v>
      </c>
      <c r="N15" s="1">
        <f t="shared" si="0"/>
        <v>7</v>
      </c>
    </row>
    <row r="16" spans="1:14" x14ac:dyDescent="0.25">
      <c r="A16" s="3">
        <v>20214090418042</v>
      </c>
      <c r="B16" s="2">
        <v>44302</v>
      </c>
      <c r="C16" s="2">
        <v>44309</v>
      </c>
      <c r="D16" s="3">
        <v>20213000120241</v>
      </c>
      <c r="E16" s="2">
        <v>44310</v>
      </c>
      <c r="F16" s="1" t="s">
        <v>112</v>
      </c>
      <c r="G16" s="1" t="s">
        <v>826</v>
      </c>
      <c r="H16" s="1" t="s">
        <v>199</v>
      </c>
      <c r="I16" s="1" t="s">
        <v>68</v>
      </c>
      <c r="J16" s="1" t="s">
        <v>18</v>
      </c>
      <c r="K16" s="1" t="s">
        <v>707</v>
      </c>
      <c r="L16" s="1" t="s">
        <v>708</v>
      </c>
      <c r="M16" s="1">
        <v>300</v>
      </c>
      <c r="N16" s="1">
        <f t="shared" si="0"/>
        <v>8</v>
      </c>
    </row>
    <row r="17" spans="1:14" x14ac:dyDescent="0.25">
      <c r="A17" s="3">
        <v>20214090418242</v>
      </c>
      <c r="B17" s="2">
        <v>44302</v>
      </c>
      <c r="C17" s="2">
        <v>44309</v>
      </c>
      <c r="D17" s="3">
        <v>20212000120261</v>
      </c>
      <c r="E17" s="2">
        <v>44310</v>
      </c>
      <c r="F17" s="1" t="s">
        <v>112</v>
      </c>
      <c r="G17" s="1" t="s">
        <v>831</v>
      </c>
      <c r="H17" s="1" t="s">
        <v>199</v>
      </c>
      <c r="I17" s="1" t="s">
        <v>68</v>
      </c>
      <c r="J17" s="1" t="s">
        <v>18</v>
      </c>
      <c r="K17" s="1" t="s">
        <v>19</v>
      </c>
      <c r="L17" s="1" t="s">
        <v>238</v>
      </c>
      <c r="M17" s="1">
        <v>311</v>
      </c>
      <c r="N17" s="1">
        <f t="shared" si="0"/>
        <v>8</v>
      </c>
    </row>
    <row r="18" spans="1:14" x14ac:dyDescent="0.25">
      <c r="A18" s="3">
        <v>20214090424512</v>
      </c>
      <c r="B18" s="2">
        <v>44305</v>
      </c>
      <c r="C18" s="2">
        <v>44312</v>
      </c>
      <c r="D18" s="3"/>
      <c r="E18" s="1" t="s">
        <v>16</v>
      </c>
      <c r="F18" s="1" t="s">
        <v>112</v>
      </c>
      <c r="G18" s="1" t="s">
        <v>877</v>
      </c>
      <c r="H18" s="1" t="s">
        <v>651</v>
      </c>
      <c r="I18" s="1" t="s">
        <v>68</v>
      </c>
      <c r="J18" s="1" t="s">
        <v>31</v>
      </c>
      <c r="K18" s="1" t="s">
        <v>19</v>
      </c>
      <c r="L18" s="1" t="s">
        <v>32</v>
      </c>
      <c r="M18" s="1">
        <v>306</v>
      </c>
      <c r="N18" s="1" t="str">
        <f t="shared" si="0"/>
        <v>-</v>
      </c>
    </row>
    <row r="19" spans="1:14" x14ac:dyDescent="0.25">
      <c r="A19" s="3">
        <v>20214090425382</v>
      </c>
      <c r="B19" s="2">
        <v>44305</v>
      </c>
      <c r="C19" s="2">
        <v>44312</v>
      </c>
      <c r="D19" s="3"/>
      <c r="E19" s="1" t="s">
        <v>16</v>
      </c>
      <c r="F19" s="1" t="s">
        <v>112</v>
      </c>
      <c r="G19" s="1" t="s">
        <v>887</v>
      </c>
      <c r="H19" s="1" t="s">
        <v>429</v>
      </c>
      <c r="I19" s="1" t="s">
        <v>68</v>
      </c>
      <c r="J19" s="1" t="s">
        <v>38</v>
      </c>
      <c r="K19" s="1" t="s">
        <v>19</v>
      </c>
      <c r="L19" s="1" t="s">
        <v>792</v>
      </c>
      <c r="M19" s="1">
        <v>104</v>
      </c>
      <c r="N19" s="1" t="str">
        <f t="shared" si="0"/>
        <v>-</v>
      </c>
    </row>
    <row r="20" spans="1:14" x14ac:dyDescent="0.25">
      <c r="A20" s="3">
        <v>20214090426412</v>
      </c>
      <c r="B20" s="2">
        <v>44305</v>
      </c>
      <c r="C20" s="2">
        <v>44312</v>
      </c>
      <c r="D20" s="3">
        <v>20213060122441</v>
      </c>
      <c r="E20" s="2">
        <v>44312</v>
      </c>
      <c r="F20" s="1" t="s">
        <v>112</v>
      </c>
      <c r="G20" s="1" t="s">
        <v>915</v>
      </c>
      <c r="H20" s="1" t="s">
        <v>199</v>
      </c>
      <c r="I20" s="1" t="s">
        <v>17</v>
      </c>
      <c r="J20" s="1" t="s">
        <v>31</v>
      </c>
      <c r="K20" s="1" t="s">
        <v>19</v>
      </c>
      <c r="L20" s="1" t="s">
        <v>32</v>
      </c>
      <c r="M20" s="1">
        <v>306</v>
      </c>
      <c r="N20" s="1">
        <f t="shared" si="0"/>
        <v>7</v>
      </c>
    </row>
    <row r="21" spans="1:14" x14ac:dyDescent="0.25">
      <c r="A21" s="3">
        <v>20214090434782</v>
      </c>
      <c r="B21" s="2">
        <v>44307</v>
      </c>
      <c r="C21" s="2">
        <v>44314</v>
      </c>
      <c r="D21" s="3">
        <v>20215000123861</v>
      </c>
      <c r="E21" s="2">
        <v>44313</v>
      </c>
      <c r="F21" s="1" t="s">
        <v>112</v>
      </c>
      <c r="G21" s="1" t="s">
        <v>992</v>
      </c>
      <c r="H21" s="1" t="s">
        <v>199</v>
      </c>
      <c r="I21" s="1" t="s">
        <v>17</v>
      </c>
      <c r="J21" s="1" t="s">
        <v>18</v>
      </c>
      <c r="K21" s="1" t="s">
        <v>19</v>
      </c>
      <c r="L21" s="1" t="s">
        <v>96</v>
      </c>
      <c r="M21" s="1">
        <v>500</v>
      </c>
      <c r="N21" s="1">
        <f t="shared" si="0"/>
        <v>6</v>
      </c>
    </row>
    <row r="22" spans="1:14" x14ac:dyDescent="0.25">
      <c r="A22" s="3">
        <v>20214090435412</v>
      </c>
      <c r="B22" s="2">
        <v>44307</v>
      </c>
      <c r="C22" s="2">
        <v>44314</v>
      </c>
      <c r="D22" s="3">
        <v>20215000123851</v>
      </c>
      <c r="E22" s="2">
        <v>44313</v>
      </c>
      <c r="F22" s="1" t="s">
        <v>112</v>
      </c>
      <c r="G22" s="1" t="s">
        <v>1001</v>
      </c>
      <c r="H22" s="1" t="s">
        <v>651</v>
      </c>
      <c r="I22" s="1" t="s">
        <v>17</v>
      </c>
      <c r="J22" s="1" t="s">
        <v>18</v>
      </c>
      <c r="K22" s="1" t="s">
        <v>19</v>
      </c>
      <c r="L22" s="1" t="s">
        <v>216</v>
      </c>
      <c r="M22" s="1">
        <v>500</v>
      </c>
      <c r="N22" s="1">
        <f t="shared" si="0"/>
        <v>6</v>
      </c>
    </row>
    <row r="23" spans="1:14" x14ac:dyDescent="0.25">
      <c r="A23" s="3">
        <v>20214090436542</v>
      </c>
      <c r="B23" s="2">
        <v>44307</v>
      </c>
      <c r="C23" s="2">
        <v>44314</v>
      </c>
      <c r="D23" s="3"/>
      <c r="E23" s="1" t="s">
        <v>16</v>
      </c>
      <c r="F23" s="1" t="s">
        <v>112</v>
      </c>
      <c r="G23" s="1" t="s">
        <v>1016</v>
      </c>
      <c r="H23" s="1" t="s">
        <v>960</v>
      </c>
      <c r="I23" s="1" t="s">
        <v>68</v>
      </c>
      <c r="J23" s="1" t="s">
        <v>18</v>
      </c>
      <c r="K23" s="1" t="s">
        <v>19</v>
      </c>
      <c r="L23" s="1" t="s">
        <v>66</v>
      </c>
      <c r="M23" s="1">
        <v>200</v>
      </c>
      <c r="N23" s="1" t="str">
        <f t="shared" si="0"/>
        <v>-</v>
      </c>
    </row>
    <row r="24" spans="1:14" x14ac:dyDescent="0.25">
      <c r="A24" s="3">
        <v>20214090437702</v>
      </c>
      <c r="B24" s="2">
        <v>44307</v>
      </c>
      <c r="C24" s="2">
        <v>44314</v>
      </c>
      <c r="D24" s="3">
        <v>20215000131321</v>
      </c>
      <c r="E24" s="2">
        <v>44319</v>
      </c>
      <c r="F24" s="1" t="s">
        <v>112</v>
      </c>
      <c r="G24" s="1" t="s">
        <v>1019</v>
      </c>
      <c r="H24" s="1" t="s">
        <v>429</v>
      </c>
      <c r="I24" s="1" t="s">
        <v>68</v>
      </c>
      <c r="J24" s="1" t="s">
        <v>18</v>
      </c>
      <c r="K24" s="1" t="s">
        <v>19</v>
      </c>
      <c r="L24" s="1" t="s">
        <v>567</v>
      </c>
      <c r="M24" s="1">
        <v>500</v>
      </c>
      <c r="N24" s="1">
        <f t="shared" si="0"/>
        <v>12</v>
      </c>
    </row>
    <row r="25" spans="1:14" x14ac:dyDescent="0.25">
      <c r="A25" s="3">
        <v>20214090437882</v>
      </c>
      <c r="B25" s="2">
        <v>44307</v>
      </c>
      <c r="C25" s="2">
        <v>44314</v>
      </c>
      <c r="D25" s="3">
        <v>20212000125521</v>
      </c>
      <c r="E25" s="2">
        <v>44314</v>
      </c>
      <c r="F25" s="1" t="s">
        <v>112</v>
      </c>
      <c r="G25" s="1" t="s">
        <v>1020</v>
      </c>
      <c r="H25" s="1" t="s">
        <v>429</v>
      </c>
      <c r="I25" s="1" t="s">
        <v>17</v>
      </c>
      <c r="J25" s="1" t="s">
        <v>27</v>
      </c>
      <c r="K25" s="1" t="s">
        <v>19</v>
      </c>
      <c r="L25" s="1" t="s">
        <v>66</v>
      </c>
      <c r="M25" s="1">
        <v>200</v>
      </c>
      <c r="N25" s="1">
        <f t="shared" si="0"/>
        <v>7</v>
      </c>
    </row>
    <row r="26" spans="1:14" x14ac:dyDescent="0.25">
      <c r="A26" s="3">
        <v>20214090441872</v>
      </c>
      <c r="B26" s="2">
        <v>44308</v>
      </c>
      <c r="C26" s="2">
        <v>44315</v>
      </c>
      <c r="D26" s="3">
        <v>20216010123871</v>
      </c>
      <c r="E26" s="2">
        <v>44313</v>
      </c>
      <c r="F26" s="1" t="s">
        <v>112</v>
      </c>
      <c r="G26" s="1" t="s">
        <v>1065</v>
      </c>
      <c r="H26" s="1" t="s">
        <v>651</v>
      </c>
      <c r="I26" s="1" t="s">
        <v>17</v>
      </c>
      <c r="J26" s="1" t="s">
        <v>38</v>
      </c>
      <c r="K26" s="1" t="s">
        <v>19</v>
      </c>
      <c r="L26" s="1" t="s">
        <v>1066</v>
      </c>
      <c r="M26" s="1">
        <v>601</v>
      </c>
      <c r="N26" s="1">
        <f t="shared" si="0"/>
        <v>5</v>
      </c>
    </row>
    <row r="27" spans="1:14" x14ac:dyDescent="0.25">
      <c r="A27" s="3">
        <v>20214090445642</v>
      </c>
      <c r="B27" s="2">
        <v>44309</v>
      </c>
      <c r="C27" s="2">
        <v>44316</v>
      </c>
      <c r="D27" s="3">
        <v>20213120126991</v>
      </c>
      <c r="E27" s="2">
        <v>44315</v>
      </c>
      <c r="F27" s="1" t="s">
        <v>112</v>
      </c>
      <c r="G27" s="1" t="s">
        <v>1106</v>
      </c>
      <c r="H27" s="1" t="s">
        <v>199</v>
      </c>
      <c r="I27" s="1" t="s">
        <v>17</v>
      </c>
      <c r="J27" s="1" t="s">
        <v>18</v>
      </c>
      <c r="K27" s="1" t="s">
        <v>19</v>
      </c>
      <c r="L27" s="1" t="s">
        <v>548</v>
      </c>
      <c r="M27" s="1">
        <v>312</v>
      </c>
      <c r="N27" s="1">
        <f t="shared" si="0"/>
        <v>6</v>
      </c>
    </row>
    <row r="28" spans="1:14" x14ac:dyDescent="0.25">
      <c r="A28" s="3">
        <v>20214090447512</v>
      </c>
      <c r="B28" s="2">
        <v>44309</v>
      </c>
      <c r="C28" s="2">
        <v>44316</v>
      </c>
      <c r="D28" s="3"/>
      <c r="E28" s="1" t="s">
        <v>16</v>
      </c>
      <c r="F28" s="1" t="s">
        <v>112</v>
      </c>
      <c r="G28" s="1" t="s">
        <v>1139</v>
      </c>
      <c r="H28" s="1" t="s">
        <v>1140</v>
      </c>
      <c r="I28" s="1" t="s">
        <v>68</v>
      </c>
      <c r="J28" s="1" t="s">
        <v>18</v>
      </c>
      <c r="K28" s="1" t="s">
        <v>19</v>
      </c>
      <c r="L28" s="1" t="s">
        <v>1141</v>
      </c>
      <c r="M28" s="1">
        <v>605</v>
      </c>
      <c r="N28" s="1" t="str">
        <f t="shared" si="0"/>
        <v>-</v>
      </c>
    </row>
    <row r="29" spans="1:14" x14ac:dyDescent="0.25">
      <c r="A29" s="3">
        <v>20214090447602</v>
      </c>
      <c r="B29" s="2">
        <v>44309</v>
      </c>
      <c r="C29" s="2">
        <v>44316</v>
      </c>
      <c r="D29" s="3">
        <v>20213060123811</v>
      </c>
      <c r="E29" s="2">
        <v>44313</v>
      </c>
      <c r="F29" s="1" t="s">
        <v>112</v>
      </c>
      <c r="G29" s="1" t="s">
        <v>1143</v>
      </c>
      <c r="H29" s="1" t="s">
        <v>651</v>
      </c>
      <c r="I29" s="1" t="s">
        <v>17</v>
      </c>
      <c r="J29" s="1" t="s">
        <v>31</v>
      </c>
      <c r="K29" s="1" t="s">
        <v>19</v>
      </c>
      <c r="L29" s="1" t="s">
        <v>238</v>
      </c>
      <c r="M29" s="1">
        <v>311</v>
      </c>
      <c r="N29" s="1">
        <f t="shared" si="0"/>
        <v>4</v>
      </c>
    </row>
    <row r="30" spans="1:14" x14ac:dyDescent="0.25">
      <c r="A30" s="3">
        <v>20214090447672</v>
      </c>
      <c r="B30" s="2">
        <v>44309</v>
      </c>
      <c r="C30" s="2">
        <v>44316</v>
      </c>
      <c r="D30" s="3">
        <v>20213110122401</v>
      </c>
      <c r="E30" s="2">
        <v>44312</v>
      </c>
      <c r="F30" s="1" t="s">
        <v>112</v>
      </c>
      <c r="G30" s="1" t="s">
        <v>1145</v>
      </c>
      <c r="H30" s="1" t="s">
        <v>199</v>
      </c>
      <c r="I30" s="1" t="s">
        <v>17</v>
      </c>
      <c r="J30" s="1" t="s">
        <v>31</v>
      </c>
      <c r="K30" s="1" t="s">
        <v>19</v>
      </c>
      <c r="L30" s="1" t="s">
        <v>238</v>
      </c>
      <c r="M30" s="1">
        <v>311</v>
      </c>
      <c r="N30" s="1">
        <f t="shared" si="0"/>
        <v>3</v>
      </c>
    </row>
    <row r="31" spans="1:14" x14ac:dyDescent="0.25">
      <c r="A31" s="3">
        <v>20214090447702</v>
      </c>
      <c r="B31" s="2">
        <v>44309</v>
      </c>
      <c r="C31" s="2">
        <v>44316</v>
      </c>
      <c r="D31" s="3">
        <v>20213060123801</v>
      </c>
      <c r="E31" s="2">
        <v>44313</v>
      </c>
      <c r="F31" s="1" t="s">
        <v>112</v>
      </c>
      <c r="G31" s="1" t="s">
        <v>1148</v>
      </c>
      <c r="H31" s="1" t="s">
        <v>199</v>
      </c>
      <c r="I31" s="1" t="s">
        <v>17</v>
      </c>
      <c r="J31" s="1" t="s">
        <v>18</v>
      </c>
      <c r="K31" s="1" t="s">
        <v>19</v>
      </c>
      <c r="L31" s="1" t="s">
        <v>91</v>
      </c>
      <c r="M31" s="1">
        <v>306</v>
      </c>
      <c r="N31" s="1">
        <f t="shared" si="0"/>
        <v>4</v>
      </c>
    </row>
    <row r="32" spans="1:14" x14ac:dyDescent="0.25">
      <c r="A32" s="3">
        <v>20214090449072</v>
      </c>
      <c r="B32" s="2">
        <v>44309</v>
      </c>
      <c r="C32" s="2">
        <v>44316</v>
      </c>
      <c r="D32" s="3">
        <v>20215000127271</v>
      </c>
      <c r="E32" s="2">
        <v>44315</v>
      </c>
      <c r="F32" s="1" t="s">
        <v>112</v>
      </c>
      <c r="G32" s="1" t="s">
        <v>1180</v>
      </c>
      <c r="H32" s="1" t="s">
        <v>1181</v>
      </c>
      <c r="I32" s="1" t="s">
        <v>17</v>
      </c>
      <c r="J32" s="1" t="s">
        <v>18</v>
      </c>
      <c r="K32" s="1" t="s">
        <v>19</v>
      </c>
      <c r="L32" s="1" t="s">
        <v>567</v>
      </c>
      <c r="M32" s="1">
        <v>500</v>
      </c>
      <c r="N32" s="1">
        <f t="shared" si="0"/>
        <v>6</v>
      </c>
    </row>
    <row r="33" spans="1:14" x14ac:dyDescent="0.25">
      <c r="A33" s="3">
        <v>20214090457032</v>
      </c>
      <c r="B33" s="2">
        <v>44312</v>
      </c>
      <c r="C33" s="2">
        <v>44319</v>
      </c>
      <c r="D33" s="3">
        <v>20212000123051</v>
      </c>
      <c r="E33" s="2">
        <v>44313</v>
      </c>
      <c r="F33" s="1" t="s">
        <v>112</v>
      </c>
      <c r="G33" s="1" t="s">
        <v>1283</v>
      </c>
      <c r="H33" s="1" t="s">
        <v>429</v>
      </c>
      <c r="I33" s="1" t="s">
        <v>17</v>
      </c>
      <c r="J33" s="1" t="s">
        <v>106</v>
      </c>
      <c r="K33" s="1" t="s">
        <v>19</v>
      </c>
      <c r="L33" s="1" t="s">
        <v>190</v>
      </c>
      <c r="M33" s="1">
        <v>200</v>
      </c>
      <c r="N33" s="1">
        <f t="shared" si="0"/>
        <v>1</v>
      </c>
    </row>
    <row r="34" spans="1:14" x14ac:dyDescent="0.25">
      <c r="A34" s="3">
        <v>20214090457092</v>
      </c>
      <c r="B34" s="2">
        <v>44312</v>
      </c>
      <c r="C34" s="2">
        <v>44319</v>
      </c>
      <c r="D34" s="3" t="s">
        <v>1286</v>
      </c>
      <c r="E34" s="2">
        <v>44319</v>
      </c>
      <c r="F34" s="1" t="s">
        <v>112</v>
      </c>
      <c r="G34" s="1" t="s">
        <v>1287</v>
      </c>
      <c r="H34" s="1" t="s">
        <v>429</v>
      </c>
      <c r="I34" s="1" t="s">
        <v>17</v>
      </c>
      <c r="J34" s="1" t="s">
        <v>18</v>
      </c>
      <c r="K34" s="1" t="s">
        <v>19</v>
      </c>
      <c r="L34" s="1" t="s">
        <v>961</v>
      </c>
      <c r="M34" s="1">
        <v>601</v>
      </c>
      <c r="N34" s="1">
        <f t="shared" si="0"/>
        <v>7</v>
      </c>
    </row>
    <row r="35" spans="1:14" x14ac:dyDescent="0.25">
      <c r="A35" s="3">
        <v>20214090460182</v>
      </c>
      <c r="B35" s="2">
        <v>44313</v>
      </c>
      <c r="C35" s="2">
        <v>44320</v>
      </c>
      <c r="D35" s="3">
        <v>20215000124511</v>
      </c>
      <c r="E35" s="2">
        <v>44314</v>
      </c>
      <c r="F35" s="1" t="s">
        <v>112</v>
      </c>
      <c r="G35" s="1" t="s">
        <v>1336</v>
      </c>
      <c r="H35" s="1" t="s">
        <v>1181</v>
      </c>
      <c r="I35" s="1" t="s">
        <v>17</v>
      </c>
      <c r="J35" s="1" t="s">
        <v>18</v>
      </c>
      <c r="K35" s="1" t="s">
        <v>19</v>
      </c>
      <c r="L35" s="1" t="s">
        <v>75</v>
      </c>
      <c r="M35" s="1">
        <v>500</v>
      </c>
      <c r="N35" s="1">
        <f t="shared" si="0"/>
        <v>1</v>
      </c>
    </row>
    <row r="36" spans="1:14" x14ac:dyDescent="0.25">
      <c r="A36" s="3">
        <v>20214090460242</v>
      </c>
      <c r="B36" s="2">
        <v>44313</v>
      </c>
      <c r="C36" s="2">
        <v>44320</v>
      </c>
      <c r="D36" s="3" t="s">
        <v>1337</v>
      </c>
      <c r="E36" s="2">
        <v>44319</v>
      </c>
      <c r="F36" s="1" t="s">
        <v>112</v>
      </c>
      <c r="G36" s="1" t="s">
        <v>757</v>
      </c>
      <c r="H36" s="1" t="s">
        <v>199</v>
      </c>
      <c r="I36" s="1" t="s">
        <v>17</v>
      </c>
      <c r="J36" s="1" t="s">
        <v>18</v>
      </c>
      <c r="K36" s="1" t="s">
        <v>19</v>
      </c>
      <c r="L36" s="1" t="s">
        <v>961</v>
      </c>
      <c r="M36" s="1">
        <v>601</v>
      </c>
      <c r="N36" s="1">
        <f t="shared" si="0"/>
        <v>6</v>
      </c>
    </row>
    <row r="37" spans="1:14" x14ac:dyDescent="0.25">
      <c r="A37" s="3">
        <v>20214090460922</v>
      </c>
      <c r="B37" s="2">
        <v>44313</v>
      </c>
      <c r="C37" s="2">
        <v>44320</v>
      </c>
      <c r="D37" s="3">
        <v>20215000133711</v>
      </c>
      <c r="E37" s="2">
        <v>44321</v>
      </c>
      <c r="F37" s="1" t="s">
        <v>112</v>
      </c>
      <c r="G37" s="1" t="s">
        <v>1345</v>
      </c>
      <c r="H37" s="1" t="s">
        <v>706</v>
      </c>
      <c r="I37" s="1" t="s">
        <v>68</v>
      </c>
      <c r="J37" s="1" t="s">
        <v>18</v>
      </c>
      <c r="K37" s="1" t="s">
        <v>19</v>
      </c>
      <c r="L37" s="1" t="s">
        <v>216</v>
      </c>
      <c r="M37" s="1">
        <v>500</v>
      </c>
      <c r="N37" s="1">
        <f t="shared" si="0"/>
        <v>8</v>
      </c>
    </row>
    <row r="38" spans="1:14" x14ac:dyDescent="0.25">
      <c r="A38" s="3">
        <v>20214090461262</v>
      </c>
      <c r="B38" s="2">
        <v>44313</v>
      </c>
      <c r="C38" s="2">
        <v>44320</v>
      </c>
      <c r="D38" s="3">
        <v>20213050132841</v>
      </c>
      <c r="E38" s="2">
        <v>44320</v>
      </c>
      <c r="F38" s="1" t="s">
        <v>112</v>
      </c>
      <c r="G38" s="1" t="s">
        <v>1253</v>
      </c>
      <c r="H38" s="1" t="s">
        <v>651</v>
      </c>
      <c r="I38" s="1" t="s">
        <v>17</v>
      </c>
      <c r="J38" s="1" t="s">
        <v>31</v>
      </c>
      <c r="K38" s="1" t="s">
        <v>19</v>
      </c>
      <c r="L38" s="1" t="s">
        <v>34</v>
      </c>
      <c r="M38" s="1">
        <v>305</v>
      </c>
      <c r="N38" s="1">
        <f t="shared" si="0"/>
        <v>7</v>
      </c>
    </row>
    <row r="39" spans="1:14" x14ac:dyDescent="0.25">
      <c r="A39" s="3">
        <v>20214090461342</v>
      </c>
      <c r="B39" s="2">
        <v>44313</v>
      </c>
      <c r="C39" s="2">
        <v>44320</v>
      </c>
      <c r="D39" s="3">
        <v>20215000124641</v>
      </c>
      <c r="E39" s="2">
        <v>44314</v>
      </c>
      <c r="F39" s="1" t="s">
        <v>112</v>
      </c>
      <c r="G39" s="1" t="s">
        <v>14</v>
      </c>
      <c r="H39" s="1" t="s">
        <v>1356</v>
      </c>
      <c r="I39" s="1" t="s">
        <v>17</v>
      </c>
      <c r="J39" s="1" t="s">
        <v>18</v>
      </c>
      <c r="K39" s="1" t="s">
        <v>19</v>
      </c>
      <c r="L39" s="1" t="s">
        <v>119</v>
      </c>
      <c r="M39" s="1">
        <v>500</v>
      </c>
      <c r="N39" s="1">
        <f t="shared" si="0"/>
        <v>1</v>
      </c>
    </row>
    <row r="40" spans="1:14" x14ac:dyDescent="0.25">
      <c r="A40" s="3">
        <v>20214090464782</v>
      </c>
      <c r="B40" s="2">
        <v>44314</v>
      </c>
      <c r="C40" s="2">
        <v>44321</v>
      </c>
      <c r="D40" s="3"/>
      <c r="E40" s="1" t="s">
        <v>16</v>
      </c>
      <c r="F40" s="1" t="s">
        <v>112</v>
      </c>
      <c r="G40" s="1" t="s">
        <v>1392</v>
      </c>
      <c r="H40" s="1" t="s">
        <v>651</v>
      </c>
      <c r="I40" s="1" t="s">
        <v>68</v>
      </c>
      <c r="J40" s="1" t="s">
        <v>31</v>
      </c>
      <c r="K40" s="1" t="s">
        <v>19</v>
      </c>
      <c r="L40" s="1" t="s">
        <v>34</v>
      </c>
      <c r="M40" s="1">
        <v>305</v>
      </c>
      <c r="N40" s="1" t="str">
        <f t="shared" si="0"/>
        <v>-</v>
      </c>
    </row>
    <row r="41" spans="1:14" x14ac:dyDescent="0.25">
      <c r="A41" s="3">
        <v>20214090465112</v>
      </c>
      <c r="B41" s="2">
        <v>44314</v>
      </c>
      <c r="C41" s="2">
        <v>44321</v>
      </c>
      <c r="D41" s="3" t="s">
        <v>1401</v>
      </c>
      <c r="E41" s="2">
        <v>44319</v>
      </c>
      <c r="F41" s="1" t="s">
        <v>112</v>
      </c>
      <c r="G41" s="1" t="s">
        <v>1402</v>
      </c>
      <c r="H41" s="1" t="s">
        <v>651</v>
      </c>
      <c r="I41" s="1" t="s">
        <v>17</v>
      </c>
      <c r="J41" s="1" t="s">
        <v>31</v>
      </c>
      <c r="K41" s="1" t="s">
        <v>19</v>
      </c>
      <c r="L41" s="1" t="s">
        <v>961</v>
      </c>
      <c r="M41" s="1">
        <v>601</v>
      </c>
      <c r="N41" s="1">
        <f t="shared" si="0"/>
        <v>5</v>
      </c>
    </row>
    <row r="42" spans="1:14" x14ac:dyDescent="0.25">
      <c r="A42" s="3">
        <v>20214090465282</v>
      </c>
      <c r="B42" s="2">
        <v>44314</v>
      </c>
      <c r="C42" s="2">
        <v>44321</v>
      </c>
      <c r="D42" s="3">
        <v>20215000134181</v>
      </c>
      <c r="E42" s="2">
        <v>44321</v>
      </c>
      <c r="F42" s="1" t="s">
        <v>112</v>
      </c>
      <c r="G42" s="1" t="s">
        <v>1403</v>
      </c>
      <c r="H42" s="1" t="s">
        <v>651</v>
      </c>
      <c r="I42" s="1" t="s">
        <v>17</v>
      </c>
      <c r="J42" s="1" t="s">
        <v>31</v>
      </c>
      <c r="K42" s="1" t="s">
        <v>19</v>
      </c>
      <c r="L42" s="1" t="s">
        <v>435</v>
      </c>
      <c r="M42" s="1">
        <v>500</v>
      </c>
      <c r="N42" s="1">
        <f t="shared" si="0"/>
        <v>7</v>
      </c>
    </row>
    <row r="43" spans="1:14" x14ac:dyDescent="0.25">
      <c r="A43" s="3">
        <v>20214090467492</v>
      </c>
      <c r="B43" s="2">
        <v>44314</v>
      </c>
      <c r="C43" s="2">
        <v>44321</v>
      </c>
      <c r="D43" s="3"/>
      <c r="E43" s="1" t="s">
        <v>16</v>
      </c>
      <c r="F43" s="1" t="s">
        <v>112</v>
      </c>
      <c r="G43" s="1" t="s">
        <v>1403</v>
      </c>
      <c r="H43" s="1" t="s">
        <v>651</v>
      </c>
      <c r="I43" s="1" t="s">
        <v>68</v>
      </c>
      <c r="J43" s="1" t="s">
        <v>31</v>
      </c>
      <c r="K43" s="1" t="s">
        <v>19</v>
      </c>
      <c r="L43" s="1" t="s">
        <v>435</v>
      </c>
      <c r="M43" s="1">
        <v>500</v>
      </c>
      <c r="N43" s="1" t="str">
        <f t="shared" si="0"/>
        <v>-</v>
      </c>
    </row>
    <row r="44" spans="1:14" x14ac:dyDescent="0.25">
      <c r="A44" s="3">
        <v>20214090471422</v>
      </c>
      <c r="B44" s="2">
        <v>44315</v>
      </c>
      <c r="C44" s="2">
        <v>44322</v>
      </c>
      <c r="D44" s="3">
        <v>20213070136901</v>
      </c>
      <c r="E44" s="2">
        <v>44322</v>
      </c>
      <c r="F44" s="1" t="s">
        <v>112</v>
      </c>
      <c r="G44" s="1" t="s">
        <v>1472</v>
      </c>
      <c r="H44" s="1" t="s">
        <v>651</v>
      </c>
      <c r="I44" s="1" t="s">
        <v>17</v>
      </c>
      <c r="J44" s="1" t="s">
        <v>106</v>
      </c>
      <c r="K44" s="1" t="s">
        <v>19</v>
      </c>
      <c r="L44" s="1" t="s">
        <v>287</v>
      </c>
      <c r="M44" s="1">
        <v>307</v>
      </c>
      <c r="N44" s="1">
        <f t="shared" si="0"/>
        <v>7</v>
      </c>
    </row>
    <row r="45" spans="1:14" x14ac:dyDescent="0.25">
      <c r="A45" s="3">
        <v>20214090472192</v>
      </c>
      <c r="B45" s="2">
        <v>44315</v>
      </c>
      <c r="C45" s="2">
        <v>44322</v>
      </c>
      <c r="D45" s="3">
        <v>20212000132141</v>
      </c>
      <c r="E45" s="2">
        <v>44320</v>
      </c>
      <c r="F45" s="1" t="s">
        <v>112</v>
      </c>
      <c r="G45" s="1" t="s">
        <v>1486</v>
      </c>
      <c r="H45" s="1" t="s">
        <v>105</v>
      </c>
      <c r="I45" s="1" t="s">
        <v>17</v>
      </c>
      <c r="J45" s="1" t="s">
        <v>18</v>
      </c>
      <c r="K45" s="1" t="s">
        <v>19</v>
      </c>
      <c r="L45" s="1" t="s">
        <v>66</v>
      </c>
      <c r="M45" s="1">
        <v>200</v>
      </c>
      <c r="N45" s="1">
        <f t="shared" si="0"/>
        <v>5</v>
      </c>
    </row>
    <row r="46" spans="1:14" x14ac:dyDescent="0.25">
      <c r="A46" s="3">
        <v>20214090474802</v>
      </c>
      <c r="B46" s="2">
        <v>44316</v>
      </c>
      <c r="C46" s="2">
        <v>44323</v>
      </c>
      <c r="D46" s="3">
        <v>20213000137851</v>
      </c>
      <c r="E46" s="2">
        <v>44323</v>
      </c>
      <c r="F46" s="1" t="s">
        <v>112</v>
      </c>
      <c r="G46" s="1" t="s">
        <v>1253</v>
      </c>
      <c r="H46" s="1" t="s">
        <v>651</v>
      </c>
      <c r="I46" s="1" t="s">
        <v>17</v>
      </c>
      <c r="J46" s="1" t="s">
        <v>31</v>
      </c>
      <c r="K46" s="1" t="s">
        <v>707</v>
      </c>
      <c r="L46" s="1" t="s">
        <v>708</v>
      </c>
      <c r="M46" s="1">
        <v>300</v>
      </c>
      <c r="N46" s="1">
        <f t="shared" si="0"/>
        <v>7</v>
      </c>
    </row>
    <row r="47" spans="1:14" x14ac:dyDescent="0.25">
      <c r="A47" s="3">
        <v>20214090475922</v>
      </c>
      <c r="B47" s="2">
        <v>44316</v>
      </c>
      <c r="C47" s="2">
        <v>44323</v>
      </c>
      <c r="D47" s="3"/>
      <c r="E47" s="1" t="s">
        <v>16</v>
      </c>
      <c r="F47" s="1" t="s">
        <v>112</v>
      </c>
      <c r="G47" s="1" t="s">
        <v>1486</v>
      </c>
      <c r="H47" s="1" t="s">
        <v>335</v>
      </c>
      <c r="I47" s="1" t="s">
        <v>68</v>
      </c>
      <c r="J47" s="1" t="s">
        <v>18</v>
      </c>
      <c r="K47" s="1" t="s">
        <v>19</v>
      </c>
      <c r="L47" s="1" t="s">
        <v>66</v>
      </c>
      <c r="M47" s="1">
        <v>200</v>
      </c>
      <c r="N47" s="1" t="str">
        <f t="shared" si="0"/>
        <v>-</v>
      </c>
    </row>
    <row r="48" spans="1:14" x14ac:dyDescent="0.25">
      <c r="A48" s="3">
        <v>20214090482812</v>
      </c>
      <c r="B48" s="2">
        <v>44319</v>
      </c>
      <c r="C48" s="2">
        <v>44326</v>
      </c>
      <c r="D48" s="3"/>
      <c r="E48" s="1" t="s">
        <v>16</v>
      </c>
      <c r="F48" s="1" t="s">
        <v>112</v>
      </c>
      <c r="G48" s="1" t="s">
        <v>1579</v>
      </c>
      <c r="H48" s="1" t="s">
        <v>199</v>
      </c>
      <c r="I48" s="1" t="s">
        <v>68</v>
      </c>
      <c r="J48" s="1" t="s">
        <v>106</v>
      </c>
      <c r="K48" s="1" t="s">
        <v>19</v>
      </c>
      <c r="L48" s="1" t="s">
        <v>287</v>
      </c>
      <c r="M48" s="1">
        <v>307</v>
      </c>
      <c r="N48" s="1" t="str">
        <f t="shared" si="0"/>
        <v>-</v>
      </c>
    </row>
    <row r="49" spans="1:14" x14ac:dyDescent="0.25">
      <c r="A49" s="3">
        <v>20214090483132</v>
      </c>
      <c r="B49" s="2">
        <v>44319</v>
      </c>
      <c r="C49" s="2">
        <v>44326</v>
      </c>
      <c r="D49" s="3">
        <v>20215000164921</v>
      </c>
      <c r="E49" s="2">
        <v>44348</v>
      </c>
      <c r="F49" s="1" t="s">
        <v>112</v>
      </c>
      <c r="G49" s="1" t="s">
        <v>1581</v>
      </c>
      <c r="H49" s="1" t="s">
        <v>719</v>
      </c>
      <c r="I49" s="1" t="s">
        <v>68</v>
      </c>
      <c r="J49" s="1" t="s">
        <v>16</v>
      </c>
      <c r="K49" s="1" t="s">
        <v>19</v>
      </c>
      <c r="L49" s="1" t="s">
        <v>663</v>
      </c>
      <c r="M49" s="1">
        <v>500</v>
      </c>
      <c r="N49" s="1">
        <f t="shared" si="0"/>
        <v>29</v>
      </c>
    </row>
    <row r="50" spans="1:14" x14ac:dyDescent="0.25">
      <c r="A50" s="3">
        <v>20214090487312</v>
      </c>
      <c r="B50" s="2">
        <v>44320</v>
      </c>
      <c r="C50" s="2">
        <v>44327</v>
      </c>
      <c r="D50" s="3">
        <v>20215000076043</v>
      </c>
      <c r="E50" s="2">
        <v>44328</v>
      </c>
      <c r="F50" s="1" t="s">
        <v>112</v>
      </c>
      <c r="G50" s="1" t="s">
        <v>1632</v>
      </c>
      <c r="H50" s="1" t="s">
        <v>706</v>
      </c>
      <c r="I50" s="1" t="s">
        <v>68</v>
      </c>
      <c r="J50" s="1" t="s">
        <v>18</v>
      </c>
      <c r="K50" s="1" t="s">
        <v>19</v>
      </c>
      <c r="L50" s="1" t="s">
        <v>216</v>
      </c>
      <c r="M50" s="1">
        <v>500</v>
      </c>
      <c r="N50" s="1">
        <f t="shared" si="0"/>
        <v>8</v>
      </c>
    </row>
    <row r="51" spans="1:14" x14ac:dyDescent="0.25">
      <c r="A51" s="3">
        <v>20214090492862</v>
      </c>
      <c r="B51" s="2">
        <v>44321</v>
      </c>
      <c r="C51" s="2">
        <v>44328</v>
      </c>
      <c r="D51" s="3">
        <v>20215000140261</v>
      </c>
      <c r="E51" s="2">
        <v>44326</v>
      </c>
      <c r="F51" s="1" t="s">
        <v>112</v>
      </c>
      <c r="G51" s="1" t="s">
        <v>1680</v>
      </c>
      <c r="H51" s="1" t="s">
        <v>105</v>
      </c>
      <c r="I51" s="1" t="s">
        <v>17</v>
      </c>
      <c r="J51" s="1" t="s">
        <v>18</v>
      </c>
      <c r="K51" s="1" t="s">
        <v>19</v>
      </c>
      <c r="L51" s="1" t="s">
        <v>119</v>
      </c>
      <c r="M51" s="1">
        <v>500</v>
      </c>
      <c r="N51" s="1">
        <f t="shared" si="0"/>
        <v>5</v>
      </c>
    </row>
    <row r="52" spans="1:14" x14ac:dyDescent="0.25">
      <c r="A52" s="3">
        <v>20214090505772</v>
      </c>
      <c r="B52" s="2">
        <v>44323</v>
      </c>
      <c r="C52" s="2">
        <v>44330</v>
      </c>
      <c r="D52" s="3">
        <v>20213000147271</v>
      </c>
      <c r="E52" s="2">
        <v>44330</v>
      </c>
      <c r="F52" s="1" t="s">
        <v>112</v>
      </c>
      <c r="G52" s="1" t="s">
        <v>1749</v>
      </c>
      <c r="H52" s="1" t="s">
        <v>651</v>
      </c>
      <c r="I52" s="1" t="s">
        <v>17</v>
      </c>
      <c r="J52" s="1" t="s">
        <v>31</v>
      </c>
      <c r="K52" s="1" t="s">
        <v>707</v>
      </c>
      <c r="L52" s="1" t="s">
        <v>708</v>
      </c>
      <c r="M52" s="1">
        <v>300</v>
      </c>
      <c r="N52" s="1">
        <f t="shared" si="0"/>
        <v>7</v>
      </c>
    </row>
    <row r="53" spans="1:14" x14ac:dyDescent="0.25">
      <c r="A53" s="3">
        <v>20214090506722</v>
      </c>
      <c r="B53" s="2">
        <v>44323</v>
      </c>
      <c r="C53" s="2">
        <v>44330</v>
      </c>
      <c r="D53" s="3"/>
      <c r="E53" s="1" t="s">
        <v>16</v>
      </c>
      <c r="F53" s="1" t="s">
        <v>112</v>
      </c>
      <c r="G53" s="1" t="s">
        <v>1759</v>
      </c>
      <c r="H53" s="1" t="s">
        <v>199</v>
      </c>
      <c r="I53" s="1" t="s">
        <v>68</v>
      </c>
      <c r="J53" s="1" t="s">
        <v>18</v>
      </c>
      <c r="K53" s="1" t="s">
        <v>1760</v>
      </c>
      <c r="L53" s="1" t="s">
        <v>1761</v>
      </c>
      <c r="M53" s="1">
        <v>100</v>
      </c>
      <c r="N53" s="1" t="str">
        <f t="shared" si="0"/>
        <v>-</v>
      </c>
    </row>
    <row r="54" spans="1:14" x14ac:dyDescent="0.25">
      <c r="A54" s="3">
        <v>20214090538152</v>
      </c>
      <c r="B54" s="2">
        <v>44330</v>
      </c>
      <c r="C54" s="2">
        <v>44340</v>
      </c>
      <c r="D54" s="3">
        <v>20213050153411</v>
      </c>
      <c r="E54" s="2">
        <v>44337</v>
      </c>
      <c r="F54" s="1" t="s">
        <v>112</v>
      </c>
      <c r="G54" s="1" t="s">
        <v>2009</v>
      </c>
      <c r="H54" s="1" t="s">
        <v>706</v>
      </c>
      <c r="I54" s="1" t="s">
        <v>17</v>
      </c>
      <c r="J54" s="1" t="s">
        <v>31</v>
      </c>
      <c r="K54" s="1" t="s">
        <v>19</v>
      </c>
      <c r="L54" s="1" t="s">
        <v>34</v>
      </c>
      <c r="M54" s="1">
        <v>305</v>
      </c>
      <c r="N54" s="1">
        <f t="shared" si="0"/>
        <v>7</v>
      </c>
    </row>
    <row r="55" spans="1:14" x14ac:dyDescent="0.25">
      <c r="A55" s="3">
        <v>20214090544132</v>
      </c>
      <c r="B55" s="2">
        <v>44334</v>
      </c>
      <c r="C55" s="2">
        <v>44341</v>
      </c>
      <c r="D55" s="3">
        <v>20213110149991</v>
      </c>
      <c r="E55" s="2">
        <v>44335</v>
      </c>
      <c r="F55" s="1" t="s">
        <v>112</v>
      </c>
      <c r="G55" s="1" t="s">
        <v>2040</v>
      </c>
      <c r="H55" s="1" t="s">
        <v>2041</v>
      </c>
      <c r="I55" s="1" t="s">
        <v>17</v>
      </c>
      <c r="J55" s="1" t="s">
        <v>18</v>
      </c>
      <c r="K55" s="1" t="s">
        <v>19</v>
      </c>
      <c r="L55" s="1" t="s">
        <v>567</v>
      </c>
      <c r="M55" s="1">
        <v>500</v>
      </c>
      <c r="N55" s="1">
        <f t="shared" si="0"/>
        <v>1</v>
      </c>
    </row>
    <row r="56" spans="1:14" x14ac:dyDescent="0.25">
      <c r="A56" s="3">
        <v>20214090544202</v>
      </c>
      <c r="B56" s="2">
        <v>44334</v>
      </c>
      <c r="C56" s="2">
        <v>44341</v>
      </c>
      <c r="D56" s="3">
        <v>20213120156891</v>
      </c>
      <c r="E56" s="2">
        <v>44341</v>
      </c>
      <c r="F56" s="1" t="s">
        <v>112</v>
      </c>
      <c r="G56" s="1" t="s">
        <v>2043</v>
      </c>
      <c r="H56" s="1" t="s">
        <v>734</v>
      </c>
      <c r="I56" s="1" t="s">
        <v>17</v>
      </c>
      <c r="J56" s="1" t="s">
        <v>18</v>
      </c>
      <c r="K56" s="1" t="s">
        <v>19</v>
      </c>
      <c r="L56" s="1" t="s">
        <v>611</v>
      </c>
      <c r="M56" s="1">
        <v>312</v>
      </c>
      <c r="N56" s="1">
        <f t="shared" si="0"/>
        <v>7</v>
      </c>
    </row>
    <row r="57" spans="1:14" x14ac:dyDescent="0.25">
      <c r="A57" s="3">
        <v>20214090548272</v>
      </c>
      <c r="B57" s="2">
        <v>44334</v>
      </c>
      <c r="C57" s="2">
        <v>44341</v>
      </c>
      <c r="D57" s="3">
        <v>20213060156871</v>
      </c>
      <c r="E57" s="2">
        <v>44341</v>
      </c>
      <c r="F57" s="1" t="s">
        <v>112</v>
      </c>
      <c r="G57" s="1" t="s">
        <v>117</v>
      </c>
      <c r="H57" s="1" t="s">
        <v>706</v>
      </c>
      <c r="I57" s="1" t="s">
        <v>17</v>
      </c>
      <c r="J57" s="1" t="s">
        <v>18</v>
      </c>
      <c r="K57" s="1" t="s">
        <v>19</v>
      </c>
      <c r="L57" s="1" t="s">
        <v>91</v>
      </c>
      <c r="M57" s="1">
        <v>306</v>
      </c>
      <c r="N57" s="1">
        <f t="shared" si="0"/>
        <v>7</v>
      </c>
    </row>
    <row r="58" spans="1:14" x14ac:dyDescent="0.25">
      <c r="A58" s="3">
        <v>20214090587232</v>
      </c>
      <c r="B58" s="2">
        <v>44343</v>
      </c>
      <c r="C58" s="2">
        <v>44350</v>
      </c>
      <c r="D58" s="3"/>
      <c r="E58" s="1" t="s">
        <v>16</v>
      </c>
      <c r="F58" s="1" t="s">
        <v>112</v>
      </c>
      <c r="G58" s="1" t="s">
        <v>2427</v>
      </c>
      <c r="H58" s="1" t="s">
        <v>199</v>
      </c>
      <c r="I58" s="1" t="s">
        <v>68</v>
      </c>
      <c r="J58" s="1" t="s">
        <v>18</v>
      </c>
      <c r="K58" s="1" t="s">
        <v>19</v>
      </c>
      <c r="L58" s="1" t="s">
        <v>1761</v>
      </c>
      <c r="M58" s="1">
        <v>100</v>
      </c>
      <c r="N58" s="1" t="str">
        <f t="shared" si="0"/>
        <v>-</v>
      </c>
    </row>
    <row r="59" spans="1:14" x14ac:dyDescent="0.25">
      <c r="A59" s="3">
        <v>20214090606152</v>
      </c>
      <c r="B59" s="2">
        <v>44348</v>
      </c>
      <c r="C59" s="2">
        <v>44356</v>
      </c>
      <c r="D59" s="3" t="s">
        <v>2581</v>
      </c>
      <c r="E59" s="2">
        <v>44351</v>
      </c>
      <c r="F59" s="1" t="s">
        <v>112</v>
      </c>
      <c r="G59" s="1" t="s">
        <v>2582</v>
      </c>
      <c r="H59" s="1" t="s">
        <v>429</v>
      </c>
      <c r="I59" s="1" t="s">
        <v>17</v>
      </c>
      <c r="J59" s="1" t="s">
        <v>18</v>
      </c>
      <c r="K59" s="1" t="s">
        <v>19</v>
      </c>
      <c r="L59" s="1" t="s">
        <v>427</v>
      </c>
      <c r="M59" s="1">
        <v>200</v>
      </c>
      <c r="N59" s="1">
        <f t="shared" si="0"/>
        <v>3</v>
      </c>
    </row>
    <row r="60" spans="1:14" x14ac:dyDescent="0.25">
      <c r="A60" s="3">
        <v>20214090606272</v>
      </c>
      <c r="B60" s="2">
        <v>44348</v>
      </c>
      <c r="C60" s="2">
        <v>44356</v>
      </c>
      <c r="D60" s="3">
        <v>20215000178001</v>
      </c>
      <c r="E60" s="2">
        <v>44358</v>
      </c>
      <c r="F60" s="1" t="s">
        <v>112</v>
      </c>
      <c r="G60" s="1" t="s">
        <v>744</v>
      </c>
      <c r="H60" s="1" t="s">
        <v>651</v>
      </c>
      <c r="I60" s="1" t="s">
        <v>68</v>
      </c>
      <c r="J60" s="1" t="s">
        <v>18</v>
      </c>
      <c r="K60" s="1" t="s">
        <v>19</v>
      </c>
      <c r="L60" s="1" t="s">
        <v>63</v>
      </c>
      <c r="M60" s="1">
        <v>500</v>
      </c>
      <c r="N60" s="1">
        <f t="shared" si="0"/>
        <v>10</v>
      </c>
    </row>
    <row r="61" spans="1:14" x14ac:dyDescent="0.25">
      <c r="A61" s="3">
        <v>20214090641532</v>
      </c>
      <c r="B61" s="2">
        <v>44357</v>
      </c>
      <c r="C61" s="2">
        <v>44365</v>
      </c>
      <c r="D61" s="3">
        <v>20212000187731</v>
      </c>
      <c r="E61" s="2">
        <v>44369</v>
      </c>
      <c r="F61" s="1" t="s">
        <v>112</v>
      </c>
      <c r="G61" s="1" t="s">
        <v>130</v>
      </c>
      <c r="H61" s="1" t="s">
        <v>651</v>
      </c>
      <c r="I61" s="1" t="s">
        <v>68</v>
      </c>
      <c r="J61" s="1" t="s">
        <v>18</v>
      </c>
      <c r="K61" s="1" t="s">
        <v>19</v>
      </c>
      <c r="L61" s="1" t="s">
        <v>66</v>
      </c>
      <c r="M61" s="1">
        <v>200</v>
      </c>
      <c r="N61" s="1">
        <f t="shared" si="0"/>
        <v>12</v>
      </c>
    </row>
    <row r="62" spans="1:14" x14ac:dyDescent="0.25">
      <c r="A62" s="3">
        <v>20214090719182</v>
      </c>
      <c r="B62" s="2">
        <v>44376</v>
      </c>
      <c r="C62" s="2">
        <v>44384</v>
      </c>
      <c r="D62" s="3">
        <v>20212000205791</v>
      </c>
      <c r="E62" s="2">
        <v>44384</v>
      </c>
      <c r="F62" s="1" t="s">
        <v>112</v>
      </c>
      <c r="G62" s="1" t="s">
        <v>3565</v>
      </c>
      <c r="H62" s="1" t="s">
        <v>706</v>
      </c>
      <c r="I62" s="1" t="s">
        <v>17</v>
      </c>
      <c r="J62" s="1" t="s">
        <v>18</v>
      </c>
      <c r="K62" s="1" t="s">
        <v>3566</v>
      </c>
      <c r="L62" s="1" t="s">
        <v>2566</v>
      </c>
      <c r="M62" s="1">
        <v>200</v>
      </c>
      <c r="N62" s="1">
        <f t="shared" si="0"/>
        <v>8</v>
      </c>
    </row>
    <row r="63" spans="1:14" x14ac:dyDescent="0.25">
      <c r="A63" s="3">
        <v>20214090722242</v>
      </c>
      <c r="B63" s="2">
        <v>44376</v>
      </c>
      <c r="C63" s="2">
        <v>44384</v>
      </c>
      <c r="D63" s="3"/>
      <c r="E63" s="1" t="s">
        <v>16</v>
      </c>
      <c r="F63" s="1" t="s">
        <v>112</v>
      </c>
      <c r="G63" s="1" t="s">
        <v>3582</v>
      </c>
      <c r="H63" s="1" t="s">
        <v>734</v>
      </c>
      <c r="I63" s="1" t="s">
        <v>68</v>
      </c>
      <c r="J63" s="1" t="s">
        <v>106</v>
      </c>
      <c r="K63" s="1" t="s">
        <v>3583</v>
      </c>
      <c r="L63" s="1" t="s">
        <v>2833</v>
      </c>
      <c r="M63" s="1">
        <v>307</v>
      </c>
      <c r="N63" s="1" t="str">
        <f t="shared" si="0"/>
        <v>-</v>
      </c>
    </row>
    <row r="64" spans="1:14" x14ac:dyDescent="0.25">
      <c r="A64" s="3">
        <v>20214090726042</v>
      </c>
      <c r="B64" s="2">
        <v>44377</v>
      </c>
      <c r="C64" s="2">
        <v>44385</v>
      </c>
      <c r="D64" s="3"/>
      <c r="E64" s="1" t="s">
        <v>16</v>
      </c>
      <c r="F64" s="1" t="s">
        <v>112</v>
      </c>
      <c r="G64" s="1" t="s">
        <v>3625</v>
      </c>
      <c r="H64" s="1" t="s">
        <v>199</v>
      </c>
      <c r="I64" s="1" t="s">
        <v>68</v>
      </c>
      <c r="J64" s="1" t="s">
        <v>167</v>
      </c>
      <c r="K64" s="1" t="s">
        <v>3566</v>
      </c>
      <c r="L64" s="1" t="s">
        <v>427</v>
      </c>
      <c r="M64" s="1">
        <v>200</v>
      </c>
      <c r="N64" s="1" t="str">
        <f t="shared" si="0"/>
        <v>-</v>
      </c>
    </row>
    <row r="67" spans="4:6" ht="30" x14ac:dyDescent="0.25">
      <c r="D67" s="27" t="s">
        <v>3682</v>
      </c>
      <c r="E67" s="28" t="s">
        <v>3654</v>
      </c>
      <c r="F67" s="28" t="s">
        <v>3655</v>
      </c>
    </row>
    <row r="68" spans="4:6" x14ac:dyDescent="0.25">
      <c r="D68" s="14" t="s">
        <v>17</v>
      </c>
      <c r="E68" s="14">
        <v>35</v>
      </c>
      <c r="F68" s="15">
        <f>+E68/E72</f>
        <v>0.56451612903225812</v>
      </c>
    </row>
    <row r="69" spans="4:6" ht="30" x14ac:dyDescent="0.25">
      <c r="D69" s="24" t="s">
        <v>3656</v>
      </c>
      <c r="E69" s="21">
        <v>14</v>
      </c>
      <c r="F69" s="23">
        <f>+E69/E72</f>
        <v>0.22580645161290322</v>
      </c>
    </row>
    <row r="70" spans="4:6" x14ac:dyDescent="0.25">
      <c r="D70" s="12" t="s">
        <v>546</v>
      </c>
      <c r="E70" s="12">
        <v>0</v>
      </c>
      <c r="F70" s="16">
        <f>+E71/E72</f>
        <v>0.20967741935483872</v>
      </c>
    </row>
    <row r="71" spans="4:6" ht="30" x14ac:dyDescent="0.25">
      <c r="D71" s="25" t="s">
        <v>3657</v>
      </c>
      <c r="E71" s="10">
        <v>13</v>
      </c>
      <c r="F71" s="17">
        <f>+E71/E72</f>
        <v>0.20967741935483872</v>
      </c>
    </row>
    <row r="72" spans="4:6" x14ac:dyDescent="0.25">
      <c r="D72" s="8" t="s">
        <v>3654</v>
      </c>
      <c r="E72" s="8">
        <f>SUBTOTAL(9,E68:E71)</f>
        <v>62</v>
      </c>
      <c r="F72" s="18">
        <f>SUM(F68:F71)</f>
        <v>1.2096774193548387</v>
      </c>
    </row>
  </sheetData>
  <autoFilter ref="A2:N64" xr:uid="{99D2AC45-A64F-409E-ADE1-C44791F0570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A0A3F-129C-4907-974F-D96D033B4960}">
  <dimension ref="A1:N103"/>
  <sheetViews>
    <sheetView topLeftCell="A90" workbookViewId="0">
      <selection activeCell="O99" sqref="O99"/>
    </sheetView>
  </sheetViews>
  <sheetFormatPr baseColWidth="10" defaultRowHeight="15" x14ac:dyDescent="0.25"/>
  <cols>
    <col min="1" max="1" width="15.7109375" customWidth="1"/>
    <col min="4" max="4" width="22.42578125" customWidth="1"/>
  </cols>
  <sheetData>
    <row r="1" spans="1:14" ht="21" x14ac:dyDescent="0.35">
      <c r="A1" s="19" t="s">
        <v>3680</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20214090360192</v>
      </c>
      <c r="B3" s="2">
        <v>44287</v>
      </c>
      <c r="C3" s="2">
        <v>44377</v>
      </c>
      <c r="D3" s="3">
        <v>20215000177951</v>
      </c>
      <c r="E3" s="2">
        <v>44358</v>
      </c>
      <c r="F3" s="1" t="s">
        <v>21</v>
      </c>
      <c r="G3" s="1" t="s">
        <v>22</v>
      </c>
      <c r="H3" s="1" t="s">
        <v>23</v>
      </c>
      <c r="I3" s="1" t="s">
        <v>17</v>
      </c>
      <c r="J3" s="1" t="s">
        <v>18</v>
      </c>
      <c r="K3" s="1" t="s">
        <v>19</v>
      </c>
      <c r="L3" s="1" t="s">
        <v>24</v>
      </c>
      <c r="M3" s="1">
        <v>500</v>
      </c>
      <c r="N3" s="1">
        <f t="shared" ref="N3:N66" si="0">IFERROR(E3-B3,"-")</f>
        <v>71</v>
      </c>
    </row>
    <row r="4" spans="1:14" x14ac:dyDescent="0.25">
      <c r="A4" s="3">
        <v>20214090364152</v>
      </c>
      <c r="B4" s="2">
        <v>44291</v>
      </c>
      <c r="C4" s="2">
        <v>44381</v>
      </c>
      <c r="D4" s="3">
        <v>20213050104851</v>
      </c>
      <c r="E4" s="2">
        <v>44299</v>
      </c>
      <c r="F4" s="1" t="s">
        <v>21</v>
      </c>
      <c r="G4" s="1" t="s">
        <v>144</v>
      </c>
      <c r="H4" s="1" t="s">
        <v>145</v>
      </c>
      <c r="I4" s="1" t="s">
        <v>17</v>
      </c>
      <c r="J4" s="1" t="s">
        <v>18</v>
      </c>
      <c r="K4" s="1" t="s">
        <v>19</v>
      </c>
      <c r="L4" s="1" t="s">
        <v>146</v>
      </c>
      <c r="M4" s="1">
        <v>305</v>
      </c>
      <c r="N4" s="1">
        <f t="shared" si="0"/>
        <v>8</v>
      </c>
    </row>
    <row r="5" spans="1:14" x14ac:dyDescent="0.25">
      <c r="A5" s="3">
        <v>20214090365372</v>
      </c>
      <c r="B5" s="2">
        <v>44291</v>
      </c>
      <c r="C5" s="2">
        <v>44381</v>
      </c>
      <c r="D5" s="3">
        <v>20213060106811</v>
      </c>
      <c r="E5" s="2">
        <v>44300</v>
      </c>
      <c r="F5" s="1" t="s">
        <v>21</v>
      </c>
      <c r="G5" s="1" t="s">
        <v>172</v>
      </c>
      <c r="H5" s="1" t="s">
        <v>173</v>
      </c>
      <c r="I5" s="1" t="s">
        <v>17</v>
      </c>
      <c r="J5" s="1" t="s">
        <v>18</v>
      </c>
      <c r="K5" s="1" t="s">
        <v>19</v>
      </c>
      <c r="L5" s="1" t="s">
        <v>174</v>
      </c>
      <c r="M5" s="1">
        <v>306</v>
      </c>
      <c r="N5" s="1">
        <f t="shared" si="0"/>
        <v>9</v>
      </c>
    </row>
    <row r="6" spans="1:14" x14ac:dyDescent="0.25">
      <c r="A6" s="3">
        <v>20214090370792</v>
      </c>
      <c r="B6" s="2">
        <v>44292</v>
      </c>
      <c r="C6" s="2">
        <v>44382</v>
      </c>
      <c r="D6" s="3">
        <v>20213110108871</v>
      </c>
      <c r="E6" s="2">
        <v>44301</v>
      </c>
      <c r="F6" s="1" t="s">
        <v>21</v>
      </c>
      <c r="G6" s="1" t="s">
        <v>249</v>
      </c>
      <c r="H6" s="1" t="s">
        <v>250</v>
      </c>
      <c r="I6" s="1" t="s">
        <v>17</v>
      </c>
      <c r="J6" s="1" t="s">
        <v>18</v>
      </c>
      <c r="K6" s="1" t="s">
        <v>19</v>
      </c>
      <c r="L6" s="1" t="s">
        <v>251</v>
      </c>
      <c r="M6" s="1">
        <v>311</v>
      </c>
      <c r="N6" s="1">
        <f t="shared" si="0"/>
        <v>9</v>
      </c>
    </row>
    <row r="7" spans="1:14" x14ac:dyDescent="0.25">
      <c r="A7" s="3">
        <v>20214090372212</v>
      </c>
      <c r="B7" s="2">
        <v>44293</v>
      </c>
      <c r="C7" s="2">
        <v>44383</v>
      </c>
      <c r="D7" s="3" t="s">
        <v>265</v>
      </c>
      <c r="E7" s="1" t="s">
        <v>16</v>
      </c>
      <c r="F7" s="1" t="s">
        <v>21</v>
      </c>
      <c r="G7" s="1" t="s">
        <v>266</v>
      </c>
      <c r="H7" s="1" t="s">
        <v>267</v>
      </c>
      <c r="I7" s="1" t="s">
        <v>68</v>
      </c>
      <c r="J7" s="1" t="s">
        <v>59</v>
      </c>
      <c r="K7" s="1" t="s">
        <v>19</v>
      </c>
      <c r="L7" s="1" t="s">
        <v>268</v>
      </c>
      <c r="M7" s="1">
        <v>704</v>
      </c>
      <c r="N7" s="1" t="str">
        <f t="shared" si="0"/>
        <v>-</v>
      </c>
    </row>
    <row r="8" spans="1:14" x14ac:dyDescent="0.25">
      <c r="A8" s="3">
        <v>20214090373922</v>
      </c>
      <c r="B8" s="2">
        <v>44293</v>
      </c>
      <c r="C8" s="2">
        <v>44383</v>
      </c>
      <c r="D8" s="3">
        <v>20215000121781</v>
      </c>
      <c r="E8" s="2">
        <v>44312</v>
      </c>
      <c r="F8" s="1" t="s">
        <v>21</v>
      </c>
      <c r="G8" s="1" t="s">
        <v>297</v>
      </c>
      <c r="H8" s="1" t="s">
        <v>298</v>
      </c>
      <c r="I8" s="1" t="s">
        <v>17</v>
      </c>
      <c r="J8" s="1" t="s">
        <v>18</v>
      </c>
      <c r="K8" s="1" t="s">
        <v>19</v>
      </c>
      <c r="L8" s="1" t="s">
        <v>299</v>
      </c>
      <c r="M8" s="1">
        <v>500</v>
      </c>
      <c r="N8" s="1">
        <f t="shared" si="0"/>
        <v>19</v>
      </c>
    </row>
    <row r="9" spans="1:14" x14ac:dyDescent="0.25">
      <c r="A9" s="3">
        <v>20214090380722</v>
      </c>
      <c r="B9" s="2">
        <v>44294</v>
      </c>
      <c r="C9" s="2">
        <v>44384</v>
      </c>
      <c r="D9" s="3">
        <v>20213050116731</v>
      </c>
      <c r="E9" s="2">
        <v>44308</v>
      </c>
      <c r="F9" s="1" t="s">
        <v>21</v>
      </c>
      <c r="G9" s="1" t="s">
        <v>390</v>
      </c>
      <c r="H9" s="1" t="s">
        <v>391</v>
      </c>
      <c r="I9" s="1" t="s">
        <v>17</v>
      </c>
      <c r="J9" s="1" t="s">
        <v>392</v>
      </c>
      <c r="K9" s="1" t="s">
        <v>19</v>
      </c>
      <c r="L9" s="1" t="s">
        <v>34</v>
      </c>
      <c r="M9" s="1">
        <v>305</v>
      </c>
      <c r="N9" s="1">
        <f t="shared" si="0"/>
        <v>14</v>
      </c>
    </row>
    <row r="10" spans="1:14" x14ac:dyDescent="0.25">
      <c r="A10" s="3">
        <v>20214090384312</v>
      </c>
      <c r="B10" s="2">
        <v>44295</v>
      </c>
      <c r="C10" s="2">
        <v>44385</v>
      </c>
      <c r="D10" s="3" t="s">
        <v>439</v>
      </c>
      <c r="E10" s="2">
        <v>44307</v>
      </c>
      <c r="F10" s="1" t="s">
        <v>21</v>
      </c>
      <c r="G10" s="1" t="s">
        <v>440</v>
      </c>
      <c r="H10" s="1" t="s">
        <v>441</v>
      </c>
      <c r="I10" s="1" t="s">
        <v>17</v>
      </c>
      <c r="J10" s="1" t="s">
        <v>18</v>
      </c>
      <c r="K10" s="1" t="s">
        <v>19</v>
      </c>
      <c r="L10" s="1" t="s">
        <v>442</v>
      </c>
      <c r="M10" s="1">
        <v>308</v>
      </c>
      <c r="N10" s="1">
        <f t="shared" si="0"/>
        <v>12</v>
      </c>
    </row>
    <row r="11" spans="1:14" x14ac:dyDescent="0.25">
      <c r="A11" s="3">
        <v>20214090385292</v>
      </c>
      <c r="B11" s="2">
        <v>44295</v>
      </c>
      <c r="C11" s="2">
        <v>44385</v>
      </c>
      <c r="D11" s="3" t="s">
        <v>450</v>
      </c>
      <c r="E11" s="1" t="s">
        <v>16</v>
      </c>
      <c r="F11" s="1" t="s">
        <v>21</v>
      </c>
      <c r="G11" s="1" t="s">
        <v>451</v>
      </c>
      <c r="H11" s="1" t="s">
        <v>452</v>
      </c>
      <c r="I11" s="1" t="s">
        <v>68</v>
      </c>
      <c r="J11" s="1" t="s">
        <v>18</v>
      </c>
      <c r="K11" s="1" t="s">
        <v>19</v>
      </c>
      <c r="L11" s="1" t="s">
        <v>453</v>
      </c>
      <c r="M11" s="1">
        <v>311</v>
      </c>
      <c r="N11" s="1" t="str">
        <f t="shared" si="0"/>
        <v>-</v>
      </c>
    </row>
    <row r="12" spans="1:14" x14ac:dyDescent="0.25">
      <c r="A12" s="3">
        <v>20214090385382</v>
      </c>
      <c r="B12" s="2">
        <v>44295</v>
      </c>
      <c r="C12" s="2">
        <v>44385</v>
      </c>
      <c r="D12" s="3">
        <v>20213110200371</v>
      </c>
      <c r="E12" s="2">
        <v>44379</v>
      </c>
      <c r="F12" s="1" t="s">
        <v>21</v>
      </c>
      <c r="G12" s="1" t="s">
        <v>456</v>
      </c>
      <c r="H12" s="1" t="s">
        <v>452</v>
      </c>
      <c r="I12" s="1" t="s">
        <v>17</v>
      </c>
      <c r="J12" s="1" t="s">
        <v>18</v>
      </c>
      <c r="K12" s="1" t="s">
        <v>19</v>
      </c>
      <c r="L12" s="1" t="s">
        <v>238</v>
      </c>
      <c r="M12" s="1">
        <v>311</v>
      </c>
      <c r="N12" s="1">
        <f t="shared" si="0"/>
        <v>84</v>
      </c>
    </row>
    <row r="13" spans="1:14" x14ac:dyDescent="0.25">
      <c r="A13" s="3">
        <v>20214090385432</v>
      </c>
      <c r="B13" s="2">
        <v>44295</v>
      </c>
      <c r="C13" s="2">
        <v>44385</v>
      </c>
      <c r="D13" s="3">
        <v>20216040167821</v>
      </c>
      <c r="E13" s="2">
        <v>44349</v>
      </c>
      <c r="F13" s="1" t="s">
        <v>21</v>
      </c>
      <c r="G13" s="1" t="s">
        <v>460</v>
      </c>
      <c r="H13" s="1" t="s">
        <v>461</v>
      </c>
      <c r="I13" s="1" t="s">
        <v>17</v>
      </c>
      <c r="J13" s="1" t="s">
        <v>18</v>
      </c>
      <c r="K13" s="1" t="s">
        <v>19</v>
      </c>
      <c r="L13" s="1" t="s">
        <v>462</v>
      </c>
      <c r="M13" s="1">
        <v>604</v>
      </c>
      <c r="N13" s="1">
        <f t="shared" si="0"/>
        <v>54</v>
      </c>
    </row>
    <row r="14" spans="1:14" x14ac:dyDescent="0.25">
      <c r="A14" s="3">
        <v>20214090385532</v>
      </c>
      <c r="B14" s="2">
        <v>44295</v>
      </c>
      <c r="C14" s="2">
        <v>44385</v>
      </c>
      <c r="D14" s="3" t="s">
        <v>465</v>
      </c>
      <c r="E14" s="1" t="s">
        <v>16</v>
      </c>
      <c r="F14" s="1" t="s">
        <v>21</v>
      </c>
      <c r="G14" s="1" t="s">
        <v>466</v>
      </c>
      <c r="H14" s="1" t="s">
        <v>452</v>
      </c>
      <c r="I14" s="1" t="s">
        <v>68</v>
      </c>
      <c r="J14" s="1" t="s">
        <v>18</v>
      </c>
      <c r="K14" s="1" t="s">
        <v>19</v>
      </c>
      <c r="L14" s="1" t="s">
        <v>453</v>
      </c>
      <c r="M14" s="1">
        <v>311</v>
      </c>
      <c r="N14" s="1" t="str">
        <f t="shared" si="0"/>
        <v>-</v>
      </c>
    </row>
    <row r="15" spans="1:14" x14ac:dyDescent="0.25">
      <c r="A15" s="3">
        <v>20214090392542</v>
      </c>
      <c r="B15" s="2">
        <v>44298</v>
      </c>
      <c r="C15" s="2">
        <v>44388</v>
      </c>
      <c r="D15" s="3" t="s">
        <v>543</v>
      </c>
      <c r="E15" s="1" t="s">
        <v>16</v>
      </c>
      <c r="F15" s="1" t="s">
        <v>21</v>
      </c>
      <c r="G15" s="1" t="s">
        <v>544</v>
      </c>
      <c r="H15" s="1" t="s">
        <v>545</v>
      </c>
      <c r="I15" s="1" t="s">
        <v>546</v>
      </c>
      <c r="J15" s="1" t="s">
        <v>392</v>
      </c>
      <c r="K15" s="1" t="s">
        <v>547</v>
      </c>
      <c r="L15" s="1" t="s">
        <v>548</v>
      </c>
      <c r="M15" s="1">
        <v>312</v>
      </c>
      <c r="N15" s="1" t="str">
        <f t="shared" si="0"/>
        <v>-</v>
      </c>
    </row>
    <row r="16" spans="1:14" x14ac:dyDescent="0.25">
      <c r="A16" s="3">
        <v>20214090395422</v>
      </c>
      <c r="B16" s="2">
        <v>44299</v>
      </c>
      <c r="C16" s="2">
        <v>44389</v>
      </c>
      <c r="D16" s="3">
        <v>20215000137511</v>
      </c>
      <c r="E16" s="2">
        <v>44323</v>
      </c>
      <c r="F16" s="1" t="s">
        <v>21</v>
      </c>
      <c r="G16" s="1" t="s">
        <v>571</v>
      </c>
      <c r="H16" s="1" t="s">
        <v>572</v>
      </c>
      <c r="I16" s="1" t="s">
        <v>17</v>
      </c>
      <c r="J16" s="1" t="s">
        <v>18</v>
      </c>
      <c r="K16" s="1" t="s">
        <v>19</v>
      </c>
      <c r="L16" s="1" t="s">
        <v>119</v>
      </c>
      <c r="M16" s="1">
        <v>500</v>
      </c>
      <c r="N16" s="1">
        <f t="shared" si="0"/>
        <v>24</v>
      </c>
    </row>
    <row r="17" spans="1:14" x14ac:dyDescent="0.25">
      <c r="A17" s="3">
        <v>20214090400922</v>
      </c>
      <c r="B17" s="2">
        <v>44299</v>
      </c>
      <c r="C17" s="2">
        <v>44389</v>
      </c>
      <c r="D17" s="3" t="s">
        <v>659</v>
      </c>
      <c r="E17" s="1" t="s">
        <v>16</v>
      </c>
      <c r="F17" s="1" t="s">
        <v>21</v>
      </c>
      <c r="G17" s="1" t="s">
        <v>660</v>
      </c>
      <c r="H17" s="1" t="s">
        <v>661</v>
      </c>
      <c r="I17" s="1" t="s">
        <v>546</v>
      </c>
      <c r="J17" s="1" t="s">
        <v>18</v>
      </c>
      <c r="K17" s="1" t="s">
        <v>662</v>
      </c>
      <c r="L17" s="1" t="s">
        <v>663</v>
      </c>
      <c r="M17" s="1">
        <v>500</v>
      </c>
      <c r="N17" s="1" t="str">
        <f t="shared" si="0"/>
        <v>-</v>
      </c>
    </row>
    <row r="18" spans="1:14" x14ac:dyDescent="0.25">
      <c r="A18" s="3">
        <v>20214090419442</v>
      </c>
      <c r="B18" s="2">
        <v>44302</v>
      </c>
      <c r="C18" s="2">
        <v>44392</v>
      </c>
      <c r="D18" s="3" t="s">
        <v>836</v>
      </c>
      <c r="E18" s="1" t="s">
        <v>16</v>
      </c>
      <c r="F18" s="1" t="s">
        <v>21</v>
      </c>
      <c r="G18" s="1" t="s">
        <v>837</v>
      </c>
      <c r="H18" s="1" t="s">
        <v>838</v>
      </c>
      <c r="I18" s="1" t="s">
        <v>546</v>
      </c>
      <c r="J18" s="1" t="s">
        <v>18</v>
      </c>
      <c r="K18" s="1" t="s">
        <v>19</v>
      </c>
      <c r="L18" s="1" t="s">
        <v>126</v>
      </c>
      <c r="M18" s="1">
        <v>500</v>
      </c>
      <c r="N18" s="1" t="str">
        <f t="shared" si="0"/>
        <v>-</v>
      </c>
    </row>
    <row r="19" spans="1:14" x14ac:dyDescent="0.25">
      <c r="A19" s="3">
        <v>20214090420052</v>
      </c>
      <c r="B19" s="2">
        <v>44302</v>
      </c>
      <c r="C19" s="2">
        <v>44392</v>
      </c>
      <c r="D19" s="3" t="s">
        <v>839</v>
      </c>
      <c r="E19" s="1" t="s">
        <v>16</v>
      </c>
      <c r="F19" s="1" t="s">
        <v>21</v>
      </c>
      <c r="G19" s="1" t="s">
        <v>840</v>
      </c>
      <c r="H19" s="1" t="s">
        <v>452</v>
      </c>
      <c r="I19" s="1" t="s">
        <v>546</v>
      </c>
      <c r="J19" s="1" t="s">
        <v>18</v>
      </c>
      <c r="K19" s="1" t="s">
        <v>841</v>
      </c>
      <c r="L19" s="1" t="s">
        <v>842</v>
      </c>
      <c r="M19" s="1">
        <v>311</v>
      </c>
      <c r="N19" s="1" t="str">
        <f t="shared" si="0"/>
        <v>-</v>
      </c>
    </row>
    <row r="20" spans="1:14" x14ac:dyDescent="0.25">
      <c r="A20" s="3">
        <v>20214090424302</v>
      </c>
      <c r="B20" s="2">
        <v>44305</v>
      </c>
      <c r="C20" s="2">
        <v>44395</v>
      </c>
      <c r="D20" s="3" t="s">
        <v>869</v>
      </c>
      <c r="E20" s="1" t="s">
        <v>16</v>
      </c>
      <c r="F20" s="1" t="s">
        <v>21</v>
      </c>
      <c r="G20" s="1" t="s">
        <v>870</v>
      </c>
      <c r="H20" s="1" t="s">
        <v>452</v>
      </c>
      <c r="I20" s="1" t="s">
        <v>546</v>
      </c>
      <c r="J20" s="1" t="s">
        <v>18</v>
      </c>
      <c r="K20" s="1" t="s">
        <v>19</v>
      </c>
      <c r="L20" s="1" t="s">
        <v>453</v>
      </c>
      <c r="M20" s="1">
        <v>311</v>
      </c>
      <c r="N20" s="1" t="str">
        <f t="shared" si="0"/>
        <v>-</v>
      </c>
    </row>
    <row r="21" spans="1:14" x14ac:dyDescent="0.25">
      <c r="A21" s="3">
        <v>20214090424322</v>
      </c>
      <c r="B21" s="2">
        <v>44305</v>
      </c>
      <c r="C21" s="2">
        <v>44395</v>
      </c>
      <c r="D21" s="3" t="s">
        <v>871</v>
      </c>
      <c r="E21" s="1" t="s">
        <v>16</v>
      </c>
      <c r="F21" s="1" t="s">
        <v>21</v>
      </c>
      <c r="G21" s="1" t="s">
        <v>870</v>
      </c>
      <c r="H21" s="1" t="s">
        <v>452</v>
      </c>
      <c r="I21" s="1" t="s">
        <v>546</v>
      </c>
      <c r="J21" s="1" t="s">
        <v>18</v>
      </c>
      <c r="K21" s="1" t="s">
        <v>19</v>
      </c>
      <c r="L21" s="1" t="s">
        <v>453</v>
      </c>
      <c r="M21" s="1">
        <v>311</v>
      </c>
      <c r="N21" s="1" t="str">
        <f t="shared" si="0"/>
        <v>-</v>
      </c>
    </row>
    <row r="22" spans="1:14" x14ac:dyDescent="0.25">
      <c r="A22" s="3">
        <v>20214090430602</v>
      </c>
      <c r="B22" s="2">
        <v>44306</v>
      </c>
      <c r="C22" s="2">
        <v>44396</v>
      </c>
      <c r="D22" s="3" t="s">
        <v>937</v>
      </c>
      <c r="E22" s="1" t="s">
        <v>16</v>
      </c>
      <c r="F22" s="1" t="s">
        <v>21</v>
      </c>
      <c r="G22" s="1" t="s">
        <v>938</v>
      </c>
      <c r="H22" s="1" t="s">
        <v>939</v>
      </c>
      <c r="I22" s="1" t="s">
        <v>546</v>
      </c>
      <c r="J22" s="1" t="s">
        <v>18</v>
      </c>
      <c r="K22" s="1" t="s">
        <v>19</v>
      </c>
      <c r="L22" s="1" t="s">
        <v>161</v>
      </c>
      <c r="M22" s="1">
        <v>311</v>
      </c>
      <c r="N22" s="1" t="str">
        <f t="shared" si="0"/>
        <v>-</v>
      </c>
    </row>
    <row r="23" spans="1:14" x14ac:dyDescent="0.25">
      <c r="A23" s="3">
        <v>20214090431252</v>
      </c>
      <c r="B23" s="2">
        <v>44306</v>
      </c>
      <c r="C23" s="2">
        <v>44396</v>
      </c>
      <c r="D23" s="3">
        <v>20213050123011</v>
      </c>
      <c r="E23" s="2">
        <v>44313</v>
      </c>
      <c r="F23" s="1" t="s">
        <v>21</v>
      </c>
      <c r="G23" s="1" t="s">
        <v>944</v>
      </c>
      <c r="H23" s="1" t="s">
        <v>145</v>
      </c>
      <c r="I23" s="1" t="s">
        <v>17</v>
      </c>
      <c r="J23" s="1" t="s">
        <v>18</v>
      </c>
      <c r="K23" s="1" t="s">
        <v>945</v>
      </c>
      <c r="L23" s="1" t="s">
        <v>946</v>
      </c>
      <c r="M23" s="1">
        <v>310</v>
      </c>
      <c r="N23" s="1">
        <f t="shared" si="0"/>
        <v>7</v>
      </c>
    </row>
    <row r="24" spans="1:14" x14ac:dyDescent="0.25">
      <c r="A24" s="3">
        <v>20214090432642</v>
      </c>
      <c r="B24" s="2">
        <v>44306</v>
      </c>
      <c r="C24" s="2">
        <v>44396</v>
      </c>
      <c r="D24" s="3">
        <v>20216030161411</v>
      </c>
      <c r="E24" s="2">
        <v>44344</v>
      </c>
      <c r="F24" s="1" t="s">
        <v>21</v>
      </c>
      <c r="G24" s="1" t="s">
        <v>951</v>
      </c>
      <c r="H24" s="1" t="s">
        <v>952</v>
      </c>
      <c r="I24" s="1" t="s">
        <v>17</v>
      </c>
      <c r="J24" s="1" t="s">
        <v>18</v>
      </c>
      <c r="K24" s="1" t="s">
        <v>19</v>
      </c>
      <c r="L24" s="1" t="s">
        <v>649</v>
      </c>
      <c r="M24" s="1">
        <v>603</v>
      </c>
      <c r="N24" s="1">
        <f t="shared" si="0"/>
        <v>38</v>
      </c>
    </row>
    <row r="25" spans="1:14" x14ac:dyDescent="0.25">
      <c r="A25" s="3">
        <v>20214090439502</v>
      </c>
      <c r="B25" s="2">
        <v>44308</v>
      </c>
      <c r="C25" s="2">
        <v>44398</v>
      </c>
      <c r="D25" s="3">
        <v>20216050137541</v>
      </c>
      <c r="E25" s="2">
        <v>44323</v>
      </c>
      <c r="F25" s="1" t="s">
        <v>21</v>
      </c>
      <c r="G25" s="1" t="s">
        <v>1035</v>
      </c>
      <c r="H25" s="1" t="s">
        <v>838</v>
      </c>
      <c r="I25" s="1" t="s">
        <v>17</v>
      </c>
      <c r="J25" s="1" t="s">
        <v>18</v>
      </c>
      <c r="K25" s="1" t="s">
        <v>19</v>
      </c>
      <c r="L25" s="1" t="s">
        <v>1036</v>
      </c>
      <c r="M25" s="1">
        <v>605</v>
      </c>
      <c r="N25" s="1">
        <f t="shared" si="0"/>
        <v>15</v>
      </c>
    </row>
    <row r="26" spans="1:14" x14ac:dyDescent="0.25">
      <c r="A26" s="3">
        <v>20214090441782</v>
      </c>
      <c r="B26" s="2">
        <v>44308</v>
      </c>
      <c r="C26" s="2">
        <v>44398</v>
      </c>
      <c r="D26" s="3">
        <v>20213120153381</v>
      </c>
      <c r="E26" s="2">
        <v>44337</v>
      </c>
      <c r="F26" s="1" t="s">
        <v>21</v>
      </c>
      <c r="G26" s="1" t="s">
        <v>1063</v>
      </c>
      <c r="H26" s="1" t="s">
        <v>1064</v>
      </c>
      <c r="I26" s="1" t="s">
        <v>17</v>
      </c>
      <c r="J26" s="1" t="s">
        <v>18</v>
      </c>
      <c r="K26" s="1" t="s">
        <v>19</v>
      </c>
      <c r="L26" s="1" t="s">
        <v>226</v>
      </c>
      <c r="M26" s="1">
        <v>312</v>
      </c>
      <c r="N26" s="1">
        <f t="shared" si="0"/>
        <v>29</v>
      </c>
    </row>
    <row r="27" spans="1:14" x14ac:dyDescent="0.25">
      <c r="A27" s="3">
        <v>20214090442222</v>
      </c>
      <c r="B27" s="2">
        <v>44308</v>
      </c>
      <c r="C27" s="2">
        <v>44398</v>
      </c>
      <c r="D27" s="3" t="s">
        <v>1075</v>
      </c>
      <c r="E27" s="1" t="s">
        <v>16</v>
      </c>
      <c r="F27" s="1" t="s">
        <v>21</v>
      </c>
      <c r="G27" s="1" t="s">
        <v>1076</v>
      </c>
      <c r="H27" s="1" t="s">
        <v>1077</v>
      </c>
      <c r="I27" s="1" t="s">
        <v>546</v>
      </c>
      <c r="J27" s="1" t="s">
        <v>18</v>
      </c>
      <c r="K27" s="1" t="s">
        <v>1078</v>
      </c>
      <c r="L27" s="1" t="s">
        <v>663</v>
      </c>
      <c r="M27" s="1">
        <v>500</v>
      </c>
      <c r="N27" s="1" t="str">
        <f t="shared" si="0"/>
        <v>-</v>
      </c>
    </row>
    <row r="28" spans="1:14" x14ac:dyDescent="0.25">
      <c r="A28" s="3">
        <v>20214090453442</v>
      </c>
      <c r="B28" s="2">
        <v>44312</v>
      </c>
      <c r="C28" s="2">
        <v>44402</v>
      </c>
      <c r="D28" s="3" t="s">
        <v>1220</v>
      </c>
      <c r="E28" s="1" t="s">
        <v>16</v>
      </c>
      <c r="F28" s="1" t="s">
        <v>21</v>
      </c>
      <c r="G28" s="1" t="s">
        <v>1221</v>
      </c>
      <c r="H28" s="1" t="s">
        <v>572</v>
      </c>
      <c r="I28" s="1" t="s">
        <v>546</v>
      </c>
      <c r="J28" s="1" t="s">
        <v>18</v>
      </c>
      <c r="K28" s="1" t="s">
        <v>1222</v>
      </c>
      <c r="L28" s="1" t="s">
        <v>1223</v>
      </c>
      <c r="M28" s="1">
        <v>500</v>
      </c>
      <c r="N28" s="1" t="str">
        <f t="shared" si="0"/>
        <v>-</v>
      </c>
    </row>
    <row r="29" spans="1:14" x14ac:dyDescent="0.25">
      <c r="A29" s="3">
        <v>20214090454242</v>
      </c>
      <c r="B29" s="2">
        <v>44312</v>
      </c>
      <c r="C29" s="2">
        <v>44402</v>
      </c>
      <c r="D29" s="3">
        <v>20213060125401</v>
      </c>
      <c r="E29" s="2">
        <v>44314</v>
      </c>
      <c r="F29" s="1" t="s">
        <v>21</v>
      </c>
      <c r="G29" s="1" t="s">
        <v>1228</v>
      </c>
      <c r="H29" s="1" t="s">
        <v>173</v>
      </c>
      <c r="I29" s="1" t="s">
        <v>17</v>
      </c>
      <c r="J29" s="1" t="s">
        <v>18</v>
      </c>
      <c r="K29" s="1" t="s">
        <v>19</v>
      </c>
      <c r="L29" s="1" t="s">
        <v>174</v>
      </c>
      <c r="M29" s="1">
        <v>306</v>
      </c>
      <c r="N29" s="1">
        <f t="shared" si="0"/>
        <v>2</v>
      </c>
    </row>
    <row r="30" spans="1:14" x14ac:dyDescent="0.25">
      <c r="A30" s="3">
        <v>20214090456262</v>
      </c>
      <c r="B30" s="2">
        <v>44312</v>
      </c>
      <c r="C30" s="2">
        <v>44402</v>
      </c>
      <c r="D30" s="3">
        <v>20213110177071</v>
      </c>
      <c r="E30" s="2">
        <v>44358</v>
      </c>
      <c r="F30" s="1" t="s">
        <v>21</v>
      </c>
      <c r="G30" s="1" t="s">
        <v>1281</v>
      </c>
      <c r="H30" s="1" t="s">
        <v>939</v>
      </c>
      <c r="I30" s="1" t="s">
        <v>17</v>
      </c>
      <c r="J30" s="1" t="s">
        <v>18</v>
      </c>
      <c r="K30" s="1" t="s">
        <v>19</v>
      </c>
      <c r="L30" s="1" t="s">
        <v>161</v>
      </c>
      <c r="M30" s="1">
        <v>311</v>
      </c>
      <c r="N30" s="1">
        <f t="shared" si="0"/>
        <v>46</v>
      </c>
    </row>
    <row r="31" spans="1:14" x14ac:dyDescent="0.25">
      <c r="A31" s="3">
        <v>20214090457252</v>
      </c>
      <c r="B31" s="2">
        <v>44312</v>
      </c>
      <c r="C31" s="2">
        <v>44402</v>
      </c>
      <c r="D31" s="3">
        <v>20213120150091</v>
      </c>
      <c r="E31" s="2">
        <v>44335</v>
      </c>
      <c r="F31" s="1" t="s">
        <v>21</v>
      </c>
      <c r="G31" s="1" t="s">
        <v>1292</v>
      </c>
      <c r="H31" s="1" t="s">
        <v>545</v>
      </c>
      <c r="I31" s="1" t="s">
        <v>17</v>
      </c>
      <c r="J31" s="1" t="s">
        <v>18</v>
      </c>
      <c r="K31" s="1" t="s">
        <v>19</v>
      </c>
      <c r="L31" s="1" t="s">
        <v>1293</v>
      </c>
      <c r="M31" s="1">
        <v>312</v>
      </c>
      <c r="N31" s="1">
        <f t="shared" si="0"/>
        <v>23</v>
      </c>
    </row>
    <row r="32" spans="1:14" x14ac:dyDescent="0.25">
      <c r="A32" s="3">
        <v>20214090457682</v>
      </c>
      <c r="B32" s="2">
        <v>44312</v>
      </c>
      <c r="C32" s="2">
        <v>44402</v>
      </c>
      <c r="D32" s="3">
        <v>20213050140861</v>
      </c>
      <c r="E32" s="2">
        <v>44327</v>
      </c>
      <c r="F32" s="1" t="s">
        <v>21</v>
      </c>
      <c r="G32" s="1" t="s">
        <v>1300</v>
      </c>
      <c r="H32" s="1" t="s">
        <v>1301</v>
      </c>
      <c r="I32" s="1" t="s">
        <v>17</v>
      </c>
      <c r="J32" s="1" t="s">
        <v>18</v>
      </c>
      <c r="K32" s="1" t="s">
        <v>19</v>
      </c>
      <c r="L32" s="1" t="s">
        <v>129</v>
      </c>
      <c r="M32" s="1">
        <v>305</v>
      </c>
      <c r="N32" s="1">
        <f t="shared" si="0"/>
        <v>15</v>
      </c>
    </row>
    <row r="33" spans="1:14" x14ac:dyDescent="0.25">
      <c r="A33" s="3">
        <v>20214090459032</v>
      </c>
      <c r="B33" s="2">
        <v>44313</v>
      </c>
      <c r="C33" s="2">
        <v>44403</v>
      </c>
      <c r="D33" s="3">
        <v>20213060126481</v>
      </c>
      <c r="E33" s="2">
        <v>44315</v>
      </c>
      <c r="F33" s="1" t="s">
        <v>21</v>
      </c>
      <c r="G33" s="1" t="s">
        <v>1317</v>
      </c>
      <c r="H33" s="1" t="s">
        <v>173</v>
      </c>
      <c r="I33" s="1" t="s">
        <v>17</v>
      </c>
      <c r="J33" s="1" t="s">
        <v>18</v>
      </c>
      <c r="K33" s="1" t="s">
        <v>19</v>
      </c>
      <c r="L33" s="1" t="s">
        <v>174</v>
      </c>
      <c r="M33" s="1">
        <v>306</v>
      </c>
      <c r="N33" s="1">
        <f t="shared" si="0"/>
        <v>2</v>
      </c>
    </row>
    <row r="34" spans="1:14" x14ac:dyDescent="0.25">
      <c r="A34" s="3">
        <v>20214090459382</v>
      </c>
      <c r="B34" s="2">
        <v>44313</v>
      </c>
      <c r="C34" s="2">
        <v>44403</v>
      </c>
      <c r="D34" s="3">
        <v>20215000153461</v>
      </c>
      <c r="E34" s="2">
        <v>44337</v>
      </c>
      <c r="F34" s="1" t="s">
        <v>21</v>
      </c>
      <c r="G34" s="1" t="s">
        <v>1324</v>
      </c>
      <c r="H34" s="1" t="s">
        <v>1325</v>
      </c>
      <c r="I34" s="1" t="s">
        <v>17</v>
      </c>
      <c r="J34" s="1" t="s">
        <v>18</v>
      </c>
      <c r="K34" s="1" t="s">
        <v>19</v>
      </c>
      <c r="L34" s="1" t="s">
        <v>1326</v>
      </c>
      <c r="M34" s="1">
        <v>500</v>
      </c>
      <c r="N34" s="1">
        <f t="shared" si="0"/>
        <v>24</v>
      </c>
    </row>
    <row r="35" spans="1:14" x14ac:dyDescent="0.25">
      <c r="A35" s="3">
        <v>20214090485382</v>
      </c>
      <c r="B35" s="2">
        <v>44320</v>
      </c>
      <c r="C35" s="2">
        <v>44410</v>
      </c>
      <c r="D35" s="3" t="s">
        <v>1608</v>
      </c>
      <c r="E35" s="1" t="s">
        <v>16</v>
      </c>
      <c r="F35" s="1" t="s">
        <v>21</v>
      </c>
      <c r="G35" s="1" t="s">
        <v>1609</v>
      </c>
      <c r="H35" s="1" t="s">
        <v>1610</v>
      </c>
      <c r="I35" s="1" t="s">
        <v>546</v>
      </c>
      <c r="J35" s="1" t="s">
        <v>18</v>
      </c>
      <c r="K35" s="1" t="s">
        <v>19</v>
      </c>
      <c r="L35" s="1" t="s">
        <v>453</v>
      </c>
      <c r="M35" s="1">
        <v>311</v>
      </c>
      <c r="N35" s="1" t="str">
        <f t="shared" si="0"/>
        <v>-</v>
      </c>
    </row>
    <row r="36" spans="1:14" x14ac:dyDescent="0.25">
      <c r="A36" s="3">
        <v>20214090487282</v>
      </c>
      <c r="B36" s="2">
        <v>44320</v>
      </c>
      <c r="C36" s="2">
        <v>44410</v>
      </c>
      <c r="D36" s="3">
        <v>20215000150811</v>
      </c>
      <c r="E36" s="2">
        <v>44335</v>
      </c>
      <c r="F36" s="1" t="s">
        <v>21</v>
      </c>
      <c r="G36" s="1" t="s">
        <v>1631</v>
      </c>
      <c r="H36" s="1" t="s">
        <v>838</v>
      </c>
      <c r="I36" s="1" t="s">
        <v>17</v>
      </c>
      <c r="J36" s="1" t="s">
        <v>18</v>
      </c>
      <c r="K36" s="1" t="s">
        <v>19</v>
      </c>
      <c r="L36" s="1" t="s">
        <v>126</v>
      </c>
      <c r="M36" s="1">
        <v>500</v>
      </c>
      <c r="N36" s="1">
        <f t="shared" si="0"/>
        <v>15</v>
      </c>
    </row>
    <row r="37" spans="1:14" x14ac:dyDescent="0.25">
      <c r="A37" s="3">
        <v>20214090489492</v>
      </c>
      <c r="B37" s="2">
        <v>44320</v>
      </c>
      <c r="C37" s="2">
        <v>44410</v>
      </c>
      <c r="D37" s="3" t="s">
        <v>1653</v>
      </c>
      <c r="E37" s="1" t="s">
        <v>16</v>
      </c>
      <c r="F37" s="1" t="s">
        <v>21</v>
      </c>
      <c r="G37" s="1" t="s">
        <v>1654</v>
      </c>
      <c r="H37" s="1" t="s">
        <v>1655</v>
      </c>
      <c r="I37" s="1" t="s">
        <v>546</v>
      </c>
      <c r="J37" s="1" t="s">
        <v>18</v>
      </c>
      <c r="K37" s="1" t="s">
        <v>1656</v>
      </c>
      <c r="L37" s="1" t="s">
        <v>1657</v>
      </c>
      <c r="M37" s="1">
        <v>305</v>
      </c>
      <c r="N37" s="1" t="str">
        <f t="shared" si="0"/>
        <v>-</v>
      </c>
    </row>
    <row r="38" spans="1:14" x14ac:dyDescent="0.25">
      <c r="A38" s="3">
        <v>20214090489772</v>
      </c>
      <c r="B38" s="2">
        <v>44320</v>
      </c>
      <c r="C38" s="2">
        <v>44410</v>
      </c>
      <c r="D38" s="3" t="s">
        <v>1658</v>
      </c>
      <c r="E38" s="1" t="s">
        <v>16</v>
      </c>
      <c r="F38" s="1" t="s">
        <v>21</v>
      </c>
      <c r="G38" s="1" t="s">
        <v>1659</v>
      </c>
      <c r="H38" s="1" t="s">
        <v>1660</v>
      </c>
      <c r="I38" s="1" t="s">
        <v>546</v>
      </c>
      <c r="J38" s="1" t="s">
        <v>18</v>
      </c>
      <c r="K38" s="1" t="s">
        <v>1078</v>
      </c>
      <c r="L38" s="1" t="s">
        <v>663</v>
      </c>
      <c r="M38" s="1">
        <v>500</v>
      </c>
      <c r="N38" s="1" t="str">
        <f t="shared" si="0"/>
        <v>-</v>
      </c>
    </row>
    <row r="39" spans="1:14" x14ac:dyDescent="0.25">
      <c r="A39" s="3">
        <v>20214090497622</v>
      </c>
      <c r="B39" s="2">
        <v>44322</v>
      </c>
      <c r="C39" s="2">
        <v>44412</v>
      </c>
      <c r="D39" s="3" t="s">
        <v>1704</v>
      </c>
      <c r="E39" s="1" t="s">
        <v>16</v>
      </c>
      <c r="F39" s="1" t="s">
        <v>21</v>
      </c>
      <c r="G39" s="1" t="s">
        <v>1705</v>
      </c>
      <c r="H39" s="1" t="s">
        <v>1706</v>
      </c>
      <c r="I39" s="1" t="s">
        <v>546</v>
      </c>
      <c r="J39" s="1" t="s">
        <v>18</v>
      </c>
      <c r="K39" s="1" t="s">
        <v>19</v>
      </c>
      <c r="L39" s="1" t="s">
        <v>548</v>
      </c>
      <c r="M39" s="1">
        <v>312</v>
      </c>
      <c r="N39" s="1" t="str">
        <f t="shared" si="0"/>
        <v>-</v>
      </c>
    </row>
    <row r="40" spans="1:14" x14ac:dyDescent="0.25">
      <c r="A40" s="3">
        <v>20214090498212</v>
      </c>
      <c r="B40" s="2">
        <v>44322</v>
      </c>
      <c r="C40" s="2">
        <v>44412</v>
      </c>
      <c r="D40" s="3" t="s">
        <v>1708</v>
      </c>
      <c r="E40" s="1" t="s">
        <v>16</v>
      </c>
      <c r="F40" s="1" t="s">
        <v>21</v>
      </c>
      <c r="G40" s="1" t="s">
        <v>1705</v>
      </c>
      <c r="H40" s="1" t="s">
        <v>1706</v>
      </c>
      <c r="I40" s="1" t="s">
        <v>546</v>
      </c>
      <c r="J40" s="1" t="s">
        <v>18</v>
      </c>
      <c r="K40" s="1" t="s">
        <v>19</v>
      </c>
      <c r="L40" s="1" t="s">
        <v>548</v>
      </c>
      <c r="M40" s="1">
        <v>312</v>
      </c>
      <c r="N40" s="1" t="str">
        <f t="shared" si="0"/>
        <v>-</v>
      </c>
    </row>
    <row r="41" spans="1:14" x14ac:dyDescent="0.25">
      <c r="A41" s="3">
        <v>20214090498492</v>
      </c>
      <c r="B41" s="2">
        <v>44322</v>
      </c>
      <c r="C41" s="2">
        <v>44412</v>
      </c>
      <c r="D41" s="3" t="s">
        <v>1709</v>
      </c>
      <c r="E41" s="1" t="s">
        <v>16</v>
      </c>
      <c r="F41" s="1" t="s">
        <v>21</v>
      </c>
      <c r="G41" s="1" t="s">
        <v>1710</v>
      </c>
      <c r="H41" s="1" t="s">
        <v>1610</v>
      </c>
      <c r="I41" s="1" t="s">
        <v>546</v>
      </c>
      <c r="J41" s="1" t="s">
        <v>18</v>
      </c>
      <c r="K41" s="1" t="s">
        <v>19</v>
      </c>
      <c r="L41" s="1" t="s">
        <v>453</v>
      </c>
      <c r="M41" s="1">
        <v>311</v>
      </c>
      <c r="N41" s="1" t="str">
        <f t="shared" si="0"/>
        <v>-</v>
      </c>
    </row>
    <row r="42" spans="1:14" x14ac:dyDescent="0.25">
      <c r="A42" s="3">
        <v>20214090498512</v>
      </c>
      <c r="B42" s="2">
        <v>44322</v>
      </c>
      <c r="C42" s="2">
        <v>44412</v>
      </c>
      <c r="D42" s="3" t="s">
        <v>1711</v>
      </c>
      <c r="E42" s="1" t="s">
        <v>16</v>
      </c>
      <c r="F42" s="1" t="s">
        <v>21</v>
      </c>
      <c r="G42" s="1" t="s">
        <v>1710</v>
      </c>
      <c r="H42" s="1" t="s">
        <v>1610</v>
      </c>
      <c r="I42" s="1" t="s">
        <v>546</v>
      </c>
      <c r="J42" s="1" t="s">
        <v>18</v>
      </c>
      <c r="K42" s="1" t="s">
        <v>19</v>
      </c>
      <c r="L42" s="1" t="s">
        <v>453</v>
      </c>
      <c r="M42" s="1">
        <v>311</v>
      </c>
      <c r="N42" s="1" t="str">
        <f t="shared" si="0"/>
        <v>-</v>
      </c>
    </row>
    <row r="43" spans="1:14" x14ac:dyDescent="0.25">
      <c r="A43" s="3">
        <v>20214090504702</v>
      </c>
      <c r="B43" s="2">
        <v>44322</v>
      </c>
      <c r="C43" s="2">
        <v>44412</v>
      </c>
      <c r="D43" s="3">
        <v>20215000151581</v>
      </c>
      <c r="E43" s="2">
        <v>44336</v>
      </c>
      <c r="F43" s="1" t="s">
        <v>21</v>
      </c>
      <c r="G43" s="1" t="s">
        <v>1744</v>
      </c>
      <c r="H43" s="1" t="s">
        <v>838</v>
      </c>
      <c r="I43" s="1" t="s">
        <v>17</v>
      </c>
      <c r="J43" s="1" t="s">
        <v>18</v>
      </c>
      <c r="K43" s="1" t="s">
        <v>19</v>
      </c>
      <c r="L43" s="1" t="s">
        <v>126</v>
      </c>
      <c r="M43" s="1">
        <v>500</v>
      </c>
      <c r="N43" s="1">
        <f t="shared" si="0"/>
        <v>14</v>
      </c>
    </row>
    <row r="44" spans="1:14" x14ac:dyDescent="0.25">
      <c r="A44" s="3">
        <v>20214090514892</v>
      </c>
      <c r="B44" s="2">
        <v>44326</v>
      </c>
      <c r="C44" s="2">
        <v>44416</v>
      </c>
      <c r="D44" s="3"/>
      <c r="E44" s="1" t="s">
        <v>16</v>
      </c>
      <c r="F44" s="1" t="s">
        <v>21</v>
      </c>
      <c r="G44" s="1" t="s">
        <v>1827</v>
      </c>
      <c r="H44" s="1" t="s">
        <v>1828</v>
      </c>
      <c r="I44" s="1" t="s">
        <v>546</v>
      </c>
      <c r="J44" s="1" t="s">
        <v>18</v>
      </c>
      <c r="K44" s="1" t="s">
        <v>1829</v>
      </c>
      <c r="L44" s="1" t="s">
        <v>453</v>
      </c>
      <c r="M44" s="1">
        <v>311</v>
      </c>
      <c r="N44" s="1" t="str">
        <f t="shared" si="0"/>
        <v>-</v>
      </c>
    </row>
    <row r="45" spans="1:14" x14ac:dyDescent="0.25">
      <c r="A45" s="3">
        <v>20214090515592</v>
      </c>
      <c r="B45" s="2">
        <v>44326</v>
      </c>
      <c r="C45" s="2">
        <v>44416</v>
      </c>
      <c r="D45" s="3">
        <v>20213050153901</v>
      </c>
      <c r="E45" s="2">
        <v>44339</v>
      </c>
      <c r="F45" s="1" t="s">
        <v>21</v>
      </c>
      <c r="G45" s="1" t="s">
        <v>1843</v>
      </c>
      <c r="H45" s="1" t="s">
        <v>1301</v>
      </c>
      <c r="I45" s="1" t="s">
        <v>17</v>
      </c>
      <c r="J45" s="1" t="s">
        <v>18</v>
      </c>
      <c r="K45" s="1" t="s">
        <v>19</v>
      </c>
      <c r="L45" s="1" t="s">
        <v>129</v>
      </c>
      <c r="M45" s="1">
        <v>305</v>
      </c>
      <c r="N45" s="1">
        <f t="shared" si="0"/>
        <v>13</v>
      </c>
    </row>
    <row r="46" spans="1:14" x14ac:dyDescent="0.25">
      <c r="A46" s="3">
        <v>20214090524232</v>
      </c>
      <c r="B46" s="2">
        <v>44327</v>
      </c>
      <c r="C46" s="2">
        <v>44417</v>
      </c>
      <c r="D46" s="3">
        <v>20213060186121</v>
      </c>
      <c r="E46" s="2">
        <v>44369</v>
      </c>
      <c r="F46" s="1" t="s">
        <v>21</v>
      </c>
      <c r="G46" s="1" t="s">
        <v>1919</v>
      </c>
      <c r="H46" s="1" t="s">
        <v>1920</v>
      </c>
      <c r="I46" s="1" t="s">
        <v>17</v>
      </c>
      <c r="J46" s="1" t="s">
        <v>18</v>
      </c>
      <c r="K46" s="1" t="s">
        <v>19</v>
      </c>
      <c r="L46" s="1" t="s">
        <v>32</v>
      </c>
      <c r="M46" s="1">
        <v>306</v>
      </c>
      <c r="N46" s="1">
        <f t="shared" si="0"/>
        <v>42</v>
      </c>
    </row>
    <row r="47" spans="1:14" x14ac:dyDescent="0.25">
      <c r="A47" s="3">
        <v>20214090524562</v>
      </c>
      <c r="B47" s="2">
        <v>44328</v>
      </c>
      <c r="C47" s="2">
        <v>44418</v>
      </c>
      <c r="D47" s="3">
        <v>20216060153141</v>
      </c>
      <c r="E47" s="2">
        <v>44337</v>
      </c>
      <c r="F47" s="1" t="s">
        <v>21</v>
      </c>
      <c r="G47" s="1" t="s">
        <v>1922</v>
      </c>
      <c r="H47" s="1" t="s">
        <v>545</v>
      </c>
      <c r="I47" s="1" t="s">
        <v>17</v>
      </c>
      <c r="J47" s="1" t="s">
        <v>18</v>
      </c>
      <c r="K47" s="1" t="s">
        <v>1923</v>
      </c>
      <c r="L47" s="1" t="s">
        <v>333</v>
      </c>
      <c r="M47" s="1">
        <v>606</v>
      </c>
      <c r="N47" s="1">
        <f t="shared" si="0"/>
        <v>9</v>
      </c>
    </row>
    <row r="48" spans="1:14" x14ac:dyDescent="0.25">
      <c r="A48" s="3">
        <v>20214090524652</v>
      </c>
      <c r="B48" s="2">
        <v>44328</v>
      </c>
      <c r="C48" s="2">
        <v>44418</v>
      </c>
      <c r="D48" s="3">
        <v>20213090151231</v>
      </c>
      <c r="E48" s="2">
        <v>44336</v>
      </c>
      <c r="F48" s="1" t="s">
        <v>21</v>
      </c>
      <c r="G48" s="1" t="s">
        <v>1924</v>
      </c>
      <c r="H48" s="1" t="s">
        <v>441</v>
      </c>
      <c r="I48" s="1" t="s">
        <v>17</v>
      </c>
      <c r="J48" s="1" t="s">
        <v>18</v>
      </c>
      <c r="K48" s="1" t="s">
        <v>19</v>
      </c>
      <c r="L48" s="1" t="s">
        <v>688</v>
      </c>
      <c r="M48" s="1">
        <v>309</v>
      </c>
      <c r="N48" s="1">
        <f t="shared" si="0"/>
        <v>8</v>
      </c>
    </row>
    <row r="49" spans="1:14" x14ac:dyDescent="0.25">
      <c r="A49" s="3">
        <v>20214090527962</v>
      </c>
      <c r="B49" s="2">
        <v>44328</v>
      </c>
      <c r="C49" s="2">
        <v>44418</v>
      </c>
      <c r="D49" s="3">
        <v>20213110189111</v>
      </c>
      <c r="E49" s="2">
        <v>44370</v>
      </c>
      <c r="F49" s="1" t="s">
        <v>21</v>
      </c>
      <c r="G49" s="1" t="s">
        <v>1955</v>
      </c>
      <c r="H49" s="1" t="s">
        <v>939</v>
      </c>
      <c r="I49" s="1" t="s">
        <v>17</v>
      </c>
      <c r="J49" s="1" t="s">
        <v>18</v>
      </c>
      <c r="K49" s="1" t="s">
        <v>19</v>
      </c>
      <c r="L49" s="1" t="s">
        <v>103</v>
      </c>
      <c r="M49" s="1">
        <v>311</v>
      </c>
      <c r="N49" s="1">
        <f t="shared" si="0"/>
        <v>42</v>
      </c>
    </row>
    <row r="50" spans="1:14" x14ac:dyDescent="0.25">
      <c r="A50" s="3">
        <v>20214090542382</v>
      </c>
      <c r="B50" s="2">
        <v>44330</v>
      </c>
      <c r="C50" s="2">
        <v>44420</v>
      </c>
      <c r="D50" s="3">
        <v>20215000166951</v>
      </c>
      <c r="E50" s="2">
        <v>44349</v>
      </c>
      <c r="F50" s="1" t="s">
        <v>21</v>
      </c>
      <c r="G50" s="1" t="s">
        <v>2031</v>
      </c>
      <c r="H50" s="1" t="s">
        <v>838</v>
      </c>
      <c r="I50" s="1" t="s">
        <v>17</v>
      </c>
      <c r="J50" s="1" t="s">
        <v>18</v>
      </c>
      <c r="K50" s="1" t="s">
        <v>19</v>
      </c>
      <c r="L50" s="1" t="s">
        <v>126</v>
      </c>
      <c r="M50" s="1">
        <v>500</v>
      </c>
      <c r="N50" s="1">
        <f t="shared" si="0"/>
        <v>19</v>
      </c>
    </row>
    <row r="51" spans="1:14" x14ac:dyDescent="0.25">
      <c r="A51" s="3">
        <v>20214090549952</v>
      </c>
      <c r="B51" s="2">
        <v>44335</v>
      </c>
      <c r="C51" s="2">
        <v>44425</v>
      </c>
      <c r="D51" s="3" t="s">
        <v>2105</v>
      </c>
      <c r="E51" s="1" t="s">
        <v>16</v>
      </c>
      <c r="F51" s="1" t="s">
        <v>21</v>
      </c>
      <c r="G51" s="1" t="s">
        <v>2106</v>
      </c>
      <c r="H51" s="1" t="s">
        <v>1655</v>
      </c>
      <c r="I51" s="1" t="s">
        <v>546</v>
      </c>
      <c r="J51" s="1" t="s">
        <v>18</v>
      </c>
      <c r="K51" s="1" t="s">
        <v>1656</v>
      </c>
      <c r="L51" s="1" t="s">
        <v>1657</v>
      </c>
      <c r="M51" s="1">
        <v>305</v>
      </c>
      <c r="N51" s="1" t="str">
        <f t="shared" si="0"/>
        <v>-</v>
      </c>
    </row>
    <row r="52" spans="1:14" x14ac:dyDescent="0.25">
      <c r="A52" s="3">
        <v>20214090556432</v>
      </c>
      <c r="B52" s="2">
        <v>44336</v>
      </c>
      <c r="C52" s="2">
        <v>44426</v>
      </c>
      <c r="D52" s="3">
        <v>20215000201941</v>
      </c>
      <c r="E52" s="2">
        <v>44379</v>
      </c>
      <c r="F52" s="1" t="s">
        <v>21</v>
      </c>
      <c r="G52" s="1" t="s">
        <v>2147</v>
      </c>
      <c r="H52" s="1" t="s">
        <v>2146</v>
      </c>
      <c r="I52" s="1" t="s">
        <v>17</v>
      </c>
      <c r="J52" s="1" t="s">
        <v>392</v>
      </c>
      <c r="K52" s="1" t="s">
        <v>19</v>
      </c>
      <c r="L52" s="1" t="s">
        <v>124</v>
      </c>
      <c r="M52" s="1">
        <v>500</v>
      </c>
      <c r="N52" s="1">
        <f t="shared" si="0"/>
        <v>43</v>
      </c>
    </row>
    <row r="53" spans="1:14" x14ac:dyDescent="0.25">
      <c r="A53" s="3">
        <v>20214090566812</v>
      </c>
      <c r="B53" s="2">
        <v>44337</v>
      </c>
      <c r="C53" s="2">
        <v>44427</v>
      </c>
      <c r="D53" s="3">
        <v>20215000159441</v>
      </c>
      <c r="E53" s="2">
        <v>44343</v>
      </c>
      <c r="F53" s="1" t="s">
        <v>21</v>
      </c>
      <c r="G53" s="1" t="s">
        <v>2257</v>
      </c>
      <c r="H53" s="1" t="s">
        <v>1540</v>
      </c>
      <c r="I53" s="1" t="s">
        <v>17</v>
      </c>
      <c r="J53" s="1" t="s">
        <v>18</v>
      </c>
      <c r="K53" s="1" t="s">
        <v>19</v>
      </c>
      <c r="L53" s="1" t="s">
        <v>1013</v>
      </c>
      <c r="M53" s="1">
        <v>500</v>
      </c>
      <c r="N53" s="1">
        <f t="shared" si="0"/>
        <v>6</v>
      </c>
    </row>
    <row r="54" spans="1:14" x14ac:dyDescent="0.25">
      <c r="A54" s="3">
        <v>20214090571502</v>
      </c>
      <c r="B54" s="2">
        <v>44340</v>
      </c>
      <c r="C54" s="2">
        <v>44430</v>
      </c>
      <c r="D54" s="3" t="s">
        <v>2294</v>
      </c>
      <c r="E54" s="1" t="s">
        <v>16</v>
      </c>
      <c r="F54" s="1" t="s">
        <v>21</v>
      </c>
      <c r="G54" s="1" t="s">
        <v>2295</v>
      </c>
      <c r="H54" s="1" t="s">
        <v>1668</v>
      </c>
      <c r="I54" s="1" t="s">
        <v>546</v>
      </c>
      <c r="J54" s="1" t="s">
        <v>18</v>
      </c>
      <c r="K54" s="1" t="s">
        <v>2296</v>
      </c>
      <c r="L54" s="1" t="s">
        <v>2297</v>
      </c>
      <c r="M54" s="1">
        <v>704</v>
      </c>
      <c r="N54" s="1" t="str">
        <f t="shared" si="0"/>
        <v>-</v>
      </c>
    </row>
    <row r="55" spans="1:14" x14ac:dyDescent="0.25">
      <c r="A55" s="3">
        <v>20214090580392</v>
      </c>
      <c r="B55" s="2">
        <v>44341</v>
      </c>
      <c r="C55" s="2">
        <v>44431</v>
      </c>
      <c r="D55" s="3" t="s">
        <v>2379</v>
      </c>
      <c r="E55" s="1" t="s">
        <v>16</v>
      </c>
      <c r="F55" s="1" t="s">
        <v>21</v>
      </c>
      <c r="G55" s="1" t="s">
        <v>2380</v>
      </c>
      <c r="H55" s="1" t="s">
        <v>2381</v>
      </c>
      <c r="I55" s="1" t="s">
        <v>546</v>
      </c>
      <c r="J55" s="1" t="s">
        <v>18</v>
      </c>
      <c r="K55" s="1" t="s">
        <v>2382</v>
      </c>
      <c r="L55" s="1" t="s">
        <v>1136</v>
      </c>
      <c r="M55" s="1">
        <v>312</v>
      </c>
      <c r="N55" s="1" t="str">
        <f t="shared" si="0"/>
        <v>-</v>
      </c>
    </row>
    <row r="56" spans="1:14" x14ac:dyDescent="0.25">
      <c r="A56" s="3">
        <v>20214090583612</v>
      </c>
      <c r="B56" s="2">
        <v>44342</v>
      </c>
      <c r="C56" s="2">
        <v>44432</v>
      </c>
      <c r="D56" s="3">
        <v>20213110193111</v>
      </c>
      <c r="E56" s="2">
        <v>44375</v>
      </c>
      <c r="F56" s="1" t="s">
        <v>21</v>
      </c>
      <c r="G56" s="1" t="s">
        <v>2410</v>
      </c>
      <c r="H56" s="1" t="s">
        <v>1610</v>
      </c>
      <c r="I56" s="1" t="s">
        <v>17</v>
      </c>
      <c r="J56" s="1" t="s">
        <v>392</v>
      </c>
      <c r="K56" s="1" t="s">
        <v>2411</v>
      </c>
      <c r="L56" s="1" t="s">
        <v>453</v>
      </c>
      <c r="M56" s="1">
        <v>311</v>
      </c>
      <c r="N56" s="1">
        <f t="shared" si="0"/>
        <v>33</v>
      </c>
    </row>
    <row r="57" spans="1:14" x14ac:dyDescent="0.25">
      <c r="A57" s="3">
        <v>20214090591182</v>
      </c>
      <c r="B57" s="2">
        <v>44343</v>
      </c>
      <c r="C57" s="2">
        <v>44433</v>
      </c>
      <c r="D57" s="3" t="s">
        <v>2464</v>
      </c>
      <c r="E57" s="1" t="s">
        <v>16</v>
      </c>
      <c r="F57" s="1" t="s">
        <v>21</v>
      </c>
      <c r="G57" s="1" t="s">
        <v>2465</v>
      </c>
      <c r="H57" s="1" t="s">
        <v>2381</v>
      </c>
      <c r="I57" s="1" t="s">
        <v>546</v>
      </c>
      <c r="J57" s="1" t="s">
        <v>18</v>
      </c>
      <c r="K57" s="1" t="s">
        <v>2382</v>
      </c>
      <c r="L57" s="1" t="s">
        <v>1136</v>
      </c>
      <c r="M57" s="1">
        <v>312</v>
      </c>
      <c r="N57" s="1" t="str">
        <f t="shared" si="0"/>
        <v>-</v>
      </c>
    </row>
    <row r="58" spans="1:14" x14ac:dyDescent="0.25">
      <c r="A58" s="3">
        <v>20214090598442</v>
      </c>
      <c r="B58" s="2">
        <v>44347</v>
      </c>
      <c r="C58" s="2">
        <v>44437</v>
      </c>
      <c r="D58" s="3">
        <v>20215000196541</v>
      </c>
      <c r="E58" s="2">
        <v>44377</v>
      </c>
      <c r="F58" s="1" t="s">
        <v>21</v>
      </c>
      <c r="G58" s="1" t="s">
        <v>2516</v>
      </c>
      <c r="H58" s="1" t="s">
        <v>2517</v>
      </c>
      <c r="I58" s="1" t="s">
        <v>17</v>
      </c>
      <c r="J58" s="1" t="s">
        <v>392</v>
      </c>
      <c r="K58" s="1" t="s">
        <v>19</v>
      </c>
      <c r="L58" s="1" t="s">
        <v>1771</v>
      </c>
      <c r="M58" s="1">
        <v>500</v>
      </c>
      <c r="N58" s="1">
        <f t="shared" si="0"/>
        <v>30</v>
      </c>
    </row>
    <row r="59" spans="1:14" x14ac:dyDescent="0.25">
      <c r="A59" s="3">
        <v>20214090598482</v>
      </c>
      <c r="B59" s="2">
        <v>44347</v>
      </c>
      <c r="C59" s="2">
        <v>44437</v>
      </c>
      <c r="D59" s="3">
        <v>20213110193361</v>
      </c>
      <c r="E59" s="2">
        <v>44375</v>
      </c>
      <c r="F59" s="1" t="s">
        <v>21</v>
      </c>
      <c r="G59" s="1" t="s">
        <v>2519</v>
      </c>
      <c r="H59" s="1" t="s">
        <v>939</v>
      </c>
      <c r="I59" s="1" t="s">
        <v>17</v>
      </c>
      <c r="J59" s="1" t="s">
        <v>392</v>
      </c>
      <c r="K59" s="1" t="s">
        <v>19</v>
      </c>
      <c r="L59" s="1" t="s">
        <v>103</v>
      </c>
      <c r="M59" s="1">
        <v>311</v>
      </c>
      <c r="N59" s="1">
        <f t="shared" si="0"/>
        <v>28</v>
      </c>
    </row>
    <row r="60" spans="1:14" x14ac:dyDescent="0.25">
      <c r="A60" s="3">
        <v>20214090599392</v>
      </c>
      <c r="B60" s="2">
        <v>44347</v>
      </c>
      <c r="C60" s="2">
        <v>44437</v>
      </c>
      <c r="D60" s="3">
        <v>20215000174411</v>
      </c>
      <c r="E60" s="2">
        <v>44356</v>
      </c>
      <c r="F60" s="1" t="s">
        <v>21</v>
      </c>
      <c r="G60" s="1" t="s">
        <v>2527</v>
      </c>
      <c r="H60" s="1" t="s">
        <v>1660</v>
      </c>
      <c r="I60" s="1" t="s">
        <v>17</v>
      </c>
      <c r="J60" s="1" t="s">
        <v>18</v>
      </c>
      <c r="K60" s="1" t="s">
        <v>19</v>
      </c>
      <c r="L60" s="1" t="s">
        <v>2528</v>
      </c>
      <c r="M60" s="1">
        <v>500</v>
      </c>
      <c r="N60" s="1">
        <f t="shared" si="0"/>
        <v>9</v>
      </c>
    </row>
    <row r="61" spans="1:14" x14ac:dyDescent="0.25">
      <c r="A61" s="3">
        <v>20214090602102</v>
      </c>
      <c r="B61" s="2">
        <v>44347</v>
      </c>
      <c r="C61" s="2">
        <v>44437</v>
      </c>
      <c r="D61" s="3">
        <v>20215000181291</v>
      </c>
      <c r="E61" s="2">
        <v>44363</v>
      </c>
      <c r="F61" s="1" t="s">
        <v>21</v>
      </c>
      <c r="G61" s="1" t="s">
        <v>2558</v>
      </c>
      <c r="H61" s="1" t="s">
        <v>838</v>
      </c>
      <c r="I61" s="1" t="s">
        <v>17</v>
      </c>
      <c r="J61" s="1" t="s">
        <v>18</v>
      </c>
      <c r="K61" s="1" t="s">
        <v>19</v>
      </c>
      <c r="L61" s="1" t="s">
        <v>126</v>
      </c>
      <c r="M61" s="1">
        <v>500</v>
      </c>
      <c r="N61" s="1">
        <f t="shared" si="0"/>
        <v>16</v>
      </c>
    </row>
    <row r="62" spans="1:14" x14ac:dyDescent="0.25">
      <c r="A62" s="3">
        <v>20214090602122</v>
      </c>
      <c r="B62" s="2">
        <v>44347</v>
      </c>
      <c r="C62" s="2">
        <v>44437</v>
      </c>
      <c r="D62" s="3" t="s">
        <v>2559</v>
      </c>
      <c r="E62" s="1" t="s">
        <v>16</v>
      </c>
      <c r="F62" s="1" t="s">
        <v>21</v>
      </c>
      <c r="G62" s="1" t="s">
        <v>2558</v>
      </c>
      <c r="H62" s="1" t="s">
        <v>838</v>
      </c>
      <c r="I62" s="1" t="s">
        <v>546</v>
      </c>
      <c r="J62" s="1" t="s">
        <v>18</v>
      </c>
      <c r="K62" s="1" t="s">
        <v>19</v>
      </c>
      <c r="L62" s="1" t="s">
        <v>126</v>
      </c>
      <c r="M62" s="1">
        <v>500</v>
      </c>
      <c r="N62" s="1" t="str">
        <f t="shared" si="0"/>
        <v>-</v>
      </c>
    </row>
    <row r="63" spans="1:14" x14ac:dyDescent="0.25">
      <c r="A63" s="3">
        <v>20214090608472</v>
      </c>
      <c r="B63" s="2">
        <v>44348</v>
      </c>
      <c r="C63" s="2">
        <v>44438</v>
      </c>
      <c r="D63" s="3">
        <v>20215000187961</v>
      </c>
      <c r="E63" s="2">
        <v>44370</v>
      </c>
      <c r="F63" s="1" t="s">
        <v>21</v>
      </c>
      <c r="G63" s="1" t="s">
        <v>2631</v>
      </c>
      <c r="H63" s="1" t="s">
        <v>2632</v>
      </c>
      <c r="I63" s="1" t="s">
        <v>17</v>
      </c>
      <c r="J63" s="1" t="s">
        <v>18</v>
      </c>
      <c r="K63" s="1" t="s">
        <v>2633</v>
      </c>
      <c r="L63" s="1" t="s">
        <v>2634</v>
      </c>
      <c r="M63" s="1">
        <v>705</v>
      </c>
      <c r="N63" s="1">
        <f t="shared" si="0"/>
        <v>22</v>
      </c>
    </row>
    <row r="64" spans="1:14" x14ac:dyDescent="0.25">
      <c r="A64" s="3">
        <v>20214090608542</v>
      </c>
      <c r="B64" s="2">
        <v>44348</v>
      </c>
      <c r="C64" s="2">
        <v>44438</v>
      </c>
      <c r="D64" s="3" t="s">
        <v>2635</v>
      </c>
      <c r="E64" s="1" t="s">
        <v>16</v>
      </c>
      <c r="F64" s="1" t="s">
        <v>21</v>
      </c>
      <c r="G64" s="1" t="s">
        <v>2628</v>
      </c>
      <c r="H64" s="1" t="s">
        <v>1660</v>
      </c>
      <c r="I64" s="1" t="s">
        <v>546</v>
      </c>
      <c r="J64" s="1" t="s">
        <v>18</v>
      </c>
      <c r="K64" s="1" t="s">
        <v>1078</v>
      </c>
      <c r="L64" s="1" t="s">
        <v>663</v>
      </c>
      <c r="M64" s="1">
        <v>500</v>
      </c>
      <c r="N64" s="1" t="str">
        <f t="shared" si="0"/>
        <v>-</v>
      </c>
    </row>
    <row r="65" spans="1:14" x14ac:dyDescent="0.25">
      <c r="A65" s="3">
        <v>20214090608962</v>
      </c>
      <c r="B65" s="2">
        <v>44348</v>
      </c>
      <c r="C65" s="2">
        <v>44438</v>
      </c>
      <c r="D65" s="3">
        <v>20213090191421</v>
      </c>
      <c r="E65" s="2">
        <v>44372</v>
      </c>
      <c r="F65" s="1" t="s">
        <v>21</v>
      </c>
      <c r="G65" s="1" t="s">
        <v>2638</v>
      </c>
      <c r="H65" s="1" t="s">
        <v>2639</v>
      </c>
      <c r="I65" s="1" t="s">
        <v>17</v>
      </c>
      <c r="J65" s="1" t="s">
        <v>18</v>
      </c>
      <c r="K65" s="1" t="s">
        <v>19</v>
      </c>
      <c r="L65" s="1" t="s">
        <v>684</v>
      </c>
      <c r="M65" s="1">
        <v>309</v>
      </c>
      <c r="N65" s="1">
        <f t="shared" si="0"/>
        <v>24</v>
      </c>
    </row>
    <row r="66" spans="1:14" x14ac:dyDescent="0.25">
      <c r="A66" s="3">
        <v>20214090614542</v>
      </c>
      <c r="B66" s="2">
        <v>44349</v>
      </c>
      <c r="C66" s="2">
        <v>44439</v>
      </c>
      <c r="D66" s="3" t="s">
        <v>2667</v>
      </c>
      <c r="E66" s="1" t="s">
        <v>16</v>
      </c>
      <c r="F66" s="1" t="s">
        <v>21</v>
      </c>
      <c r="G66" s="1" t="s">
        <v>14</v>
      </c>
      <c r="H66" s="1" t="s">
        <v>2668</v>
      </c>
      <c r="I66" s="1" t="s">
        <v>546</v>
      </c>
      <c r="J66" s="1" t="s">
        <v>167</v>
      </c>
      <c r="K66" s="1" t="s">
        <v>2669</v>
      </c>
      <c r="L66" s="1" t="s">
        <v>168</v>
      </c>
      <c r="M66" s="1">
        <v>303</v>
      </c>
      <c r="N66" s="1" t="str">
        <f t="shared" si="0"/>
        <v>-</v>
      </c>
    </row>
    <row r="67" spans="1:14" x14ac:dyDescent="0.25">
      <c r="A67" s="3">
        <v>20214090621242</v>
      </c>
      <c r="B67" s="2">
        <v>44350</v>
      </c>
      <c r="C67" s="2">
        <v>44440</v>
      </c>
      <c r="D67" s="3" t="s">
        <v>2708</v>
      </c>
      <c r="E67" s="1" t="s">
        <v>16</v>
      </c>
      <c r="F67" s="1" t="s">
        <v>21</v>
      </c>
      <c r="G67" s="1" t="s">
        <v>2709</v>
      </c>
      <c r="H67" s="1" t="s">
        <v>23</v>
      </c>
      <c r="I67" s="1" t="s">
        <v>546</v>
      </c>
      <c r="J67" s="1" t="s">
        <v>18</v>
      </c>
      <c r="K67" s="1" t="s">
        <v>2710</v>
      </c>
      <c r="L67" s="1" t="s">
        <v>663</v>
      </c>
      <c r="M67" s="1">
        <v>500</v>
      </c>
      <c r="N67" s="1" t="str">
        <f t="shared" ref="N67:N95" si="1">IFERROR(E67-B67,"-")</f>
        <v>-</v>
      </c>
    </row>
    <row r="68" spans="1:14" x14ac:dyDescent="0.25">
      <c r="A68" s="3">
        <v>20214090626432</v>
      </c>
      <c r="B68" s="2">
        <v>44351</v>
      </c>
      <c r="C68" s="2">
        <v>44441</v>
      </c>
      <c r="D68" s="3">
        <v>20213090181771</v>
      </c>
      <c r="E68" s="2">
        <v>44364</v>
      </c>
      <c r="F68" s="1" t="s">
        <v>21</v>
      </c>
      <c r="G68" s="1" t="s">
        <v>2752</v>
      </c>
      <c r="H68" s="1" t="s">
        <v>267</v>
      </c>
      <c r="I68" s="1" t="s">
        <v>17</v>
      </c>
      <c r="J68" s="1" t="s">
        <v>18</v>
      </c>
      <c r="K68" s="1" t="s">
        <v>19</v>
      </c>
      <c r="L68" s="1" t="s">
        <v>268</v>
      </c>
      <c r="M68" s="1">
        <v>704</v>
      </c>
      <c r="N68" s="1">
        <f t="shared" si="1"/>
        <v>13</v>
      </c>
    </row>
    <row r="69" spans="1:14" x14ac:dyDescent="0.25">
      <c r="A69" s="3">
        <v>20214090627262</v>
      </c>
      <c r="B69" s="2">
        <v>44352</v>
      </c>
      <c r="C69" s="2">
        <v>44442</v>
      </c>
      <c r="D69" s="3">
        <v>20215000187051</v>
      </c>
      <c r="E69" s="2">
        <v>44369</v>
      </c>
      <c r="F69" s="1" t="s">
        <v>21</v>
      </c>
      <c r="G69" s="1" t="s">
        <v>2761</v>
      </c>
      <c r="H69" s="1" t="s">
        <v>2762</v>
      </c>
      <c r="I69" s="1" t="s">
        <v>17</v>
      </c>
      <c r="J69" s="1" t="s">
        <v>18</v>
      </c>
      <c r="K69" s="1" t="s">
        <v>19</v>
      </c>
      <c r="L69" s="1" t="s">
        <v>299</v>
      </c>
      <c r="M69" s="1">
        <v>500</v>
      </c>
      <c r="N69" s="1">
        <f t="shared" si="1"/>
        <v>17</v>
      </c>
    </row>
    <row r="70" spans="1:14" x14ac:dyDescent="0.25">
      <c r="A70" s="3">
        <v>20214090642982</v>
      </c>
      <c r="B70" s="2">
        <v>44357</v>
      </c>
      <c r="C70" s="2">
        <v>44447</v>
      </c>
      <c r="D70" s="3" t="s">
        <v>2895</v>
      </c>
      <c r="E70" s="1" t="s">
        <v>16</v>
      </c>
      <c r="F70" s="1" t="s">
        <v>21</v>
      </c>
      <c r="G70" s="1" t="s">
        <v>2896</v>
      </c>
      <c r="H70" s="1" t="s">
        <v>452</v>
      </c>
      <c r="I70" s="1" t="s">
        <v>546</v>
      </c>
      <c r="J70" s="1" t="s">
        <v>18</v>
      </c>
      <c r="K70" s="1" t="s">
        <v>841</v>
      </c>
      <c r="L70" s="1" t="s">
        <v>842</v>
      </c>
      <c r="M70" s="1">
        <v>311</v>
      </c>
      <c r="N70" s="1" t="str">
        <f t="shared" si="1"/>
        <v>-</v>
      </c>
    </row>
    <row r="71" spans="1:14" x14ac:dyDescent="0.25">
      <c r="A71" s="3">
        <v>20214090645882</v>
      </c>
      <c r="B71" s="2">
        <v>44357</v>
      </c>
      <c r="C71" s="2">
        <v>44447</v>
      </c>
      <c r="D71" s="3">
        <v>20215000198401</v>
      </c>
      <c r="E71" s="2">
        <v>44377</v>
      </c>
      <c r="F71" s="1" t="s">
        <v>21</v>
      </c>
      <c r="G71" s="1" t="s">
        <v>2901</v>
      </c>
      <c r="H71" s="1" t="s">
        <v>298</v>
      </c>
      <c r="I71" s="1" t="s">
        <v>17</v>
      </c>
      <c r="J71" s="1" t="s">
        <v>18</v>
      </c>
      <c r="K71" s="1" t="s">
        <v>2902</v>
      </c>
      <c r="L71" s="1" t="s">
        <v>354</v>
      </c>
      <c r="M71" s="1">
        <v>500</v>
      </c>
      <c r="N71" s="1">
        <f t="shared" si="1"/>
        <v>20</v>
      </c>
    </row>
    <row r="72" spans="1:14" x14ac:dyDescent="0.25">
      <c r="A72" s="3">
        <v>20214090650822</v>
      </c>
      <c r="B72" s="2">
        <v>44358</v>
      </c>
      <c r="C72" s="2">
        <v>44448</v>
      </c>
      <c r="D72" s="3">
        <v>20215000203481</v>
      </c>
      <c r="E72" s="2">
        <v>44383</v>
      </c>
      <c r="F72" s="1" t="s">
        <v>21</v>
      </c>
      <c r="G72" s="1" t="s">
        <v>2933</v>
      </c>
      <c r="H72" s="1" t="s">
        <v>572</v>
      </c>
      <c r="I72" s="1" t="s">
        <v>17</v>
      </c>
      <c r="J72" s="1" t="s">
        <v>18</v>
      </c>
      <c r="K72" s="1" t="s">
        <v>19</v>
      </c>
      <c r="L72" s="1" t="s">
        <v>124</v>
      </c>
      <c r="M72" s="1">
        <v>500</v>
      </c>
      <c r="N72" s="1">
        <f t="shared" si="1"/>
        <v>25</v>
      </c>
    </row>
    <row r="73" spans="1:14" x14ac:dyDescent="0.25">
      <c r="A73" s="3">
        <v>20214090651092</v>
      </c>
      <c r="B73" s="2">
        <v>44358</v>
      </c>
      <c r="C73" s="2">
        <v>44448</v>
      </c>
      <c r="D73" s="3">
        <v>20213110194241</v>
      </c>
      <c r="E73" s="2">
        <v>44375</v>
      </c>
      <c r="F73" s="1" t="s">
        <v>21</v>
      </c>
      <c r="G73" s="1" t="s">
        <v>2939</v>
      </c>
      <c r="H73" s="1" t="s">
        <v>2940</v>
      </c>
      <c r="I73" s="1" t="s">
        <v>17</v>
      </c>
      <c r="J73" s="1" t="s">
        <v>18</v>
      </c>
      <c r="K73" s="1" t="s">
        <v>19</v>
      </c>
      <c r="L73" s="1" t="s">
        <v>2875</v>
      </c>
      <c r="M73" s="1">
        <v>311</v>
      </c>
      <c r="N73" s="1">
        <f t="shared" si="1"/>
        <v>17</v>
      </c>
    </row>
    <row r="74" spans="1:14" x14ac:dyDescent="0.25">
      <c r="A74" s="3">
        <v>20214090651902</v>
      </c>
      <c r="B74" s="2">
        <v>44358</v>
      </c>
      <c r="C74" s="2">
        <v>44448</v>
      </c>
      <c r="D74" s="3">
        <v>20216050179901</v>
      </c>
      <c r="E74" s="2">
        <v>44363</v>
      </c>
      <c r="F74" s="1" t="s">
        <v>21</v>
      </c>
      <c r="G74" s="1" t="s">
        <v>2941</v>
      </c>
      <c r="H74" s="1" t="s">
        <v>2942</v>
      </c>
      <c r="I74" s="1" t="s">
        <v>17</v>
      </c>
      <c r="J74" s="1" t="s">
        <v>18</v>
      </c>
      <c r="K74" s="1" t="s">
        <v>19</v>
      </c>
      <c r="L74" s="1" t="s">
        <v>2943</v>
      </c>
      <c r="M74" s="1">
        <v>605</v>
      </c>
      <c r="N74" s="1">
        <f t="shared" si="1"/>
        <v>5</v>
      </c>
    </row>
    <row r="75" spans="1:14" x14ac:dyDescent="0.25">
      <c r="A75" s="3">
        <v>20214090653102</v>
      </c>
      <c r="B75" s="2">
        <v>44358</v>
      </c>
      <c r="C75" s="2">
        <v>44448</v>
      </c>
      <c r="D75" s="3">
        <v>20213060196651</v>
      </c>
      <c r="E75" s="2">
        <v>44377</v>
      </c>
      <c r="F75" s="1" t="s">
        <v>21</v>
      </c>
      <c r="G75" s="1" t="s">
        <v>2948</v>
      </c>
      <c r="H75" s="1" t="s">
        <v>2949</v>
      </c>
      <c r="I75" s="1" t="s">
        <v>17</v>
      </c>
      <c r="J75" s="1" t="s">
        <v>18</v>
      </c>
      <c r="K75" s="1" t="s">
        <v>19</v>
      </c>
      <c r="L75" s="1" t="s">
        <v>379</v>
      </c>
      <c r="M75" s="1">
        <v>306</v>
      </c>
      <c r="N75" s="1">
        <f t="shared" si="1"/>
        <v>19</v>
      </c>
    </row>
    <row r="76" spans="1:14" x14ac:dyDescent="0.25">
      <c r="A76" s="3">
        <v>20214090655102</v>
      </c>
      <c r="B76" s="2">
        <v>44362</v>
      </c>
      <c r="C76" s="2">
        <v>44452</v>
      </c>
      <c r="D76" s="3" t="s">
        <v>2971</v>
      </c>
      <c r="E76" s="1" t="s">
        <v>16</v>
      </c>
      <c r="F76" s="1" t="s">
        <v>21</v>
      </c>
      <c r="G76" s="1" t="s">
        <v>2972</v>
      </c>
      <c r="H76" s="1" t="s">
        <v>1610</v>
      </c>
      <c r="I76" s="1" t="s">
        <v>546</v>
      </c>
      <c r="J76" s="1" t="s">
        <v>18</v>
      </c>
      <c r="K76" s="1" t="s">
        <v>2411</v>
      </c>
      <c r="L76" s="1" t="s">
        <v>453</v>
      </c>
      <c r="M76" s="1">
        <v>311</v>
      </c>
      <c r="N76" s="1" t="str">
        <f t="shared" si="1"/>
        <v>-</v>
      </c>
    </row>
    <row r="77" spans="1:14" x14ac:dyDescent="0.25">
      <c r="A77" s="3">
        <v>20214090658812</v>
      </c>
      <c r="B77" s="2">
        <v>44362</v>
      </c>
      <c r="C77" s="2">
        <v>44452</v>
      </c>
      <c r="D77" s="3" t="s">
        <v>3018</v>
      </c>
      <c r="E77" s="1" t="s">
        <v>16</v>
      </c>
      <c r="F77" s="1" t="s">
        <v>21</v>
      </c>
      <c r="G77" s="1" t="s">
        <v>3019</v>
      </c>
      <c r="H77" s="1" t="s">
        <v>23</v>
      </c>
      <c r="I77" s="1" t="s">
        <v>546</v>
      </c>
      <c r="J77" s="1" t="s">
        <v>392</v>
      </c>
      <c r="K77" s="1" t="s">
        <v>3020</v>
      </c>
      <c r="L77" s="1" t="s">
        <v>24</v>
      </c>
      <c r="M77" s="1">
        <v>500</v>
      </c>
      <c r="N77" s="1" t="str">
        <f t="shared" si="1"/>
        <v>-</v>
      </c>
    </row>
    <row r="78" spans="1:14" x14ac:dyDescent="0.25">
      <c r="A78" s="3">
        <v>20214090659872</v>
      </c>
      <c r="B78" s="2">
        <v>44362</v>
      </c>
      <c r="C78" s="2">
        <v>44452</v>
      </c>
      <c r="D78" s="3" t="s">
        <v>3028</v>
      </c>
      <c r="E78" s="1" t="s">
        <v>16</v>
      </c>
      <c r="F78" s="1" t="s">
        <v>21</v>
      </c>
      <c r="G78" s="1" t="s">
        <v>3029</v>
      </c>
      <c r="H78" s="1" t="s">
        <v>298</v>
      </c>
      <c r="I78" s="1" t="s">
        <v>546</v>
      </c>
      <c r="J78" s="1" t="s">
        <v>18</v>
      </c>
      <c r="K78" s="1" t="s">
        <v>3030</v>
      </c>
      <c r="L78" s="1" t="s">
        <v>663</v>
      </c>
      <c r="M78" s="1">
        <v>500</v>
      </c>
      <c r="N78" s="1" t="str">
        <f t="shared" si="1"/>
        <v>-</v>
      </c>
    </row>
    <row r="79" spans="1:14" x14ac:dyDescent="0.25">
      <c r="A79" s="3">
        <v>20214090670282</v>
      </c>
      <c r="B79" s="2">
        <v>44364</v>
      </c>
      <c r="C79" s="2">
        <v>44454</v>
      </c>
      <c r="D79" s="3" t="s">
        <v>3117</v>
      </c>
      <c r="E79" s="1" t="s">
        <v>16</v>
      </c>
      <c r="F79" s="1" t="s">
        <v>21</v>
      </c>
      <c r="G79" s="1" t="s">
        <v>3118</v>
      </c>
      <c r="H79" s="1" t="s">
        <v>838</v>
      </c>
      <c r="I79" s="1" t="s">
        <v>546</v>
      </c>
      <c r="J79" s="1" t="s">
        <v>18</v>
      </c>
      <c r="K79" s="1" t="s">
        <v>3119</v>
      </c>
      <c r="L79" s="1" t="s">
        <v>663</v>
      </c>
      <c r="M79" s="1">
        <v>500</v>
      </c>
      <c r="N79" s="1" t="str">
        <f t="shared" si="1"/>
        <v>-</v>
      </c>
    </row>
    <row r="80" spans="1:14" x14ac:dyDescent="0.25">
      <c r="A80" s="3">
        <v>20214090672692</v>
      </c>
      <c r="B80" s="2">
        <v>44364</v>
      </c>
      <c r="C80" s="2">
        <v>44454</v>
      </c>
      <c r="D80" s="3" t="s">
        <v>3120</v>
      </c>
      <c r="E80" s="1" t="s">
        <v>16</v>
      </c>
      <c r="F80" s="1" t="s">
        <v>21</v>
      </c>
      <c r="G80" s="1" t="s">
        <v>3121</v>
      </c>
      <c r="H80" s="1" t="s">
        <v>23</v>
      </c>
      <c r="I80" s="1" t="s">
        <v>546</v>
      </c>
      <c r="J80" s="1" t="s">
        <v>18</v>
      </c>
      <c r="K80" s="1" t="s">
        <v>19</v>
      </c>
      <c r="L80" s="1" t="s">
        <v>24</v>
      </c>
      <c r="M80" s="1">
        <v>500</v>
      </c>
      <c r="N80" s="1" t="str">
        <f t="shared" si="1"/>
        <v>-</v>
      </c>
    </row>
    <row r="81" spans="1:14" x14ac:dyDescent="0.25">
      <c r="A81" s="3">
        <v>20214090672712</v>
      </c>
      <c r="B81" s="2">
        <v>44364</v>
      </c>
      <c r="C81" s="2">
        <v>44454</v>
      </c>
      <c r="D81" s="3">
        <v>20215000202411</v>
      </c>
      <c r="E81" s="2">
        <v>44380</v>
      </c>
      <c r="F81" s="1" t="s">
        <v>21</v>
      </c>
      <c r="G81" s="1" t="s">
        <v>3121</v>
      </c>
      <c r="H81" s="1" t="s">
        <v>23</v>
      </c>
      <c r="I81" s="1" t="s">
        <v>17</v>
      </c>
      <c r="J81" s="1" t="s">
        <v>18</v>
      </c>
      <c r="K81" s="1" t="s">
        <v>19</v>
      </c>
      <c r="L81" s="1" t="s">
        <v>24</v>
      </c>
      <c r="M81" s="1">
        <v>500</v>
      </c>
      <c r="N81" s="1">
        <f t="shared" si="1"/>
        <v>16</v>
      </c>
    </row>
    <row r="82" spans="1:14" x14ac:dyDescent="0.25">
      <c r="A82" s="3">
        <v>20214090675522</v>
      </c>
      <c r="B82" s="2">
        <v>44365</v>
      </c>
      <c r="C82" s="2">
        <v>44455</v>
      </c>
      <c r="D82" s="3" t="s">
        <v>3162</v>
      </c>
      <c r="E82" s="1" t="s">
        <v>16</v>
      </c>
      <c r="F82" s="1" t="s">
        <v>21</v>
      </c>
      <c r="G82" s="1" t="s">
        <v>3163</v>
      </c>
      <c r="H82" s="1" t="s">
        <v>23</v>
      </c>
      <c r="I82" s="1" t="s">
        <v>546</v>
      </c>
      <c r="J82" s="1" t="s">
        <v>18</v>
      </c>
      <c r="K82" s="1" t="s">
        <v>2710</v>
      </c>
      <c r="L82" s="1" t="s">
        <v>663</v>
      </c>
      <c r="M82" s="1">
        <v>500</v>
      </c>
      <c r="N82" s="1" t="str">
        <f t="shared" si="1"/>
        <v>-</v>
      </c>
    </row>
    <row r="83" spans="1:14" x14ac:dyDescent="0.25">
      <c r="A83" s="3">
        <v>20214090675592</v>
      </c>
      <c r="B83" s="2">
        <v>44365</v>
      </c>
      <c r="C83" s="2">
        <v>44455</v>
      </c>
      <c r="D83" s="3" t="s">
        <v>3165</v>
      </c>
      <c r="E83" s="1" t="s">
        <v>16</v>
      </c>
      <c r="F83" s="1" t="s">
        <v>21</v>
      </c>
      <c r="G83" s="1" t="s">
        <v>3166</v>
      </c>
      <c r="H83" s="1" t="s">
        <v>23</v>
      </c>
      <c r="I83" s="1" t="s">
        <v>546</v>
      </c>
      <c r="J83" s="1" t="s">
        <v>18</v>
      </c>
      <c r="K83" s="1" t="s">
        <v>2710</v>
      </c>
      <c r="L83" s="1" t="s">
        <v>663</v>
      </c>
      <c r="M83" s="1">
        <v>500</v>
      </c>
      <c r="N83" s="1" t="str">
        <f t="shared" si="1"/>
        <v>-</v>
      </c>
    </row>
    <row r="84" spans="1:14" x14ac:dyDescent="0.25">
      <c r="A84" s="3">
        <v>20214090675732</v>
      </c>
      <c r="B84" s="2">
        <v>44365</v>
      </c>
      <c r="C84" s="2">
        <v>44455</v>
      </c>
      <c r="D84" s="3" t="s">
        <v>3174</v>
      </c>
      <c r="E84" s="1" t="s">
        <v>16</v>
      </c>
      <c r="F84" s="1" t="s">
        <v>21</v>
      </c>
      <c r="G84" s="1" t="s">
        <v>3175</v>
      </c>
      <c r="H84" s="1" t="s">
        <v>23</v>
      </c>
      <c r="I84" s="1" t="s">
        <v>546</v>
      </c>
      <c r="J84" s="1" t="s">
        <v>18</v>
      </c>
      <c r="K84" s="1" t="s">
        <v>2710</v>
      </c>
      <c r="L84" s="1" t="s">
        <v>663</v>
      </c>
      <c r="M84" s="1">
        <v>500</v>
      </c>
      <c r="N84" s="1" t="str">
        <f t="shared" si="1"/>
        <v>-</v>
      </c>
    </row>
    <row r="85" spans="1:14" x14ac:dyDescent="0.25">
      <c r="A85" s="3">
        <v>20214090678652</v>
      </c>
      <c r="B85" s="2">
        <v>44365</v>
      </c>
      <c r="C85" s="2">
        <v>44455</v>
      </c>
      <c r="D85" s="3" t="s">
        <v>3184</v>
      </c>
      <c r="E85" s="1" t="s">
        <v>16</v>
      </c>
      <c r="F85" s="1" t="s">
        <v>21</v>
      </c>
      <c r="G85" s="1" t="s">
        <v>3185</v>
      </c>
      <c r="H85" s="1" t="s">
        <v>838</v>
      </c>
      <c r="I85" s="1" t="s">
        <v>546</v>
      </c>
      <c r="J85" s="1" t="s">
        <v>18</v>
      </c>
      <c r="K85" s="1" t="s">
        <v>3119</v>
      </c>
      <c r="L85" s="1" t="s">
        <v>663</v>
      </c>
      <c r="M85" s="1">
        <v>500</v>
      </c>
      <c r="N85" s="1" t="str">
        <f t="shared" si="1"/>
        <v>-</v>
      </c>
    </row>
    <row r="86" spans="1:14" x14ac:dyDescent="0.25">
      <c r="A86" s="3">
        <v>20214090684382</v>
      </c>
      <c r="B86" s="2">
        <v>44368</v>
      </c>
      <c r="C86" s="2">
        <v>44458</v>
      </c>
      <c r="D86" s="3" t="s">
        <v>3250</v>
      </c>
      <c r="E86" s="1" t="s">
        <v>16</v>
      </c>
      <c r="F86" s="1" t="s">
        <v>21</v>
      </c>
      <c r="G86" s="1" t="s">
        <v>3251</v>
      </c>
      <c r="H86" s="1" t="s">
        <v>23</v>
      </c>
      <c r="I86" s="1" t="s">
        <v>546</v>
      </c>
      <c r="J86" s="1" t="s">
        <v>18</v>
      </c>
      <c r="K86" s="1" t="s">
        <v>2710</v>
      </c>
      <c r="L86" s="1" t="s">
        <v>663</v>
      </c>
      <c r="M86" s="1">
        <v>500</v>
      </c>
      <c r="N86" s="1" t="str">
        <f t="shared" si="1"/>
        <v>-</v>
      </c>
    </row>
    <row r="87" spans="1:14" x14ac:dyDescent="0.25">
      <c r="A87" s="3">
        <v>20214090687192</v>
      </c>
      <c r="B87" s="2">
        <v>44369</v>
      </c>
      <c r="C87" s="2">
        <v>44459</v>
      </c>
      <c r="D87" s="3" t="s">
        <v>3263</v>
      </c>
      <c r="E87" s="1" t="s">
        <v>16</v>
      </c>
      <c r="F87" s="1" t="s">
        <v>21</v>
      </c>
      <c r="G87" s="1" t="s">
        <v>3264</v>
      </c>
      <c r="H87" s="1" t="s">
        <v>267</v>
      </c>
      <c r="I87" s="1" t="s">
        <v>546</v>
      </c>
      <c r="J87" s="1" t="s">
        <v>59</v>
      </c>
      <c r="K87" s="1" t="s">
        <v>3265</v>
      </c>
      <c r="L87" s="1" t="s">
        <v>2297</v>
      </c>
      <c r="M87" s="1">
        <v>704</v>
      </c>
      <c r="N87" s="1" t="str">
        <f t="shared" si="1"/>
        <v>-</v>
      </c>
    </row>
    <row r="88" spans="1:14" x14ac:dyDescent="0.25">
      <c r="A88" s="3">
        <v>20214090699972</v>
      </c>
      <c r="B88" s="2">
        <v>44371</v>
      </c>
      <c r="C88" s="2">
        <v>44461</v>
      </c>
      <c r="D88" s="3"/>
      <c r="E88" s="1" t="s">
        <v>16</v>
      </c>
      <c r="F88" s="1" t="s">
        <v>21</v>
      </c>
      <c r="G88" s="1" t="s">
        <v>3362</v>
      </c>
      <c r="H88" s="1" t="s">
        <v>2632</v>
      </c>
      <c r="I88" s="1" t="s">
        <v>546</v>
      </c>
      <c r="J88" s="1" t="s">
        <v>18</v>
      </c>
      <c r="K88" s="1" t="s">
        <v>3363</v>
      </c>
      <c r="L88" s="1" t="s">
        <v>2925</v>
      </c>
      <c r="M88" s="1">
        <v>604</v>
      </c>
      <c r="N88" s="1" t="str">
        <f t="shared" si="1"/>
        <v>-</v>
      </c>
    </row>
    <row r="89" spans="1:14" x14ac:dyDescent="0.25">
      <c r="A89" s="3">
        <v>20214090701612</v>
      </c>
      <c r="B89" s="2">
        <v>44371</v>
      </c>
      <c r="C89" s="2">
        <v>44461</v>
      </c>
      <c r="D89" s="3" t="s">
        <v>3400</v>
      </c>
      <c r="E89" s="1" t="s">
        <v>16</v>
      </c>
      <c r="F89" s="1" t="s">
        <v>21</v>
      </c>
      <c r="G89" s="1" t="s">
        <v>3401</v>
      </c>
      <c r="H89" s="1" t="s">
        <v>452</v>
      </c>
      <c r="I89" s="1" t="s">
        <v>546</v>
      </c>
      <c r="J89" s="1" t="s">
        <v>18</v>
      </c>
      <c r="K89" s="1" t="s">
        <v>3219</v>
      </c>
      <c r="L89" s="1" t="s">
        <v>453</v>
      </c>
      <c r="M89" s="1">
        <v>311</v>
      </c>
      <c r="N89" s="1" t="str">
        <f t="shared" si="1"/>
        <v>-</v>
      </c>
    </row>
    <row r="90" spans="1:14" x14ac:dyDescent="0.25">
      <c r="A90" s="3">
        <v>20214090705422</v>
      </c>
      <c r="B90" s="2">
        <v>44372</v>
      </c>
      <c r="C90" s="2">
        <v>44462</v>
      </c>
      <c r="D90" s="3" t="s">
        <v>3432</v>
      </c>
      <c r="E90" s="1" t="s">
        <v>16</v>
      </c>
      <c r="F90" s="1" t="s">
        <v>21</v>
      </c>
      <c r="G90" s="1" t="s">
        <v>3433</v>
      </c>
      <c r="H90" s="1" t="s">
        <v>2949</v>
      </c>
      <c r="I90" s="1" t="s">
        <v>546</v>
      </c>
      <c r="J90" s="1" t="s">
        <v>18</v>
      </c>
      <c r="K90" s="1" t="s">
        <v>3236</v>
      </c>
      <c r="L90" s="1" t="s">
        <v>3237</v>
      </c>
      <c r="M90" s="1">
        <v>306</v>
      </c>
      <c r="N90" s="1" t="str">
        <f t="shared" si="1"/>
        <v>-</v>
      </c>
    </row>
    <row r="91" spans="1:14" x14ac:dyDescent="0.25">
      <c r="A91" s="3">
        <v>20214090713322</v>
      </c>
      <c r="B91" s="2">
        <v>44375</v>
      </c>
      <c r="C91" s="2">
        <v>44465</v>
      </c>
      <c r="D91" s="3" t="s">
        <v>3515</v>
      </c>
      <c r="E91" s="1" t="s">
        <v>16</v>
      </c>
      <c r="F91" s="1" t="s">
        <v>21</v>
      </c>
      <c r="G91" s="1" t="s">
        <v>3516</v>
      </c>
      <c r="H91" s="1" t="s">
        <v>2949</v>
      </c>
      <c r="I91" s="1" t="s">
        <v>546</v>
      </c>
      <c r="J91" s="1" t="s">
        <v>18</v>
      </c>
      <c r="K91" s="1" t="s">
        <v>3236</v>
      </c>
      <c r="L91" s="1" t="s">
        <v>3237</v>
      </c>
      <c r="M91" s="1">
        <v>306</v>
      </c>
      <c r="N91" s="1" t="str">
        <f t="shared" si="1"/>
        <v>-</v>
      </c>
    </row>
    <row r="92" spans="1:14" x14ac:dyDescent="0.25">
      <c r="A92" s="3">
        <v>20214090715142</v>
      </c>
      <c r="B92" s="2">
        <v>44375</v>
      </c>
      <c r="C92" s="2">
        <v>44465</v>
      </c>
      <c r="D92" s="3" t="s">
        <v>3525</v>
      </c>
      <c r="E92" s="1" t="s">
        <v>16</v>
      </c>
      <c r="F92" s="1" t="s">
        <v>21</v>
      </c>
      <c r="G92" s="1" t="s">
        <v>3526</v>
      </c>
      <c r="H92" s="1" t="s">
        <v>3527</v>
      </c>
      <c r="I92" s="1" t="s">
        <v>546</v>
      </c>
      <c r="J92" s="1" t="s">
        <v>59</v>
      </c>
      <c r="K92" s="1" t="s">
        <v>3388</v>
      </c>
      <c r="L92" s="1" t="s">
        <v>3389</v>
      </c>
      <c r="M92" s="1">
        <v>309</v>
      </c>
      <c r="N92" s="1" t="str">
        <f t="shared" si="1"/>
        <v>-</v>
      </c>
    </row>
    <row r="93" spans="1:14" x14ac:dyDescent="0.25">
      <c r="A93" s="3">
        <v>20214090715742</v>
      </c>
      <c r="B93" s="2">
        <v>44375</v>
      </c>
      <c r="C93" s="2">
        <v>44465</v>
      </c>
      <c r="D93" s="3" t="s">
        <v>3531</v>
      </c>
      <c r="E93" s="1" t="s">
        <v>16</v>
      </c>
      <c r="F93" s="1" t="s">
        <v>21</v>
      </c>
      <c r="G93" s="1" t="s">
        <v>3532</v>
      </c>
      <c r="H93" s="1" t="s">
        <v>939</v>
      </c>
      <c r="I93" s="1" t="s">
        <v>546</v>
      </c>
      <c r="J93" s="1" t="s">
        <v>18</v>
      </c>
      <c r="K93" s="1" t="s">
        <v>841</v>
      </c>
      <c r="L93" s="1" t="s">
        <v>2875</v>
      </c>
      <c r="M93" s="1">
        <v>311</v>
      </c>
      <c r="N93" s="1" t="str">
        <f t="shared" si="1"/>
        <v>-</v>
      </c>
    </row>
    <row r="94" spans="1:14" x14ac:dyDescent="0.25">
      <c r="A94" s="3">
        <v>20214090722832</v>
      </c>
      <c r="B94" s="2">
        <v>44376</v>
      </c>
      <c r="C94" s="2">
        <v>44466</v>
      </c>
      <c r="D94" s="3" t="s">
        <v>3584</v>
      </c>
      <c r="E94" s="1" t="s">
        <v>16</v>
      </c>
      <c r="F94" s="1" t="s">
        <v>21</v>
      </c>
      <c r="G94" s="1" t="s">
        <v>3585</v>
      </c>
      <c r="H94" s="1" t="s">
        <v>250</v>
      </c>
      <c r="I94" s="1" t="s">
        <v>546</v>
      </c>
      <c r="J94" s="1" t="s">
        <v>18</v>
      </c>
      <c r="K94" s="1" t="s">
        <v>3539</v>
      </c>
      <c r="L94" s="1" t="s">
        <v>251</v>
      </c>
      <c r="M94" s="1">
        <v>311</v>
      </c>
      <c r="N94" s="1" t="str">
        <f t="shared" si="1"/>
        <v>-</v>
      </c>
    </row>
    <row r="95" spans="1:14" x14ac:dyDescent="0.25">
      <c r="A95" s="3">
        <v>20214090724982</v>
      </c>
      <c r="B95" s="2">
        <v>44377</v>
      </c>
      <c r="C95" s="2">
        <v>44467</v>
      </c>
      <c r="D95" s="3" t="s">
        <v>3597</v>
      </c>
      <c r="E95" s="1" t="s">
        <v>16</v>
      </c>
      <c r="F95" s="1" t="s">
        <v>21</v>
      </c>
      <c r="G95" s="1" t="s">
        <v>3598</v>
      </c>
      <c r="H95" s="1" t="s">
        <v>838</v>
      </c>
      <c r="I95" s="1" t="s">
        <v>546</v>
      </c>
      <c r="J95" s="1" t="s">
        <v>18</v>
      </c>
      <c r="K95" s="1" t="s">
        <v>3119</v>
      </c>
      <c r="L95" s="1" t="s">
        <v>663</v>
      </c>
      <c r="M95" s="1">
        <v>500</v>
      </c>
      <c r="N95" s="1" t="str">
        <f t="shared" si="1"/>
        <v>-</v>
      </c>
    </row>
    <row r="98" spans="4:6" ht="30" x14ac:dyDescent="0.25">
      <c r="D98" s="30" t="s">
        <v>3681</v>
      </c>
      <c r="E98" s="28" t="s">
        <v>3654</v>
      </c>
      <c r="F98" s="28" t="s">
        <v>3655</v>
      </c>
    </row>
    <row r="99" spans="4:6" x14ac:dyDescent="0.25">
      <c r="D99" s="31" t="s">
        <v>17</v>
      </c>
      <c r="E99" s="14">
        <v>45</v>
      </c>
      <c r="F99" s="15">
        <f>+E99/E103</f>
        <v>0.4838709677419355</v>
      </c>
    </row>
    <row r="100" spans="4:6" x14ac:dyDescent="0.25">
      <c r="D100" s="32" t="s">
        <v>3656</v>
      </c>
      <c r="E100" s="21">
        <v>3</v>
      </c>
      <c r="F100" s="23">
        <f>+E100/E103</f>
        <v>3.2258064516129031E-2</v>
      </c>
    </row>
    <row r="101" spans="4:6" x14ac:dyDescent="0.25">
      <c r="D101" s="33" t="s">
        <v>546</v>
      </c>
      <c r="E101" s="12">
        <v>45</v>
      </c>
      <c r="F101" s="16">
        <f>+E101/E103</f>
        <v>0.4838709677419355</v>
      </c>
    </row>
    <row r="102" spans="4:6" ht="30" x14ac:dyDescent="0.25">
      <c r="D102" s="34" t="s">
        <v>3657</v>
      </c>
      <c r="E102" s="10">
        <v>0</v>
      </c>
      <c r="F102" s="17">
        <f>+E102/E103</f>
        <v>0</v>
      </c>
    </row>
    <row r="103" spans="4:6" x14ac:dyDescent="0.25">
      <c r="D103" s="29" t="s">
        <v>3654</v>
      </c>
      <c r="E103" s="8">
        <f>SUM(E99:E102)</f>
        <v>93</v>
      </c>
      <c r="F103" s="18">
        <f>SUM(F99:F102)</f>
        <v>1</v>
      </c>
    </row>
  </sheetData>
  <autoFilter ref="A2:N95" xr:uid="{2A2A0A3F-129C-4907-974F-D96D033B496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2248F-5724-4A2B-80B2-8712B08B1C9C}">
  <dimension ref="A1:N119"/>
  <sheetViews>
    <sheetView topLeftCell="A106" workbookViewId="0">
      <selection activeCell="I137" sqref="I137"/>
    </sheetView>
  </sheetViews>
  <sheetFormatPr baseColWidth="10" defaultRowHeight="15" x14ac:dyDescent="0.25"/>
  <cols>
    <col min="1" max="1" width="16.7109375" customWidth="1"/>
    <col min="4" max="4" width="16" customWidth="1"/>
  </cols>
  <sheetData>
    <row r="1" spans="1:14" ht="21" x14ac:dyDescent="0.35">
      <c r="A1" s="19" t="s">
        <v>3679</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20214090361212</v>
      </c>
      <c r="B3" s="2">
        <v>44291</v>
      </c>
      <c r="C3" s="2">
        <v>44305</v>
      </c>
      <c r="D3" s="3">
        <v>20212000101861</v>
      </c>
      <c r="E3" s="2">
        <v>44298</v>
      </c>
      <c r="F3" s="1" t="s">
        <v>64</v>
      </c>
      <c r="G3" s="1" t="s">
        <v>14</v>
      </c>
      <c r="H3" s="1" t="s">
        <v>65</v>
      </c>
      <c r="I3" s="1" t="s">
        <v>17</v>
      </c>
      <c r="J3" s="1" t="s">
        <v>18</v>
      </c>
      <c r="K3" s="1" t="s">
        <v>19</v>
      </c>
      <c r="L3" s="1" t="s">
        <v>66</v>
      </c>
      <c r="M3" s="1">
        <v>200</v>
      </c>
      <c r="N3" s="1">
        <f t="shared" ref="N3:N66" si="0">IFERROR(E3-B3,"-")</f>
        <v>7</v>
      </c>
    </row>
    <row r="4" spans="1:14" x14ac:dyDescent="0.25">
      <c r="A4" s="3">
        <v>20214090361462</v>
      </c>
      <c r="B4" s="2">
        <v>44291</v>
      </c>
      <c r="C4" s="2">
        <v>44305</v>
      </c>
      <c r="D4" s="3">
        <v>20216030121991</v>
      </c>
      <c r="E4" s="2">
        <v>44312</v>
      </c>
      <c r="F4" s="1" t="s">
        <v>64</v>
      </c>
      <c r="G4" s="1" t="s">
        <v>82</v>
      </c>
      <c r="H4" s="1" t="s">
        <v>83</v>
      </c>
      <c r="I4" s="1" t="s">
        <v>68</v>
      </c>
      <c r="J4" s="1" t="s">
        <v>18</v>
      </c>
      <c r="K4" s="1" t="s">
        <v>84</v>
      </c>
      <c r="L4" s="1" t="s">
        <v>85</v>
      </c>
      <c r="M4" s="1">
        <v>603</v>
      </c>
      <c r="N4" s="1">
        <f t="shared" si="0"/>
        <v>21</v>
      </c>
    </row>
    <row r="5" spans="1:14" x14ac:dyDescent="0.25">
      <c r="A5" s="3">
        <v>20214090361942</v>
      </c>
      <c r="B5" s="2">
        <v>44291</v>
      </c>
      <c r="C5" s="2">
        <v>44305</v>
      </c>
      <c r="D5" s="3">
        <v>20213060105391</v>
      </c>
      <c r="E5" s="2">
        <v>44299</v>
      </c>
      <c r="F5" s="1" t="s">
        <v>64</v>
      </c>
      <c r="G5" s="1" t="s">
        <v>89</v>
      </c>
      <c r="H5" s="1" t="s">
        <v>90</v>
      </c>
      <c r="I5" s="1" t="s">
        <v>17</v>
      </c>
      <c r="J5" s="1" t="s">
        <v>31</v>
      </c>
      <c r="K5" s="1" t="s">
        <v>19</v>
      </c>
      <c r="L5" s="1" t="s">
        <v>91</v>
      </c>
      <c r="M5" s="1">
        <v>306</v>
      </c>
      <c r="N5" s="1">
        <f t="shared" si="0"/>
        <v>8</v>
      </c>
    </row>
    <row r="6" spans="1:14" x14ac:dyDescent="0.25">
      <c r="A6" s="3">
        <v>20214090363732</v>
      </c>
      <c r="B6" s="2">
        <v>44291</v>
      </c>
      <c r="C6" s="2">
        <v>44305</v>
      </c>
      <c r="D6" s="3">
        <v>20215000105681</v>
      </c>
      <c r="E6" s="2">
        <v>44300</v>
      </c>
      <c r="F6" s="1" t="s">
        <v>64</v>
      </c>
      <c r="G6" s="1" t="s">
        <v>135</v>
      </c>
      <c r="H6" s="1" t="s">
        <v>105</v>
      </c>
      <c r="I6" s="1" t="s">
        <v>17</v>
      </c>
      <c r="J6" s="1" t="s">
        <v>31</v>
      </c>
      <c r="K6" s="1" t="s">
        <v>19</v>
      </c>
      <c r="L6" s="1" t="s">
        <v>69</v>
      </c>
      <c r="M6" s="1">
        <v>500</v>
      </c>
      <c r="N6" s="1">
        <f t="shared" si="0"/>
        <v>9</v>
      </c>
    </row>
    <row r="7" spans="1:14" x14ac:dyDescent="0.25">
      <c r="A7" s="3">
        <v>20214090363862</v>
      </c>
      <c r="B7" s="2">
        <v>44291</v>
      </c>
      <c r="C7" s="2">
        <v>44305</v>
      </c>
      <c r="D7" s="3">
        <v>20216060095721</v>
      </c>
      <c r="E7" s="2">
        <v>44292</v>
      </c>
      <c r="F7" s="1" t="s">
        <v>64</v>
      </c>
      <c r="G7" s="1" t="s">
        <v>136</v>
      </c>
      <c r="H7" s="1" t="s">
        <v>137</v>
      </c>
      <c r="I7" s="1" t="s">
        <v>17</v>
      </c>
      <c r="J7" s="1" t="s">
        <v>18</v>
      </c>
      <c r="K7" s="1" t="s">
        <v>19</v>
      </c>
      <c r="L7" s="1" t="s">
        <v>39</v>
      </c>
      <c r="M7" s="1">
        <v>606</v>
      </c>
      <c r="N7" s="1">
        <f t="shared" si="0"/>
        <v>1</v>
      </c>
    </row>
    <row r="8" spans="1:14" x14ac:dyDescent="0.25">
      <c r="A8" s="3">
        <v>20214090363972</v>
      </c>
      <c r="B8" s="2">
        <v>44291</v>
      </c>
      <c r="C8" s="2">
        <v>44305</v>
      </c>
      <c r="D8" s="3">
        <v>20214030110871</v>
      </c>
      <c r="E8" s="2">
        <v>44304</v>
      </c>
      <c r="F8" s="1" t="s">
        <v>64</v>
      </c>
      <c r="G8" s="1" t="s">
        <v>141</v>
      </c>
      <c r="H8" s="1" t="s">
        <v>142</v>
      </c>
      <c r="I8" s="1" t="s">
        <v>17</v>
      </c>
      <c r="J8" s="1" t="s">
        <v>38</v>
      </c>
      <c r="K8" s="1" t="s">
        <v>19</v>
      </c>
      <c r="L8" s="1" t="s">
        <v>143</v>
      </c>
      <c r="M8" s="1">
        <v>403</v>
      </c>
      <c r="N8" s="1">
        <f t="shared" si="0"/>
        <v>13</v>
      </c>
    </row>
    <row r="9" spans="1:14" x14ac:dyDescent="0.25">
      <c r="A9" s="3">
        <v>20214090364942</v>
      </c>
      <c r="B9" s="2">
        <v>44291</v>
      </c>
      <c r="C9" s="2">
        <v>44305</v>
      </c>
      <c r="D9" s="3">
        <v>20213030098091</v>
      </c>
      <c r="E9" s="2">
        <v>44293</v>
      </c>
      <c r="F9" s="1" t="s">
        <v>64</v>
      </c>
      <c r="G9" s="1" t="s">
        <v>14</v>
      </c>
      <c r="H9" s="1" t="s">
        <v>166</v>
      </c>
      <c r="I9" s="1" t="s">
        <v>17</v>
      </c>
      <c r="J9" s="1" t="s">
        <v>167</v>
      </c>
      <c r="K9" s="1" t="s">
        <v>19</v>
      </c>
      <c r="L9" s="1" t="s">
        <v>168</v>
      </c>
      <c r="M9" s="1">
        <v>303</v>
      </c>
      <c r="N9" s="1">
        <f t="shared" si="0"/>
        <v>2</v>
      </c>
    </row>
    <row r="10" spans="1:14" x14ac:dyDescent="0.25">
      <c r="A10" s="3">
        <v>20214090374462</v>
      </c>
      <c r="B10" s="2">
        <v>44293</v>
      </c>
      <c r="C10" s="2">
        <v>44307</v>
      </c>
      <c r="D10" s="3"/>
      <c r="E10" s="1" t="s">
        <v>16</v>
      </c>
      <c r="F10" s="1" t="s">
        <v>64</v>
      </c>
      <c r="G10" s="1" t="s">
        <v>315</v>
      </c>
      <c r="H10" s="1" t="s">
        <v>316</v>
      </c>
      <c r="I10" s="1" t="s">
        <v>68</v>
      </c>
      <c r="J10" s="1" t="s">
        <v>18</v>
      </c>
      <c r="K10" s="1" t="s">
        <v>19</v>
      </c>
      <c r="L10" s="1" t="s">
        <v>317</v>
      </c>
      <c r="M10" s="1">
        <v>305</v>
      </c>
      <c r="N10" s="1" t="str">
        <f t="shared" si="0"/>
        <v>-</v>
      </c>
    </row>
    <row r="11" spans="1:14" x14ac:dyDescent="0.25">
      <c r="A11" s="3">
        <v>20214090377222</v>
      </c>
      <c r="B11" s="2">
        <v>44293</v>
      </c>
      <c r="C11" s="2">
        <v>44307</v>
      </c>
      <c r="D11" s="3">
        <v>20213040108141</v>
      </c>
      <c r="E11" s="2">
        <v>44301</v>
      </c>
      <c r="F11" s="1" t="s">
        <v>64</v>
      </c>
      <c r="G11" s="1" t="s">
        <v>341</v>
      </c>
      <c r="H11" s="1" t="s">
        <v>342</v>
      </c>
      <c r="I11" s="1" t="s">
        <v>17</v>
      </c>
      <c r="J11" s="1" t="s">
        <v>38</v>
      </c>
      <c r="K11" s="1" t="s">
        <v>19</v>
      </c>
      <c r="L11" s="1" t="s">
        <v>99</v>
      </c>
      <c r="M11" s="1">
        <v>304</v>
      </c>
      <c r="N11" s="1">
        <f t="shared" si="0"/>
        <v>8</v>
      </c>
    </row>
    <row r="12" spans="1:14" x14ac:dyDescent="0.25">
      <c r="A12" s="3">
        <v>20214090378842</v>
      </c>
      <c r="B12" s="2">
        <v>44294</v>
      </c>
      <c r="C12" s="2">
        <v>44308</v>
      </c>
      <c r="D12" s="3">
        <v>20214030110881</v>
      </c>
      <c r="E12" s="2">
        <v>44304</v>
      </c>
      <c r="F12" s="1" t="s">
        <v>64</v>
      </c>
      <c r="G12" s="1" t="s">
        <v>359</v>
      </c>
      <c r="H12" s="1" t="s">
        <v>360</v>
      </c>
      <c r="I12" s="1" t="s">
        <v>17</v>
      </c>
      <c r="J12" s="1" t="s">
        <v>38</v>
      </c>
      <c r="K12" s="1" t="s">
        <v>19</v>
      </c>
      <c r="L12" s="1" t="s">
        <v>143</v>
      </c>
      <c r="M12" s="1">
        <v>403</v>
      </c>
      <c r="N12" s="1">
        <f t="shared" si="0"/>
        <v>10</v>
      </c>
    </row>
    <row r="13" spans="1:14" x14ac:dyDescent="0.25">
      <c r="A13" s="3">
        <v>20214090383412</v>
      </c>
      <c r="B13" s="2">
        <v>44295</v>
      </c>
      <c r="C13" s="2">
        <v>44309</v>
      </c>
      <c r="D13" s="3">
        <v>20216060117301</v>
      </c>
      <c r="E13" s="2">
        <v>44308</v>
      </c>
      <c r="F13" s="1" t="s">
        <v>64</v>
      </c>
      <c r="G13" s="1" t="s">
        <v>411</v>
      </c>
      <c r="H13" s="1" t="s">
        <v>412</v>
      </c>
      <c r="I13" s="1" t="s">
        <v>17</v>
      </c>
      <c r="J13" s="1" t="s">
        <v>18</v>
      </c>
      <c r="K13" s="1" t="s">
        <v>19</v>
      </c>
      <c r="L13" s="1" t="s">
        <v>187</v>
      </c>
      <c r="M13" s="1">
        <v>606</v>
      </c>
      <c r="N13" s="1">
        <f t="shared" si="0"/>
        <v>13</v>
      </c>
    </row>
    <row r="14" spans="1:14" x14ac:dyDescent="0.25">
      <c r="A14" s="3">
        <v>20214090386192</v>
      </c>
      <c r="B14" s="2">
        <v>44295</v>
      </c>
      <c r="C14" s="2">
        <v>44309</v>
      </c>
      <c r="D14" s="3"/>
      <c r="E14" s="1" t="s">
        <v>16</v>
      </c>
      <c r="F14" s="1" t="s">
        <v>64</v>
      </c>
      <c r="G14" s="1" t="s">
        <v>14</v>
      </c>
      <c r="H14" s="1" t="s">
        <v>467</v>
      </c>
      <c r="I14" s="1" t="s">
        <v>68</v>
      </c>
      <c r="J14" s="1" t="s">
        <v>263</v>
      </c>
      <c r="K14" s="1" t="s">
        <v>19</v>
      </c>
      <c r="L14" s="1" t="s">
        <v>99</v>
      </c>
      <c r="M14" s="1">
        <v>304</v>
      </c>
      <c r="N14" s="1" t="str">
        <f t="shared" si="0"/>
        <v>-</v>
      </c>
    </row>
    <row r="15" spans="1:14" x14ac:dyDescent="0.25">
      <c r="A15" s="3">
        <v>20214090386212</v>
      </c>
      <c r="B15" s="2">
        <v>44295</v>
      </c>
      <c r="C15" s="2">
        <v>44309</v>
      </c>
      <c r="D15" s="3">
        <v>20213040108121</v>
      </c>
      <c r="E15" s="2">
        <v>44301</v>
      </c>
      <c r="F15" s="1" t="s">
        <v>64</v>
      </c>
      <c r="G15" s="1" t="s">
        <v>14</v>
      </c>
      <c r="H15" s="1" t="s">
        <v>467</v>
      </c>
      <c r="I15" s="1" t="s">
        <v>17</v>
      </c>
      <c r="J15" s="1" t="s">
        <v>106</v>
      </c>
      <c r="K15" s="1" t="s">
        <v>19</v>
      </c>
      <c r="L15" s="1" t="s">
        <v>99</v>
      </c>
      <c r="M15" s="1">
        <v>304</v>
      </c>
      <c r="N15" s="1">
        <f t="shared" si="0"/>
        <v>6</v>
      </c>
    </row>
    <row r="16" spans="1:14" x14ac:dyDescent="0.25">
      <c r="A16" s="3">
        <v>20214090387612</v>
      </c>
      <c r="B16" s="2">
        <v>44295</v>
      </c>
      <c r="C16" s="2">
        <v>44309</v>
      </c>
      <c r="D16" s="3">
        <v>20213060110831</v>
      </c>
      <c r="E16" s="2">
        <v>44303</v>
      </c>
      <c r="F16" s="1" t="s">
        <v>64</v>
      </c>
      <c r="G16" s="1" t="s">
        <v>14</v>
      </c>
      <c r="H16" s="1" t="s">
        <v>471</v>
      </c>
      <c r="I16" s="1" t="s">
        <v>17</v>
      </c>
      <c r="J16" s="1" t="s">
        <v>31</v>
      </c>
      <c r="K16" s="1" t="s">
        <v>19</v>
      </c>
      <c r="L16" s="1" t="s">
        <v>379</v>
      </c>
      <c r="M16" s="1">
        <v>306</v>
      </c>
      <c r="N16" s="1">
        <f t="shared" si="0"/>
        <v>8</v>
      </c>
    </row>
    <row r="17" spans="1:14" x14ac:dyDescent="0.25">
      <c r="A17" s="3">
        <v>20214090388682</v>
      </c>
      <c r="B17" s="2">
        <v>44296</v>
      </c>
      <c r="C17" s="2">
        <v>44309</v>
      </c>
      <c r="D17" s="3">
        <v>20213050117661</v>
      </c>
      <c r="E17" s="2">
        <v>44308</v>
      </c>
      <c r="F17" s="1" t="s">
        <v>64</v>
      </c>
      <c r="G17" s="1" t="s">
        <v>14</v>
      </c>
      <c r="H17" s="1" t="s">
        <v>473</v>
      </c>
      <c r="I17" s="1" t="s">
        <v>17</v>
      </c>
      <c r="J17" s="1" t="s">
        <v>18</v>
      </c>
      <c r="K17" s="1" t="s">
        <v>19</v>
      </c>
      <c r="L17" s="1" t="s">
        <v>474</v>
      </c>
      <c r="M17" s="1">
        <v>305</v>
      </c>
      <c r="N17" s="1">
        <f t="shared" si="0"/>
        <v>12</v>
      </c>
    </row>
    <row r="18" spans="1:14" x14ac:dyDescent="0.25">
      <c r="A18" s="3">
        <v>20214090389512</v>
      </c>
      <c r="B18" s="2">
        <v>44298</v>
      </c>
      <c r="C18" s="2">
        <v>44312</v>
      </c>
      <c r="D18" s="3">
        <v>20215000105621</v>
      </c>
      <c r="E18" s="2">
        <v>44300</v>
      </c>
      <c r="F18" s="1" t="s">
        <v>64</v>
      </c>
      <c r="G18" s="1" t="s">
        <v>486</v>
      </c>
      <c r="H18" s="1" t="s">
        <v>487</v>
      </c>
      <c r="I18" s="1" t="s">
        <v>17</v>
      </c>
      <c r="J18" s="1" t="s">
        <v>319</v>
      </c>
      <c r="K18" s="1" t="s">
        <v>19</v>
      </c>
      <c r="L18" s="1" t="s">
        <v>20</v>
      </c>
      <c r="M18" s="1">
        <v>500</v>
      </c>
      <c r="N18" s="1">
        <f t="shared" si="0"/>
        <v>2</v>
      </c>
    </row>
    <row r="19" spans="1:14" x14ac:dyDescent="0.25">
      <c r="A19" s="3">
        <v>20214090390072</v>
      </c>
      <c r="B19" s="2">
        <v>44298</v>
      </c>
      <c r="C19" s="2">
        <v>44312</v>
      </c>
      <c r="D19" s="3">
        <v>20215000105861</v>
      </c>
      <c r="E19" s="2">
        <v>44300</v>
      </c>
      <c r="F19" s="1" t="s">
        <v>64</v>
      </c>
      <c r="G19" s="1" t="s">
        <v>499</v>
      </c>
      <c r="H19" s="1" t="s">
        <v>500</v>
      </c>
      <c r="I19" s="1" t="s">
        <v>17</v>
      </c>
      <c r="J19" s="1" t="s">
        <v>18</v>
      </c>
      <c r="K19" s="1" t="s">
        <v>19</v>
      </c>
      <c r="L19" s="1" t="s">
        <v>178</v>
      </c>
      <c r="M19" s="1">
        <v>500</v>
      </c>
      <c r="N19" s="1">
        <f t="shared" si="0"/>
        <v>2</v>
      </c>
    </row>
    <row r="20" spans="1:14" x14ac:dyDescent="0.25">
      <c r="A20" s="3">
        <v>20214090390582</v>
      </c>
      <c r="B20" s="2">
        <v>44298</v>
      </c>
      <c r="C20" s="2">
        <v>44312</v>
      </c>
      <c r="D20" s="3">
        <v>20213060112711</v>
      </c>
      <c r="E20" s="2">
        <v>44305</v>
      </c>
      <c r="F20" s="1" t="s">
        <v>64</v>
      </c>
      <c r="G20" s="1" t="s">
        <v>512</v>
      </c>
      <c r="H20" s="1" t="s">
        <v>513</v>
      </c>
      <c r="I20" s="1" t="s">
        <v>17</v>
      </c>
      <c r="J20" s="1" t="s">
        <v>31</v>
      </c>
      <c r="K20" s="1" t="s">
        <v>19</v>
      </c>
      <c r="L20" s="1" t="s">
        <v>379</v>
      </c>
      <c r="M20" s="1">
        <v>306</v>
      </c>
      <c r="N20" s="1">
        <f t="shared" si="0"/>
        <v>7</v>
      </c>
    </row>
    <row r="21" spans="1:14" x14ac:dyDescent="0.25">
      <c r="A21" s="3">
        <v>20214090395962</v>
      </c>
      <c r="B21" s="2">
        <v>44299</v>
      </c>
      <c r="C21" s="2">
        <v>44313</v>
      </c>
      <c r="D21" s="3">
        <v>20212000109661</v>
      </c>
      <c r="E21" s="2">
        <v>44302</v>
      </c>
      <c r="F21" s="1" t="s">
        <v>64</v>
      </c>
      <c r="G21" s="1" t="s">
        <v>14</v>
      </c>
      <c r="H21" s="1" t="s">
        <v>580</v>
      </c>
      <c r="I21" s="1" t="s">
        <v>17</v>
      </c>
      <c r="J21" s="1" t="s">
        <v>27</v>
      </c>
      <c r="K21" s="1" t="s">
        <v>581</v>
      </c>
      <c r="L21" s="1" t="s">
        <v>427</v>
      </c>
      <c r="M21" s="1">
        <v>200</v>
      </c>
      <c r="N21" s="1">
        <f t="shared" si="0"/>
        <v>3</v>
      </c>
    </row>
    <row r="22" spans="1:14" x14ac:dyDescent="0.25">
      <c r="A22" s="3">
        <v>20214090396402</v>
      </c>
      <c r="B22" s="2">
        <v>44299</v>
      </c>
      <c r="C22" s="2">
        <v>44313</v>
      </c>
      <c r="D22" s="3">
        <v>20215000110381</v>
      </c>
      <c r="E22" s="2">
        <v>44302</v>
      </c>
      <c r="F22" s="1" t="s">
        <v>64</v>
      </c>
      <c r="G22" s="1" t="s">
        <v>588</v>
      </c>
      <c r="H22" s="1" t="s">
        <v>589</v>
      </c>
      <c r="I22" s="1" t="s">
        <v>17</v>
      </c>
      <c r="J22" s="1" t="s">
        <v>200</v>
      </c>
      <c r="K22" s="1" t="s">
        <v>19</v>
      </c>
      <c r="L22" s="1" t="s">
        <v>178</v>
      </c>
      <c r="M22" s="1">
        <v>500</v>
      </c>
      <c r="N22" s="1">
        <f t="shared" si="0"/>
        <v>3</v>
      </c>
    </row>
    <row r="23" spans="1:14" x14ac:dyDescent="0.25">
      <c r="A23" s="3">
        <v>20214090396522</v>
      </c>
      <c r="B23" s="2">
        <v>44299</v>
      </c>
      <c r="C23" s="2">
        <v>44313</v>
      </c>
      <c r="D23" s="3">
        <v>20214030119671</v>
      </c>
      <c r="E23" s="2">
        <v>44309</v>
      </c>
      <c r="F23" s="1" t="s">
        <v>64</v>
      </c>
      <c r="G23" s="1" t="s">
        <v>594</v>
      </c>
      <c r="H23" s="1" t="s">
        <v>595</v>
      </c>
      <c r="I23" s="1" t="s">
        <v>17</v>
      </c>
      <c r="J23" s="1" t="s">
        <v>38</v>
      </c>
      <c r="K23" s="1" t="s">
        <v>19</v>
      </c>
      <c r="L23" s="1" t="s">
        <v>143</v>
      </c>
      <c r="M23" s="1">
        <v>403</v>
      </c>
      <c r="N23" s="1">
        <f t="shared" si="0"/>
        <v>10</v>
      </c>
    </row>
    <row r="24" spans="1:14" x14ac:dyDescent="0.25">
      <c r="A24" s="3">
        <v>20214090396732</v>
      </c>
      <c r="B24" s="2">
        <v>44299</v>
      </c>
      <c r="C24" s="2">
        <v>44313</v>
      </c>
      <c r="D24" s="3">
        <v>20213040108801</v>
      </c>
      <c r="E24" s="2">
        <v>44301</v>
      </c>
      <c r="F24" s="1" t="s">
        <v>64</v>
      </c>
      <c r="G24" s="1" t="s">
        <v>14</v>
      </c>
      <c r="H24" s="1" t="s">
        <v>598</v>
      </c>
      <c r="I24" s="1" t="s">
        <v>17</v>
      </c>
      <c r="J24" s="1" t="s">
        <v>263</v>
      </c>
      <c r="K24" s="1" t="s">
        <v>19</v>
      </c>
      <c r="L24" s="1" t="s">
        <v>290</v>
      </c>
      <c r="M24" s="1">
        <v>304</v>
      </c>
      <c r="N24" s="1">
        <f t="shared" si="0"/>
        <v>2</v>
      </c>
    </row>
    <row r="25" spans="1:14" x14ac:dyDescent="0.25">
      <c r="A25" s="3">
        <v>20214090396872</v>
      </c>
      <c r="B25" s="2">
        <v>44299</v>
      </c>
      <c r="C25" s="2">
        <v>44313</v>
      </c>
      <c r="D25" s="3">
        <v>20213070111511</v>
      </c>
      <c r="E25" s="2">
        <v>44305</v>
      </c>
      <c r="F25" s="1" t="s">
        <v>64</v>
      </c>
      <c r="G25" s="1" t="s">
        <v>14</v>
      </c>
      <c r="H25" s="1" t="s">
        <v>603</v>
      </c>
      <c r="I25" s="1" t="s">
        <v>17</v>
      </c>
      <c r="J25" s="1" t="s">
        <v>106</v>
      </c>
      <c r="K25" s="1" t="s">
        <v>19</v>
      </c>
      <c r="L25" s="1" t="s">
        <v>281</v>
      </c>
      <c r="M25" s="1">
        <v>307</v>
      </c>
      <c r="N25" s="1">
        <f t="shared" si="0"/>
        <v>6</v>
      </c>
    </row>
    <row r="26" spans="1:14" x14ac:dyDescent="0.25">
      <c r="A26" s="3">
        <v>20214090397032</v>
      </c>
      <c r="B26" s="2">
        <v>44299</v>
      </c>
      <c r="C26" s="2">
        <v>44313</v>
      </c>
      <c r="D26" s="3">
        <v>20216070106721</v>
      </c>
      <c r="E26" s="2">
        <v>44300</v>
      </c>
      <c r="F26" s="1" t="s">
        <v>64</v>
      </c>
      <c r="G26" s="1" t="s">
        <v>606</v>
      </c>
      <c r="H26" s="1" t="s">
        <v>607</v>
      </c>
      <c r="I26" s="1" t="s">
        <v>17</v>
      </c>
      <c r="J26" s="1" t="s">
        <v>110</v>
      </c>
      <c r="K26" s="1" t="s">
        <v>19</v>
      </c>
      <c r="L26" s="1" t="s">
        <v>608</v>
      </c>
      <c r="M26" s="1">
        <v>607</v>
      </c>
      <c r="N26" s="1">
        <f t="shared" si="0"/>
        <v>1</v>
      </c>
    </row>
    <row r="27" spans="1:14" x14ac:dyDescent="0.25">
      <c r="A27" s="3">
        <v>20214090398002</v>
      </c>
      <c r="B27" s="2">
        <v>44299</v>
      </c>
      <c r="C27" s="2">
        <v>44313</v>
      </c>
      <c r="D27" s="3">
        <v>20214030119661</v>
      </c>
      <c r="E27" s="2">
        <v>44309</v>
      </c>
      <c r="F27" s="1" t="s">
        <v>64</v>
      </c>
      <c r="G27" s="1" t="s">
        <v>14</v>
      </c>
      <c r="H27" s="1" t="s">
        <v>619</v>
      </c>
      <c r="I27" s="1" t="s">
        <v>17</v>
      </c>
      <c r="J27" s="1" t="s">
        <v>38</v>
      </c>
      <c r="K27" s="1" t="s">
        <v>19</v>
      </c>
      <c r="L27" s="1" t="s">
        <v>143</v>
      </c>
      <c r="M27" s="1">
        <v>403</v>
      </c>
      <c r="N27" s="1">
        <f t="shared" si="0"/>
        <v>10</v>
      </c>
    </row>
    <row r="28" spans="1:14" x14ac:dyDescent="0.25">
      <c r="A28" s="3">
        <v>20214090400172</v>
      </c>
      <c r="B28" s="2">
        <v>44299</v>
      </c>
      <c r="C28" s="2">
        <v>44313</v>
      </c>
      <c r="D28" s="3">
        <v>20215000109131</v>
      </c>
      <c r="E28" s="2">
        <v>44301</v>
      </c>
      <c r="F28" s="1" t="s">
        <v>64</v>
      </c>
      <c r="G28" s="1" t="s">
        <v>656</v>
      </c>
      <c r="H28" s="1" t="s">
        <v>657</v>
      </c>
      <c r="I28" s="1" t="s">
        <v>17</v>
      </c>
      <c r="J28" s="1" t="s">
        <v>31</v>
      </c>
      <c r="K28" s="1" t="s">
        <v>19</v>
      </c>
      <c r="L28" s="1" t="s">
        <v>63</v>
      </c>
      <c r="M28" s="1">
        <v>500</v>
      </c>
      <c r="N28" s="1">
        <f t="shared" si="0"/>
        <v>2</v>
      </c>
    </row>
    <row r="29" spans="1:14" x14ac:dyDescent="0.25">
      <c r="A29" s="3">
        <v>20214090404192</v>
      </c>
      <c r="B29" s="2">
        <v>44300</v>
      </c>
      <c r="C29" s="2">
        <v>44314</v>
      </c>
      <c r="D29" s="3">
        <v>20213090114751</v>
      </c>
      <c r="E29" s="2">
        <v>44306</v>
      </c>
      <c r="F29" s="1" t="s">
        <v>64</v>
      </c>
      <c r="G29" s="1" t="s">
        <v>682</v>
      </c>
      <c r="H29" s="1" t="s">
        <v>683</v>
      </c>
      <c r="I29" s="1" t="s">
        <v>17</v>
      </c>
      <c r="J29" s="1" t="s">
        <v>59</v>
      </c>
      <c r="K29" s="1" t="s">
        <v>19</v>
      </c>
      <c r="L29" s="1" t="s">
        <v>684</v>
      </c>
      <c r="M29" s="1">
        <v>309</v>
      </c>
      <c r="N29" s="1">
        <f t="shared" si="0"/>
        <v>6</v>
      </c>
    </row>
    <row r="30" spans="1:14" x14ac:dyDescent="0.25">
      <c r="A30" s="3">
        <v>20214090415802</v>
      </c>
      <c r="B30" s="2">
        <v>44302</v>
      </c>
      <c r="C30" s="2">
        <v>44316</v>
      </c>
      <c r="D30" s="3">
        <v>20217030113831</v>
      </c>
      <c r="E30" s="2">
        <v>44306</v>
      </c>
      <c r="F30" s="1" t="s">
        <v>64</v>
      </c>
      <c r="G30" s="1" t="s">
        <v>14</v>
      </c>
      <c r="H30" s="1" t="s">
        <v>800</v>
      </c>
      <c r="I30" s="1" t="s">
        <v>17</v>
      </c>
      <c r="J30" s="1" t="s">
        <v>38</v>
      </c>
      <c r="K30" s="1" t="s">
        <v>19</v>
      </c>
      <c r="L30" s="1" t="s">
        <v>801</v>
      </c>
      <c r="M30" s="1">
        <v>703</v>
      </c>
      <c r="N30" s="1">
        <f t="shared" si="0"/>
        <v>4</v>
      </c>
    </row>
    <row r="31" spans="1:14" x14ac:dyDescent="0.25">
      <c r="A31" s="3">
        <v>20214090416592</v>
      </c>
      <c r="B31" s="2">
        <v>44302</v>
      </c>
      <c r="C31" s="2">
        <v>44316</v>
      </c>
      <c r="D31" s="3" t="s">
        <v>817</v>
      </c>
      <c r="E31" s="2">
        <v>44312</v>
      </c>
      <c r="F31" s="1" t="s">
        <v>64</v>
      </c>
      <c r="G31" s="1" t="s">
        <v>818</v>
      </c>
      <c r="H31" s="1" t="s">
        <v>819</v>
      </c>
      <c r="I31" s="1" t="s">
        <v>17</v>
      </c>
      <c r="J31" s="1" t="s">
        <v>263</v>
      </c>
      <c r="K31" s="1" t="s">
        <v>19</v>
      </c>
      <c r="L31" s="1" t="s">
        <v>820</v>
      </c>
      <c r="M31" s="1">
        <v>312</v>
      </c>
      <c r="N31" s="1">
        <f t="shared" si="0"/>
        <v>10</v>
      </c>
    </row>
    <row r="32" spans="1:14" x14ac:dyDescent="0.25">
      <c r="A32" s="3">
        <v>20214090419352</v>
      </c>
      <c r="B32" s="2">
        <v>44302</v>
      </c>
      <c r="C32" s="2">
        <v>44316</v>
      </c>
      <c r="D32" s="3" t="s">
        <v>834</v>
      </c>
      <c r="E32" s="1" t="s">
        <v>16</v>
      </c>
      <c r="F32" s="1" t="s">
        <v>64</v>
      </c>
      <c r="G32" s="1" t="s">
        <v>14</v>
      </c>
      <c r="H32" s="1" t="s">
        <v>835</v>
      </c>
      <c r="I32" s="1" t="s">
        <v>68</v>
      </c>
      <c r="J32" s="1" t="s">
        <v>18</v>
      </c>
      <c r="K32" s="1" t="s">
        <v>19</v>
      </c>
      <c r="L32" s="1" t="s">
        <v>222</v>
      </c>
      <c r="M32" s="1">
        <v>603</v>
      </c>
      <c r="N32" s="1" t="str">
        <f t="shared" si="0"/>
        <v>-</v>
      </c>
    </row>
    <row r="33" spans="1:14" x14ac:dyDescent="0.25">
      <c r="A33" s="3">
        <v>20214090425602</v>
      </c>
      <c r="B33" s="2">
        <v>44305</v>
      </c>
      <c r="C33" s="2">
        <v>44319</v>
      </c>
      <c r="D33" s="3">
        <v>20214030119621</v>
      </c>
      <c r="E33" s="2">
        <v>44309</v>
      </c>
      <c r="F33" s="1" t="s">
        <v>64</v>
      </c>
      <c r="G33" s="1" t="s">
        <v>896</v>
      </c>
      <c r="H33" s="1" t="s">
        <v>897</v>
      </c>
      <c r="I33" s="1" t="s">
        <v>17</v>
      </c>
      <c r="J33" s="1" t="s">
        <v>38</v>
      </c>
      <c r="K33" s="1" t="s">
        <v>19</v>
      </c>
      <c r="L33" s="1" t="s">
        <v>143</v>
      </c>
      <c r="M33" s="1">
        <v>403</v>
      </c>
      <c r="N33" s="1">
        <f t="shared" si="0"/>
        <v>4</v>
      </c>
    </row>
    <row r="34" spans="1:14" x14ac:dyDescent="0.25">
      <c r="A34" s="3">
        <v>20214090425742</v>
      </c>
      <c r="B34" s="2">
        <v>44305</v>
      </c>
      <c r="C34" s="2">
        <v>44319</v>
      </c>
      <c r="D34" s="3">
        <v>20216050126411</v>
      </c>
      <c r="E34" s="2">
        <v>44315</v>
      </c>
      <c r="F34" s="1" t="s">
        <v>64</v>
      </c>
      <c r="G34" s="1" t="s">
        <v>14</v>
      </c>
      <c r="H34" s="1" t="s">
        <v>903</v>
      </c>
      <c r="I34" s="1" t="s">
        <v>17</v>
      </c>
      <c r="J34" s="1" t="s">
        <v>277</v>
      </c>
      <c r="K34" s="1" t="s">
        <v>19</v>
      </c>
      <c r="L34" s="1" t="s">
        <v>904</v>
      </c>
      <c r="M34" s="1">
        <v>605</v>
      </c>
      <c r="N34" s="1">
        <f t="shared" si="0"/>
        <v>10</v>
      </c>
    </row>
    <row r="35" spans="1:14" x14ac:dyDescent="0.25">
      <c r="A35" s="3">
        <v>20214090428122</v>
      </c>
      <c r="B35" s="2">
        <v>44306</v>
      </c>
      <c r="C35" s="2">
        <v>44320</v>
      </c>
      <c r="D35" s="3">
        <v>20213110129601</v>
      </c>
      <c r="E35" s="2">
        <v>44317</v>
      </c>
      <c r="F35" s="1" t="s">
        <v>64</v>
      </c>
      <c r="G35" s="1" t="s">
        <v>582</v>
      </c>
      <c r="H35" s="1" t="s">
        <v>917</v>
      </c>
      <c r="I35" s="1" t="s">
        <v>17</v>
      </c>
      <c r="J35" s="1" t="s">
        <v>319</v>
      </c>
      <c r="K35" s="1" t="s">
        <v>19</v>
      </c>
      <c r="L35" s="1" t="s">
        <v>918</v>
      </c>
      <c r="M35" s="1">
        <v>311</v>
      </c>
      <c r="N35" s="1">
        <f t="shared" si="0"/>
        <v>11</v>
      </c>
    </row>
    <row r="36" spans="1:14" x14ac:dyDescent="0.25">
      <c r="A36" s="3">
        <v>20214090431682</v>
      </c>
      <c r="B36" s="2">
        <v>44306</v>
      </c>
      <c r="C36" s="2">
        <v>44320</v>
      </c>
      <c r="D36" s="3">
        <v>20213110134321</v>
      </c>
      <c r="E36" s="2">
        <v>44321</v>
      </c>
      <c r="F36" s="1" t="s">
        <v>64</v>
      </c>
      <c r="G36" s="1" t="s">
        <v>948</v>
      </c>
      <c r="H36" s="1" t="s">
        <v>199</v>
      </c>
      <c r="I36" s="1" t="s">
        <v>68</v>
      </c>
      <c r="J36" s="1" t="s">
        <v>18</v>
      </c>
      <c r="K36" s="1" t="s">
        <v>19</v>
      </c>
      <c r="L36" s="1" t="s">
        <v>238</v>
      </c>
      <c r="M36" s="1">
        <v>311</v>
      </c>
      <c r="N36" s="1">
        <f t="shared" si="0"/>
        <v>15</v>
      </c>
    </row>
    <row r="37" spans="1:14" x14ac:dyDescent="0.25">
      <c r="A37" s="3">
        <v>20214090434212</v>
      </c>
      <c r="B37" s="2">
        <v>44307</v>
      </c>
      <c r="C37" s="2">
        <v>44321</v>
      </c>
      <c r="D37" s="3">
        <v>20213000133971</v>
      </c>
      <c r="E37" s="2">
        <v>44321</v>
      </c>
      <c r="F37" s="1" t="s">
        <v>64</v>
      </c>
      <c r="G37" s="1" t="s">
        <v>975</v>
      </c>
      <c r="H37" s="1" t="s">
        <v>976</v>
      </c>
      <c r="I37" s="1" t="s">
        <v>17</v>
      </c>
      <c r="J37" s="1" t="s">
        <v>31</v>
      </c>
      <c r="K37" s="1" t="s">
        <v>19</v>
      </c>
      <c r="L37" s="1" t="s">
        <v>201</v>
      </c>
      <c r="M37" s="1">
        <v>300</v>
      </c>
      <c r="N37" s="1">
        <f t="shared" si="0"/>
        <v>14</v>
      </c>
    </row>
    <row r="38" spans="1:14" x14ac:dyDescent="0.25">
      <c r="A38" s="3">
        <v>20214090441052</v>
      </c>
      <c r="B38" s="2">
        <v>44308</v>
      </c>
      <c r="C38" s="2">
        <v>44322</v>
      </c>
      <c r="D38" s="3">
        <v>20212000134351</v>
      </c>
      <c r="E38" s="2">
        <v>44321</v>
      </c>
      <c r="F38" s="1" t="s">
        <v>64</v>
      </c>
      <c r="G38" s="1" t="s">
        <v>1048</v>
      </c>
      <c r="H38" s="1" t="s">
        <v>1049</v>
      </c>
      <c r="I38" s="1" t="s">
        <v>17</v>
      </c>
      <c r="J38" s="1" t="s">
        <v>106</v>
      </c>
      <c r="K38" s="1" t="s">
        <v>19</v>
      </c>
      <c r="L38" s="1" t="s">
        <v>519</v>
      </c>
      <c r="M38" s="1">
        <v>200</v>
      </c>
      <c r="N38" s="1">
        <f t="shared" si="0"/>
        <v>13</v>
      </c>
    </row>
    <row r="39" spans="1:14" x14ac:dyDescent="0.25">
      <c r="A39" s="3">
        <v>20214090441942</v>
      </c>
      <c r="B39" s="2">
        <v>44308</v>
      </c>
      <c r="C39" s="2">
        <v>44322</v>
      </c>
      <c r="D39" s="3">
        <v>20214030127301</v>
      </c>
      <c r="E39" s="2">
        <v>44315</v>
      </c>
      <c r="F39" s="1" t="s">
        <v>64</v>
      </c>
      <c r="G39" s="1" t="s">
        <v>1071</v>
      </c>
      <c r="H39" s="1" t="s">
        <v>1072</v>
      </c>
      <c r="I39" s="1" t="s">
        <v>17</v>
      </c>
      <c r="J39" s="1" t="s">
        <v>38</v>
      </c>
      <c r="K39" s="1" t="s">
        <v>19</v>
      </c>
      <c r="L39" s="1" t="s">
        <v>143</v>
      </c>
      <c r="M39" s="1">
        <v>403</v>
      </c>
      <c r="N39" s="1">
        <f t="shared" si="0"/>
        <v>7</v>
      </c>
    </row>
    <row r="40" spans="1:14" x14ac:dyDescent="0.25">
      <c r="A40" s="3">
        <v>20214090447142</v>
      </c>
      <c r="B40" s="2">
        <v>44309</v>
      </c>
      <c r="C40" s="2">
        <v>44323</v>
      </c>
      <c r="D40" s="3">
        <v>20213050119511</v>
      </c>
      <c r="E40" s="2">
        <v>44309</v>
      </c>
      <c r="F40" s="1" t="s">
        <v>64</v>
      </c>
      <c r="G40" s="1" t="s">
        <v>1127</v>
      </c>
      <c r="H40" s="1" t="s">
        <v>1128</v>
      </c>
      <c r="I40" s="1" t="s">
        <v>17</v>
      </c>
      <c r="J40" s="1" t="s">
        <v>31</v>
      </c>
      <c r="K40" s="1" t="s">
        <v>19</v>
      </c>
      <c r="L40" s="1" t="s">
        <v>369</v>
      </c>
      <c r="M40" s="1">
        <v>305</v>
      </c>
      <c r="N40" s="1">
        <f t="shared" si="0"/>
        <v>0</v>
      </c>
    </row>
    <row r="41" spans="1:14" x14ac:dyDescent="0.25">
      <c r="A41" s="3">
        <v>20214090448222</v>
      </c>
      <c r="B41" s="2">
        <v>44309</v>
      </c>
      <c r="C41" s="2">
        <v>44323</v>
      </c>
      <c r="D41" s="3">
        <v>20214030127291</v>
      </c>
      <c r="E41" s="2">
        <v>44315</v>
      </c>
      <c r="F41" s="1" t="s">
        <v>64</v>
      </c>
      <c r="G41" s="1" t="s">
        <v>1160</v>
      </c>
      <c r="H41" s="1" t="s">
        <v>1161</v>
      </c>
      <c r="I41" s="1" t="s">
        <v>17</v>
      </c>
      <c r="J41" s="1" t="s">
        <v>38</v>
      </c>
      <c r="K41" s="1" t="s">
        <v>19</v>
      </c>
      <c r="L41" s="1" t="s">
        <v>143</v>
      </c>
      <c r="M41" s="1">
        <v>403</v>
      </c>
      <c r="N41" s="1">
        <f t="shared" si="0"/>
        <v>6</v>
      </c>
    </row>
    <row r="42" spans="1:14" x14ac:dyDescent="0.25">
      <c r="A42" s="3">
        <v>20214090448472</v>
      </c>
      <c r="B42" s="2">
        <v>44309</v>
      </c>
      <c r="C42" s="2">
        <v>44323</v>
      </c>
      <c r="D42" s="3">
        <v>20215000131371</v>
      </c>
      <c r="E42" s="2">
        <v>44319</v>
      </c>
      <c r="F42" s="1" t="s">
        <v>64</v>
      </c>
      <c r="G42" s="1" t="s">
        <v>1171</v>
      </c>
      <c r="H42" s="1" t="s">
        <v>1172</v>
      </c>
      <c r="I42" s="1" t="s">
        <v>17</v>
      </c>
      <c r="J42" s="1" t="s">
        <v>106</v>
      </c>
      <c r="K42" s="1" t="s">
        <v>19</v>
      </c>
      <c r="L42" s="1" t="s">
        <v>63</v>
      </c>
      <c r="M42" s="1">
        <v>500</v>
      </c>
      <c r="N42" s="1">
        <f t="shared" si="0"/>
        <v>10</v>
      </c>
    </row>
    <row r="43" spans="1:14" x14ac:dyDescent="0.25">
      <c r="A43" s="3">
        <v>20214090452192</v>
      </c>
      <c r="B43" s="2">
        <v>44312</v>
      </c>
      <c r="C43" s="2">
        <v>44326</v>
      </c>
      <c r="D43" s="3">
        <v>20214030130981</v>
      </c>
      <c r="E43" s="2">
        <v>44319</v>
      </c>
      <c r="F43" s="1" t="s">
        <v>64</v>
      </c>
      <c r="G43" s="1" t="s">
        <v>14</v>
      </c>
      <c r="H43" s="1" t="s">
        <v>1200</v>
      </c>
      <c r="I43" s="1" t="s">
        <v>17</v>
      </c>
      <c r="J43" s="1" t="s">
        <v>38</v>
      </c>
      <c r="K43" s="1" t="s">
        <v>19</v>
      </c>
      <c r="L43" s="1" t="s">
        <v>143</v>
      </c>
      <c r="M43" s="1">
        <v>403</v>
      </c>
      <c r="N43" s="1">
        <f t="shared" si="0"/>
        <v>7</v>
      </c>
    </row>
    <row r="44" spans="1:14" x14ac:dyDescent="0.25">
      <c r="A44" s="3">
        <v>20214090452652</v>
      </c>
      <c r="B44" s="2">
        <v>44312</v>
      </c>
      <c r="C44" s="2">
        <v>44326</v>
      </c>
      <c r="D44" s="3">
        <v>20213050125961</v>
      </c>
      <c r="E44" s="2">
        <v>44314</v>
      </c>
      <c r="F44" s="1" t="s">
        <v>64</v>
      </c>
      <c r="G44" s="1" t="s">
        <v>1208</v>
      </c>
      <c r="H44" s="1" t="s">
        <v>105</v>
      </c>
      <c r="I44" s="1" t="s">
        <v>17</v>
      </c>
      <c r="J44" s="1" t="s">
        <v>31</v>
      </c>
      <c r="K44" s="1" t="s">
        <v>19</v>
      </c>
      <c r="L44" s="1" t="s">
        <v>34</v>
      </c>
      <c r="M44" s="1">
        <v>305</v>
      </c>
      <c r="N44" s="1">
        <f t="shared" si="0"/>
        <v>2</v>
      </c>
    </row>
    <row r="45" spans="1:14" x14ac:dyDescent="0.25">
      <c r="A45" s="3">
        <v>20214090455562</v>
      </c>
      <c r="B45" s="2">
        <v>44312</v>
      </c>
      <c r="C45" s="2">
        <v>44326</v>
      </c>
      <c r="D45" s="3">
        <v>20215000144961</v>
      </c>
      <c r="E45" s="2">
        <v>44329</v>
      </c>
      <c r="F45" s="1" t="s">
        <v>64</v>
      </c>
      <c r="G45" s="1" t="s">
        <v>1261</v>
      </c>
      <c r="H45" s="1" t="s">
        <v>1262</v>
      </c>
      <c r="I45" s="1" t="s">
        <v>68</v>
      </c>
      <c r="J45" s="1" t="s">
        <v>18</v>
      </c>
      <c r="K45" s="1" t="s">
        <v>19</v>
      </c>
      <c r="L45" s="1" t="s">
        <v>20</v>
      </c>
      <c r="M45" s="1">
        <v>500</v>
      </c>
      <c r="N45" s="1">
        <f t="shared" si="0"/>
        <v>17</v>
      </c>
    </row>
    <row r="46" spans="1:14" x14ac:dyDescent="0.25">
      <c r="A46" s="3">
        <v>20214090456012</v>
      </c>
      <c r="B46" s="2">
        <v>44312</v>
      </c>
      <c r="C46" s="2">
        <v>44326</v>
      </c>
      <c r="D46" s="3">
        <v>20215000128871</v>
      </c>
      <c r="E46" s="2">
        <v>44316</v>
      </c>
      <c r="F46" s="1" t="s">
        <v>64</v>
      </c>
      <c r="G46" s="1" t="s">
        <v>1271</v>
      </c>
      <c r="H46" s="1" t="s">
        <v>1272</v>
      </c>
      <c r="I46" s="1" t="s">
        <v>17</v>
      </c>
      <c r="J46" s="1" t="s">
        <v>18</v>
      </c>
      <c r="K46" s="1" t="s">
        <v>19</v>
      </c>
      <c r="L46" s="1" t="s">
        <v>299</v>
      </c>
      <c r="M46" s="1">
        <v>500</v>
      </c>
      <c r="N46" s="1">
        <f t="shared" si="0"/>
        <v>4</v>
      </c>
    </row>
    <row r="47" spans="1:14" x14ac:dyDescent="0.25">
      <c r="A47" s="3">
        <v>20214090456102</v>
      </c>
      <c r="B47" s="2">
        <v>44312</v>
      </c>
      <c r="C47" s="2">
        <v>44326</v>
      </c>
      <c r="D47" s="3">
        <v>20213110136141</v>
      </c>
      <c r="E47" s="2">
        <v>44322</v>
      </c>
      <c r="F47" s="1" t="s">
        <v>64</v>
      </c>
      <c r="G47" s="1" t="s">
        <v>1277</v>
      </c>
      <c r="H47" s="1" t="s">
        <v>1278</v>
      </c>
      <c r="I47" s="1" t="s">
        <v>17</v>
      </c>
      <c r="J47" s="1" t="s">
        <v>31</v>
      </c>
      <c r="K47" s="1" t="s">
        <v>19</v>
      </c>
      <c r="L47" s="1" t="s">
        <v>103</v>
      </c>
      <c r="M47" s="1">
        <v>311</v>
      </c>
      <c r="N47" s="1">
        <f t="shared" si="0"/>
        <v>10</v>
      </c>
    </row>
    <row r="48" spans="1:14" x14ac:dyDescent="0.25">
      <c r="A48" s="3">
        <v>20214090456132</v>
      </c>
      <c r="B48" s="2">
        <v>44312</v>
      </c>
      <c r="C48" s="2">
        <v>44326</v>
      </c>
      <c r="D48" s="3">
        <v>20213110138571</v>
      </c>
      <c r="E48" s="2">
        <v>44323</v>
      </c>
      <c r="F48" s="1" t="s">
        <v>64</v>
      </c>
      <c r="G48" s="1" t="s">
        <v>1279</v>
      </c>
      <c r="H48" s="1" t="s">
        <v>1280</v>
      </c>
      <c r="I48" s="1" t="s">
        <v>17</v>
      </c>
      <c r="J48" s="1" t="s">
        <v>18</v>
      </c>
      <c r="K48" s="1" t="s">
        <v>19</v>
      </c>
      <c r="L48" s="1" t="s">
        <v>161</v>
      </c>
      <c r="M48" s="1">
        <v>311</v>
      </c>
      <c r="N48" s="1">
        <f t="shared" si="0"/>
        <v>11</v>
      </c>
    </row>
    <row r="49" spans="1:14" x14ac:dyDescent="0.25">
      <c r="A49" s="3">
        <v>20214090458522</v>
      </c>
      <c r="B49" s="2">
        <v>44313</v>
      </c>
      <c r="C49" s="2">
        <v>44327</v>
      </c>
      <c r="D49" s="3">
        <v>20217030123041</v>
      </c>
      <c r="E49" s="2">
        <v>44313</v>
      </c>
      <c r="F49" s="1" t="s">
        <v>64</v>
      </c>
      <c r="G49" s="1" t="s">
        <v>1309</v>
      </c>
      <c r="H49" s="1" t="s">
        <v>1310</v>
      </c>
      <c r="I49" s="1" t="s">
        <v>17</v>
      </c>
      <c r="J49" s="1" t="s">
        <v>38</v>
      </c>
      <c r="K49" s="1" t="s">
        <v>19</v>
      </c>
      <c r="L49" s="1" t="s">
        <v>1311</v>
      </c>
      <c r="M49" s="1">
        <v>703</v>
      </c>
      <c r="N49" s="1">
        <f t="shared" si="0"/>
        <v>0</v>
      </c>
    </row>
    <row r="50" spans="1:14" x14ac:dyDescent="0.25">
      <c r="A50" s="3">
        <v>20214090461052</v>
      </c>
      <c r="B50" s="2">
        <v>44313</v>
      </c>
      <c r="C50" s="2">
        <v>44327</v>
      </c>
      <c r="D50" s="3">
        <v>20214030130971</v>
      </c>
      <c r="E50" s="2">
        <v>44319</v>
      </c>
      <c r="F50" s="1" t="s">
        <v>64</v>
      </c>
      <c r="G50" s="1" t="s">
        <v>1349</v>
      </c>
      <c r="H50" s="1" t="s">
        <v>1350</v>
      </c>
      <c r="I50" s="1" t="s">
        <v>17</v>
      </c>
      <c r="J50" s="1" t="s">
        <v>38</v>
      </c>
      <c r="K50" s="1" t="s">
        <v>19</v>
      </c>
      <c r="L50" s="1" t="s">
        <v>143</v>
      </c>
      <c r="M50" s="1">
        <v>403</v>
      </c>
      <c r="N50" s="1">
        <f t="shared" si="0"/>
        <v>6</v>
      </c>
    </row>
    <row r="51" spans="1:14" x14ac:dyDescent="0.25">
      <c r="A51" s="3">
        <v>20214090462602</v>
      </c>
      <c r="B51" s="2">
        <v>44313</v>
      </c>
      <c r="C51" s="2">
        <v>44327</v>
      </c>
      <c r="D51" s="3">
        <v>20215000129831</v>
      </c>
      <c r="E51" s="2">
        <v>44319</v>
      </c>
      <c r="F51" s="1" t="s">
        <v>64</v>
      </c>
      <c r="G51" s="1" t="s">
        <v>14</v>
      </c>
      <c r="H51" s="1" t="s">
        <v>1360</v>
      </c>
      <c r="I51" s="1" t="s">
        <v>17</v>
      </c>
      <c r="J51" s="1" t="s">
        <v>31</v>
      </c>
      <c r="K51" s="1" t="s">
        <v>19</v>
      </c>
      <c r="L51" s="1" t="s">
        <v>124</v>
      </c>
      <c r="M51" s="1">
        <v>500</v>
      </c>
      <c r="N51" s="1">
        <f t="shared" si="0"/>
        <v>6</v>
      </c>
    </row>
    <row r="52" spans="1:14" x14ac:dyDescent="0.25">
      <c r="A52" s="3">
        <v>20214090472402</v>
      </c>
      <c r="B52" s="2">
        <v>44315</v>
      </c>
      <c r="C52" s="2">
        <v>44329</v>
      </c>
      <c r="D52" s="3" t="s">
        <v>1489</v>
      </c>
      <c r="E52" s="2">
        <v>44326</v>
      </c>
      <c r="F52" s="1" t="s">
        <v>64</v>
      </c>
      <c r="G52" s="1" t="s">
        <v>1490</v>
      </c>
      <c r="H52" s="1" t="s">
        <v>1491</v>
      </c>
      <c r="I52" s="1" t="s">
        <v>17</v>
      </c>
      <c r="J52" s="1" t="s">
        <v>38</v>
      </c>
      <c r="K52" s="1" t="s">
        <v>19</v>
      </c>
      <c r="L52" s="1" t="s">
        <v>307</v>
      </c>
      <c r="M52" s="1">
        <v>401</v>
      </c>
      <c r="N52" s="1">
        <f t="shared" si="0"/>
        <v>11</v>
      </c>
    </row>
    <row r="53" spans="1:14" x14ac:dyDescent="0.25">
      <c r="A53" s="3">
        <v>20214090472702</v>
      </c>
      <c r="B53" s="2">
        <v>44315</v>
      </c>
      <c r="C53" s="2">
        <v>44329</v>
      </c>
      <c r="D53" s="3">
        <v>20213060141601</v>
      </c>
      <c r="E53" s="2">
        <v>44327</v>
      </c>
      <c r="F53" s="1" t="s">
        <v>64</v>
      </c>
      <c r="G53" s="1" t="s">
        <v>1497</v>
      </c>
      <c r="H53" s="1" t="s">
        <v>1498</v>
      </c>
      <c r="I53" s="1" t="s">
        <v>17</v>
      </c>
      <c r="J53" s="1" t="s">
        <v>18</v>
      </c>
      <c r="K53" s="1" t="s">
        <v>19</v>
      </c>
      <c r="L53" s="1" t="s">
        <v>1499</v>
      </c>
      <c r="M53" s="1">
        <v>306</v>
      </c>
      <c r="N53" s="1">
        <f t="shared" si="0"/>
        <v>12</v>
      </c>
    </row>
    <row r="54" spans="1:14" x14ac:dyDescent="0.25">
      <c r="A54" s="3">
        <v>20214090473462</v>
      </c>
      <c r="B54" s="2">
        <v>44315</v>
      </c>
      <c r="C54" s="2">
        <v>44329</v>
      </c>
      <c r="D54" s="3">
        <v>20212000152861</v>
      </c>
      <c r="E54" s="2">
        <v>44337</v>
      </c>
      <c r="F54" s="1" t="s">
        <v>64</v>
      </c>
      <c r="G54" s="1" t="s">
        <v>14</v>
      </c>
      <c r="H54" s="1" t="s">
        <v>1502</v>
      </c>
      <c r="I54" s="1" t="s">
        <v>68</v>
      </c>
      <c r="J54" s="1" t="s">
        <v>18</v>
      </c>
      <c r="K54" s="1" t="s">
        <v>551</v>
      </c>
      <c r="L54" s="1" t="s">
        <v>1475</v>
      </c>
      <c r="M54" s="1">
        <v>200</v>
      </c>
      <c r="N54" s="1">
        <f t="shared" si="0"/>
        <v>22</v>
      </c>
    </row>
    <row r="55" spans="1:14" x14ac:dyDescent="0.25">
      <c r="A55" s="3">
        <v>20214090477412</v>
      </c>
      <c r="B55" s="2">
        <v>44316</v>
      </c>
      <c r="C55" s="2">
        <v>44330</v>
      </c>
      <c r="D55" s="3">
        <v>20213110140031</v>
      </c>
      <c r="E55" s="2">
        <v>44326</v>
      </c>
      <c r="F55" s="1" t="s">
        <v>64</v>
      </c>
      <c r="G55" s="1" t="s">
        <v>1535</v>
      </c>
      <c r="H55" s="1" t="s">
        <v>1536</v>
      </c>
      <c r="I55" s="1" t="s">
        <v>17</v>
      </c>
      <c r="J55" s="1" t="s">
        <v>31</v>
      </c>
      <c r="K55" s="1" t="s">
        <v>19</v>
      </c>
      <c r="L55" s="1" t="s">
        <v>103</v>
      </c>
      <c r="M55" s="1">
        <v>311</v>
      </c>
      <c r="N55" s="1">
        <f t="shared" si="0"/>
        <v>10</v>
      </c>
    </row>
    <row r="56" spans="1:14" x14ac:dyDescent="0.25">
      <c r="A56" s="3">
        <v>20214090483562</v>
      </c>
      <c r="B56" s="2">
        <v>44319</v>
      </c>
      <c r="C56" s="2">
        <v>44334</v>
      </c>
      <c r="D56" s="3">
        <v>20213110147591</v>
      </c>
      <c r="E56" s="2">
        <v>44330</v>
      </c>
      <c r="F56" s="1" t="s">
        <v>64</v>
      </c>
      <c r="G56" s="1" t="s">
        <v>1592</v>
      </c>
      <c r="H56" s="1" t="s">
        <v>1593</v>
      </c>
      <c r="I56" s="1" t="s">
        <v>17</v>
      </c>
      <c r="J56" s="1" t="s">
        <v>31</v>
      </c>
      <c r="K56" s="1" t="s">
        <v>19</v>
      </c>
      <c r="L56" s="1" t="s">
        <v>47</v>
      </c>
      <c r="M56" s="1">
        <v>311</v>
      </c>
      <c r="N56" s="1">
        <f t="shared" si="0"/>
        <v>11</v>
      </c>
    </row>
    <row r="57" spans="1:14" x14ac:dyDescent="0.25">
      <c r="A57" s="3">
        <v>20214090487022</v>
      </c>
      <c r="B57" s="2">
        <v>44320</v>
      </c>
      <c r="C57" s="2">
        <v>44335</v>
      </c>
      <c r="D57" s="3">
        <v>20213040134941</v>
      </c>
      <c r="E57" s="2">
        <v>44322</v>
      </c>
      <c r="F57" s="1" t="s">
        <v>64</v>
      </c>
      <c r="G57" s="1" t="s">
        <v>1622</v>
      </c>
      <c r="H57" s="1" t="s">
        <v>1623</v>
      </c>
      <c r="I57" s="1" t="s">
        <v>17</v>
      </c>
      <c r="J57" s="1" t="s">
        <v>18</v>
      </c>
      <c r="K57" s="1" t="s">
        <v>19</v>
      </c>
      <c r="L57" s="1" t="s">
        <v>219</v>
      </c>
      <c r="M57" s="1">
        <v>304</v>
      </c>
      <c r="N57" s="1">
        <f t="shared" si="0"/>
        <v>2</v>
      </c>
    </row>
    <row r="58" spans="1:14" x14ac:dyDescent="0.25">
      <c r="A58" s="3">
        <v>20214090501572</v>
      </c>
      <c r="B58" s="2">
        <v>44322</v>
      </c>
      <c r="C58" s="2">
        <v>44337</v>
      </c>
      <c r="D58" s="3">
        <v>20213110146561</v>
      </c>
      <c r="E58" s="2">
        <v>44330</v>
      </c>
      <c r="F58" s="1" t="s">
        <v>64</v>
      </c>
      <c r="G58" s="1" t="s">
        <v>1736</v>
      </c>
      <c r="H58" s="1" t="s">
        <v>1737</v>
      </c>
      <c r="I58" s="1" t="s">
        <v>17</v>
      </c>
      <c r="J58" s="1" t="s">
        <v>31</v>
      </c>
      <c r="K58" s="1" t="s">
        <v>19</v>
      </c>
      <c r="L58" s="1" t="s">
        <v>739</v>
      </c>
      <c r="M58" s="1">
        <v>311</v>
      </c>
      <c r="N58" s="1">
        <f t="shared" si="0"/>
        <v>8</v>
      </c>
    </row>
    <row r="59" spans="1:14" x14ac:dyDescent="0.25">
      <c r="A59" s="3">
        <v>20214090503112</v>
      </c>
      <c r="B59" s="2">
        <v>44322</v>
      </c>
      <c r="C59" s="2">
        <v>44337</v>
      </c>
      <c r="D59" s="3">
        <v>20216070155881</v>
      </c>
      <c r="E59" s="2">
        <v>44341</v>
      </c>
      <c r="F59" s="1" t="s">
        <v>64</v>
      </c>
      <c r="G59" s="1" t="s">
        <v>14</v>
      </c>
      <c r="H59" s="1" t="s">
        <v>1743</v>
      </c>
      <c r="I59" s="1" t="s">
        <v>68</v>
      </c>
      <c r="J59" s="1" t="s">
        <v>263</v>
      </c>
      <c r="K59" s="1" t="s">
        <v>19</v>
      </c>
      <c r="L59" s="1" t="s">
        <v>264</v>
      </c>
      <c r="M59" s="1">
        <v>607</v>
      </c>
      <c r="N59" s="1">
        <f t="shared" si="0"/>
        <v>19</v>
      </c>
    </row>
    <row r="60" spans="1:14" x14ac:dyDescent="0.25">
      <c r="A60" s="3">
        <v>20214090504882</v>
      </c>
      <c r="B60" s="2">
        <v>44322</v>
      </c>
      <c r="C60" s="2">
        <v>44337</v>
      </c>
      <c r="D60" s="3">
        <v>20213120147441</v>
      </c>
      <c r="E60" s="2">
        <v>44330</v>
      </c>
      <c r="F60" s="1" t="s">
        <v>64</v>
      </c>
      <c r="G60" s="1" t="s">
        <v>14</v>
      </c>
      <c r="H60" s="1" t="s">
        <v>1745</v>
      </c>
      <c r="I60" s="1" t="s">
        <v>17</v>
      </c>
      <c r="J60" s="1" t="s">
        <v>31</v>
      </c>
      <c r="K60" s="1" t="s">
        <v>19</v>
      </c>
      <c r="L60" s="1" t="s">
        <v>374</v>
      </c>
      <c r="M60" s="1">
        <v>312</v>
      </c>
      <c r="N60" s="1">
        <f t="shared" si="0"/>
        <v>8</v>
      </c>
    </row>
    <row r="61" spans="1:14" x14ac:dyDescent="0.25">
      <c r="A61" s="3">
        <v>20214090514762</v>
      </c>
      <c r="B61" s="2">
        <v>44326</v>
      </c>
      <c r="C61" s="2">
        <v>44341</v>
      </c>
      <c r="D61" s="3">
        <v>20213070148261</v>
      </c>
      <c r="E61" s="2">
        <v>44334</v>
      </c>
      <c r="F61" s="1" t="s">
        <v>64</v>
      </c>
      <c r="G61" s="1" t="s">
        <v>478</v>
      </c>
      <c r="H61" s="1" t="s">
        <v>1825</v>
      </c>
      <c r="I61" s="1" t="s">
        <v>17</v>
      </c>
      <c r="J61" s="1" t="s">
        <v>106</v>
      </c>
      <c r="K61" s="1" t="s">
        <v>19</v>
      </c>
      <c r="L61" s="1" t="s">
        <v>1826</v>
      </c>
      <c r="M61" s="1">
        <v>307</v>
      </c>
      <c r="N61" s="1">
        <f t="shared" si="0"/>
        <v>8</v>
      </c>
    </row>
    <row r="62" spans="1:14" x14ac:dyDescent="0.25">
      <c r="A62" s="3">
        <v>20214090518482</v>
      </c>
      <c r="B62" s="2">
        <v>44327</v>
      </c>
      <c r="C62" s="2">
        <v>44342</v>
      </c>
      <c r="D62" s="3">
        <v>20213040148541</v>
      </c>
      <c r="E62" s="2">
        <v>44334</v>
      </c>
      <c r="F62" s="1" t="s">
        <v>64</v>
      </c>
      <c r="G62" s="1" t="s">
        <v>1857</v>
      </c>
      <c r="H62" s="1" t="s">
        <v>1858</v>
      </c>
      <c r="I62" s="1" t="s">
        <v>17</v>
      </c>
      <c r="J62" s="1" t="s">
        <v>106</v>
      </c>
      <c r="K62" s="1" t="s">
        <v>19</v>
      </c>
      <c r="L62" s="1" t="s">
        <v>219</v>
      </c>
      <c r="M62" s="1">
        <v>304</v>
      </c>
      <c r="N62" s="1">
        <f t="shared" si="0"/>
        <v>7</v>
      </c>
    </row>
    <row r="63" spans="1:14" x14ac:dyDescent="0.25">
      <c r="A63" s="3">
        <v>20214090531202</v>
      </c>
      <c r="B63" s="2">
        <v>44329</v>
      </c>
      <c r="C63" s="2">
        <v>44344</v>
      </c>
      <c r="D63" s="3">
        <v>20213070158051</v>
      </c>
      <c r="E63" s="2">
        <v>44342</v>
      </c>
      <c r="F63" s="1" t="s">
        <v>64</v>
      </c>
      <c r="G63" s="1" t="s">
        <v>1959</v>
      </c>
      <c r="H63" s="1" t="s">
        <v>1960</v>
      </c>
      <c r="I63" s="1" t="s">
        <v>17</v>
      </c>
      <c r="J63" s="1" t="s">
        <v>106</v>
      </c>
      <c r="K63" s="1" t="s">
        <v>19</v>
      </c>
      <c r="L63" s="1" t="s">
        <v>417</v>
      </c>
      <c r="M63" s="1">
        <v>307</v>
      </c>
      <c r="N63" s="1">
        <f t="shared" si="0"/>
        <v>13</v>
      </c>
    </row>
    <row r="64" spans="1:14" x14ac:dyDescent="0.25">
      <c r="A64" s="3">
        <v>20214090533312</v>
      </c>
      <c r="B64" s="2">
        <v>44329</v>
      </c>
      <c r="C64" s="2">
        <v>44344</v>
      </c>
      <c r="D64" s="3">
        <v>20216060159701</v>
      </c>
      <c r="E64" s="2">
        <v>44343</v>
      </c>
      <c r="F64" s="1" t="s">
        <v>64</v>
      </c>
      <c r="G64" s="1" t="s">
        <v>1980</v>
      </c>
      <c r="H64" s="1" t="s">
        <v>1981</v>
      </c>
      <c r="I64" s="1" t="s">
        <v>17</v>
      </c>
      <c r="J64" s="1" t="s">
        <v>18</v>
      </c>
      <c r="K64" s="1" t="s">
        <v>19</v>
      </c>
      <c r="L64" s="1" t="s">
        <v>39</v>
      </c>
      <c r="M64" s="1">
        <v>606</v>
      </c>
      <c r="N64" s="1">
        <f t="shared" si="0"/>
        <v>14</v>
      </c>
    </row>
    <row r="65" spans="1:14" x14ac:dyDescent="0.25">
      <c r="A65" s="3">
        <v>20214090533922</v>
      </c>
      <c r="B65" s="2">
        <v>44329</v>
      </c>
      <c r="C65" s="2">
        <v>44344</v>
      </c>
      <c r="D65" s="3">
        <v>20213030154771</v>
      </c>
      <c r="E65" s="2">
        <v>44340</v>
      </c>
      <c r="F65" s="1" t="s">
        <v>64</v>
      </c>
      <c r="G65" s="1" t="s">
        <v>1989</v>
      </c>
      <c r="H65" s="1" t="s">
        <v>1990</v>
      </c>
      <c r="I65" s="1" t="s">
        <v>17</v>
      </c>
      <c r="J65" s="1" t="s">
        <v>167</v>
      </c>
      <c r="K65" s="1" t="s">
        <v>19</v>
      </c>
      <c r="L65" s="1" t="s">
        <v>168</v>
      </c>
      <c r="M65" s="1">
        <v>303</v>
      </c>
      <c r="N65" s="1">
        <f t="shared" si="0"/>
        <v>11</v>
      </c>
    </row>
    <row r="66" spans="1:14" x14ac:dyDescent="0.25">
      <c r="A66" s="3">
        <v>20214090538362</v>
      </c>
      <c r="B66" s="2">
        <v>44330</v>
      </c>
      <c r="C66" s="2">
        <v>44347</v>
      </c>
      <c r="D66" s="3">
        <v>20213040148621</v>
      </c>
      <c r="E66" s="2">
        <v>44334</v>
      </c>
      <c r="F66" s="1" t="s">
        <v>64</v>
      </c>
      <c r="G66" s="1" t="s">
        <v>2012</v>
      </c>
      <c r="H66" s="1" t="s">
        <v>2013</v>
      </c>
      <c r="I66" s="1" t="s">
        <v>17</v>
      </c>
      <c r="J66" s="1" t="s">
        <v>18</v>
      </c>
      <c r="K66" s="1" t="s">
        <v>19</v>
      </c>
      <c r="L66" s="1" t="s">
        <v>2005</v>
      </c>
      <c r="M66" s="1">
        <v>304</v>
      </c>
      <c r="N66" s="1">
        <f t="shared" si="0"/>
        <v>4</v>
      </c>
    </row>
    <row r="67" spans="1:14" x14ac:dyDescent="0.25">
      <c r="A67" s="3">
        <v>20214090538452</v>
      </c>
      <c r="B67" s="2">
        <v>44330</v>
      </c>
      <c r="C67" s="2">
        <v>44347</v>
      </c>
      <c r="D67" s="3">
        <v>20213030155901</v>
      </c>
      <c r="E67" s="2">
        <v>44341</v>
      </c>
      <c r="F67" s="1" t="s">
        <v>64</v>
      </c>
      <c r="G67" s="1" t="s">
        <v>2016</v>
      </c>
      <c r="H67" s="1" t="s">
        <v>2017</v>
      </c>
      <c r="I67" s="1" t="s">
        <v>17</v>
      </c>
      <c r="J67" s="1" t="s">
        <v>167</v>
      </c>
      <c r="K67" s="1" t="s">
        <v>19</v>
      </c>
      <c r="L67" s="1" t="s">
        <v>168</v>
      </c>
      <c r="M67" s="1">
        <v>303</v>
      </c>
      <c r="N67" s="1">
        <f t="shared" ref="N67:N111" si="1">IFERROR(E67-B67,"-")</f>
        <v>11</v>
      </c>
    </row>
    <row r="68" spans="1:14" x14ac:dyDescent="0.25">
      <c r="A68" s="3">
        <v>20214090538462</v>
      </c>
      <c r="B68" s="2">
        <v>44330</v>
      </c>
      <c r="C68" s="2">
        <v>44347</v>
      </c>
      <c r="D68" s="3"/>
      <c r="E68" s="1" t="s">
        <v>16</v>
      </c>
      <c r="F68" s="1" t="s">
        <v>64</v>
      </c>
      <c r="G68" s="1" t="s">
        <v>2018</v>
      </c>
      <c r="H68" s="1" t="s">
        <v>2019</v>
      </c>
      <c r="I68" s="1" t="s">
        <v>68</v>
      </c>
      <c r="J68" s="1" t="s">
        <v>18</v>
      </c>
      <c r="K68" s="1" t="s">
        <v>19</v>
      </c>
      <c r="L68" s="1" t="s">
        <v>396</v>
      </c>
      <c r="M68" s="1">
        <v>500</v>
      </c>
      <c r="N68" s="1" t="str">
        <f t="shared" si="1"/>
        <v>-</v>
      </c>
    </row>
    <row r="69" spans="1:14" x14ac:dyDescent="0.25">
      <c r="A69" s="3">
        <v>20214090544312</v>
      </c>
      <c r="B69" s="2">
        <v>44334</v>
      </c>
      <c r="C69" s="2">
        <v>44348</v>
      </c>
      <c r="D69" s="3">
        <v>20213070185461</v>
      </c>
      <c r="E69" s="2">
        <v>44368</v>
      </c>
      <c r="F69" s="1" t="s">
        <v>64</v>
      </c>
      <c r="G69" s="1" t="s">
        <v>2052</v>
      </c>
      <c r="H69" s="1" t="s">
        <v>2053</v>
      </c>
      <c r="I69" s="1" t="s">
        <v>68</v>
      </c>
      <c r="J69" s="1" t="s">
        <v>106</v>
      </c>
      <c r="K69" s="1" t="s">
        <v>19</v>
      </c>
      <c r="L69" s="1" t="s">
        <v>287</v>
      </c>
      <c r="M69" s="1">
        <v>307</v>
      </c>
      <c r="N69" s="1">
        <f t="shared" si="1"/>
        <v>34</v>
      </c>
    </row>
    <row r="70" spans="1:14" x14ac:dyDescent="0.25">
      <c r="A70" s="3">
        <v>20214090545022</v>
      </c>
      <c r="B70" s="2">
        <v>44334</v>
      </c>
      <c r="C70" s="2">
        <v>44348</v>
      </c>
      <c r="D70" s="3">
        <v>20213090151151</v>
      </c>
      <c r="E70" s="2">
        <v>44336</v>
      </c>
      <c r="F70" s="1" t="s">
        <v>64</v>
      </c>
      <c r="G70" s="1" t="s">
        <v>2067</v>
      </c>
      <c r="H70" s="1" t="s">
        <v>2068</v>
      </c>
      <c r="I70" s="1" t="s">
        <v>17</v>
      </c>
      <c r="J70" s="1" t="s">
        <v>59</v>
      </c>
      <c r="K70" s="1" t="s">
        <v>19</v>
      </c>
      <c r="L70" s="1" t="s">
        <v>60</v>
      </c>
      <c r="M70" s="1">
        <v>309</v>
      </c>
      <c r="N70" s="1">
        <f t="shared" si="1"/>
        <v>2</v>
      </c>
    </row>
    <row r="71" spans="1:14" x14ac:dyDescent="0.25">
      <c r="A71" s="3">
        <v>20214090546272</v>
      </c>
      <c r="B71" s="2">
        <v>44334</v>
      </c>
      <c r="C71" s="2">
        <v>44348</v>
      </c>
      <c r="D71" s="3">
        <v>20213070164831</v>
      </c>
      <c r="E71" s="2">
        <v>44348</v>
      </c>
      <c r="F71" s="1" t="s">
        <v>64</v>
      </c>
      <c r="G71" s="1" t="s">
        <v>2077</v>
      </c>
      <c r="H71" s="1" t="s">
        <v>2078</v>
      </c>
      <c r="I71" s="1" t="s">
        <v>17</v>
      </c>
      <c r="J71" s="1" t="s">
        <v>106</v>
      </c>
      <c r="K71" s="1" t="s">
        <v>19</v>
      </c>
      <c r="L71" s="1" t="s">
        <v>417</v>
      </c>
      <c r="M71" s="1">
        <v>307</v>
      </c>
      <c r="N71" s="1">
        <f t="shared" si="1"/>
        <v>14</v>
      </c>
    </row>
    <row r="72" spans="1:14" x14ac:dyDescent="0.25">
      <c r="A72" s="3">
        <v>20214090553412</v>
      </c>
      <c r="B72" s="2">
        <v>44335</v>
      </c>
      <c r="C72" s="2">
        <v>44349</v>
      </c>
      <c r="D72" s="3">
        <v>20213070165221</v>
      </c>
      <c r="E72" s="2">
        <v>44348</v>
      </c>
      <c r="F72" s="1" t="s">
        <v>64</v>
      </c>
      <c r="G72" s="1" t="s">
        <v>14</v>
      </c>
      <c r="H72" s="1" t="s">
        <v>2124</v>
      </c>
      <c r="I72" s="1" t="s">
        <v>17</v>
      </c>
      <c r="J72" s="1" t="s">
        <v>18</v>
      </c>
      <c r="K72" s="1" t="s">
        <v>19</v>
      </c>
      <c r="L72" s="1" t="s">
        <v>417</v>
      </c>
      <c r="M72" s="1">
        <v>307</v>
      </c>
      <c r="N72" s="1">
        <f t="shared" si="1"/>
        <v>13</v>
      </c>
    </row>
    <row r="73" spans="1:14" x14ac:dyDescent="0.25">
      <c r="A73" s="3">
        <v>20214090559982</v>
      </c>
      <c r="B73" s="2">
        <v>44336</v>
      </c>
      <c r="C73" s="2">
        <v>44350</v>
      </c>
      <c r="D73" s="3">
        <v>20214030155871</v>
      </c>
      <c r="E73" s="2">
        <v>44340</v>
      </c>
      <c r="F73" s="1" t="s">
        <v>64</v>
      </c>
      <c r="G73" s="1" t="s">
        <v>2170</v>
      </c>
      <c r="H73" s="1" t="s">
        <v>2171</v>
      </c>
      <c r="I73" s="1" t="s">
        <v>17</v>
      </c>
      <c r="J73" s="1" t="s">
        <v>38</v>
      </c>
      <c r="K73" s="1" t="s">
        <v>19</v>
      </c>
      <c r="L73" s="1" t="s">
        <v>143</v>
      </c>
      <c r="M73" s="1">
        <v>403</v>
      </c>
      <c r="N73" s="1">
        <f t="shared" si="1"/>
        <v>4</v>
      </c>
    </row>
    <row r="74" spans="1:14" x14ac:dyDescent="0.25">
      <c r="A74" s="3">
        <v>20214090563152</v>
      </c>
      <c r="B74" s="2">
        <v>44337</v>
      </c>
      <c r="C74" s="2">
        <v>44351</v>
      </c>
      <c r="D74" s="3">
        <v>20213110168001</v>
      </c>
      <c r="E74" s="2">
        <v>44349</v>
      </c>
      <c r="F74" s="1" t="s">
        <v>64</v>
      </c>
      <c r="G74" s="1" t="s">
        <v>2195</v>
      </c>
      <c r="H74" s="1" t="s">
        <v>2196</v>
      </c>
      <c r="I74" s="1" t="s">
        <v>17</v>
      </c>
      <c r="J74" s="1" t="s">
        <v>31</v>
      </c>
      <c r="K74" s="1" t="s">
        <v>19</v>
      </c>
      <c r="L74" s="1" t="s">
        <v>103</v>
      </c>
      <c r="M74" s="1">
        <v>311</v>
      </c>
      <c r="N74" s="1">
        <f t="shared" si="1"/>
        <v>12</v>
      </c>
    </row>
    <row r="75" spans="1:14" x14ac:dyDescent="0.25">
      <c r="A75" s="3">
        <v>20214090569812</v>
      </c>
      <c r="B75" s="2">
        <v>44340</v>
      </c>
      <c r="C75" s="2">
        <v>44355</v>
      </c>
      <c r="D75" s="3">
        <v>20213040162331</v>
      </c>
      <c r="E75" s="2">
        <v>44347</v>
      </c>
      <c r="F75" s="1" t="s">
        <v>64</v>
      </c>
      <c r="G75" s="1" t="s">
        <v>14</v>
      </c>
      <c r="H75" s="1" t="s">
        <v>2274</v>
      </c>
      <c r="I75" s="1" t="s">
        <v>17</v>
      </c>
      <c r="J75" s="1" t="s">
        <v>263</v>
      </c>
      <c r="K75" s="1" t="s">
        <v>19</v>
      </c>
      <c r="L75" s="1" t="s">
        <v>2005</v>
      </c>
      <c r="M75" s="1">
        <v>304</v>
      </c>
      <c r="N75" s="1">
        <f t="shared" si="1"/>
        <v>7</v>
      </c>
    </row>
    <row r="76" spans="1:14" x14ac:dyDescent="0.25">
      <c r="A76" s="3">
        <v>20214090575582</v>
      </c>
      <c r="B76" s="2">
        <v>44341</v>
      </c>
      <c r="C76" s="2">
        <v>44356</v>
      </c>
      <c r="D76" s="3">
        <v>20216040172321</v>
      </c>
      <c r="E76" s="2">
        <v>44355</v>
      </c>
      <c r="F76" s="1" t="s">
        <v>64</v>
      </c>
      <c r="G76" s="1" t="s">
        <v>14</v>
      </c>
      <c r="H76" s="1" t="s">
        <v>2328</v>
      </c>
      <c r="I76" s="1" t="s">
        <v>17</v>
      </c>
      <c r="J76" s="1" t="s">
        <v>263</v>
      </c>
      <c r="K76" s="1" t="s">
        <v>19</v>
      </c>
      <c r="L76" s="1" t="s">
        <v>185</v>
      </c>
      <c r="M76" s="1">
        <v>604</v>
      </c>
      <c r="N76" s="1">
        <f t="shared" si="1"/>
        <v>14</v>
      </c>
    </row>
    <row r="77" spans="1:14" x14ac:dyDescent="0.25">
      <c r="A77" s="3">
        <v>20214090576042</v>
      </c>
      <c r="B77" s="2">
        <v>44341</v>
      </c>
      <c r="C77" s="2">
        <v>44356</v>
      </c>
      <c r="D77" s="3">
        <v>20215000169801</v>
      </c>
      <c r="E77" s="2">
        <v>44351</v>
      </c>
      <c r="F77" s="1" t="s">
        <v>64</v>
      </c>
      <c r="G77" s="1" t="s">
        <v>14</v>
      </c>
      <c r="H77" s="1" t="s">
        <v>2334</v>
      </c>
      <c r="I77" s="1" t="s">
        <v>17</v>
      </c>
      <c r="J77" s="1" t="s">
        <v>18</v>
      </c>
      <c r="K77" s="1" t="s">
        <v>19</v>
      </c>
      <c r="L77" s="1" t="s">
        <v>1013</v>
      </c>
      <c r="M77" s="1">
        <v>500</v>
      </c>
      <c r="N77" s="1">
        <f t="shared" si="1"/>
        <v>10</v>
      </c>
    </row>
    <row r="78" spans="1:14" x14ac:dyDescent="0.25">
      <c r="A78" s="3">
        <v>20214090582012</v>
      </c>
      <c r="B78" s="2">
        <v>44342</v>
      </c>
      <c r="C78" s="2">
        <v>44357</v>
      </c>
      <c r="D78" s="3">
        <v>20213110166021</v>
      </c>
      <c r="E78" s="2">
        <v>44348</v>
      </c>
      <c r="F78" s="1" t="s">
        <v>64</v>
      </c>
      <c r="G78" s="1" t="s">
        <v>2399</v>
      </c>
      <c r="H78" s="1" t="s">
        <v>2400</v>
      </c>
      <c r="I78" s="1" t="s">
        <v>17</v>
      </c>
      <c r="J78" s="1" t="s">
        <v>31</v>
      </c>
      <c r="K78" s="1" t="s">
        <v>19</v>
      </c>
      <c r="L78" s="1" t="s">
        <v>103</v>
      </c>
      <c r="M78" s="1">
        <v>311</v>
      </c>
      <c r="N78" s="1">
        <f t="shared" si="1"/>
        <v>6</v>
      </c>
    </row>
    <row r="79" spans="1:14" x14ac:dyDescent="0.25">
      <c r="A79" s="3">
        <v>20214090587452</v>
      </c>
      <c r="B79" s="2">
        <v>44343</v>
      </c>
      <c r="C79" s="2">
        <v>44358</v>
      </c>
      <c r="D79" s="3">
        <v>20213070176911</v>
      </c>
      <c r="E79" s="2">
        <v>44358</v>
      </c>
      <c r="F79" s="1" t="s">
        <v>64</v>
      </c>
      <c r="G79" s="1" t="s">
        <v>2433</v>
      </c>
      <c r="H79" s="1" t="s">
        <v>2434</v>
      </c>
      <c r="I79" s="1" t="s">
        <v>17</v>
      </c>
      <c r="J79" s="1" t="s">
        <v>106</v>
      </c>
      <c r="K79" s="1" t="s">
        <v>19</v>
      </c>
      <c r="L79" s="1" t="s">
        <v>1826</v>
      </c>
      <c r="M79" s="1">
        <v>307</v>
      </c>
      <c r="N79" s="1">
        <f t="shared" si="1"/>
        <v>15</v>
      </c>
    </row>
    <row r="80" spans="1:14" x14ac:dyDescent="0.25">
      <c r="A80" s="3">
        <v>20214090590692</v>
      </c>
      <c r="B80" s="2">
        <v>44343</v>
      </c>
      <c r="C80" s="2">
        <v>44358</v>
      </c>
      <c r="D80" s="3">
        <v>20214030163771</v>
      </c>
      <c r="E80" s="2">
        <v>44347</v>
      </c>
      <c r="F80" s="1" t="s">
        <v>64</v>
      </c>
      <c r="G80" s="1" t="s">
        <v>2462</v>
      </c>
      <c r="H80" s="1" t="s">
        <v>2463</v>
      </c>
      <c r="I80" s="1" t="s">
        <v>17</v>
      </c>
      <c r="J80" s="1" t="s">
        <v>38</v>
      </c>
      <c r="K80" s="1" t="s">
        <v>19</v>
      </c>
      <c r="L80" s="1" t="s">
        <v>143</v>
      </c>
      <c r="M80" s="1">
        <v>403</v>
      </c>
      <c r="N80" s="1">
        <f t="shared" si="1"/>
        <v>4</v>
      </c>
    </row>
    <row r="81" spans="1:14" x14ac:dyDescent="0.25">
      <c r="A81" s="3">
        <v>20214090600932</v>
      </c>
      <c r="B81" s="2">
        <v>44347</v>
      </c>
      <c r="C81" s="2">
        <v>44363</v>
      </c>
      <c r="D81" s="3">
        <v>20214030167801</v>
      </c>
      <c r="E81" s="2">
        <v>44349</v>
      </c>
      <c r="F81" s="1" t="s">
        <v>64</v>
      </c>
      <c r="G81" s="1" t="s">
        <v>2550</v>
      </c>
      <c r="H81" s="1" t="s">
        <v>2551</v>
      </c>
      <c r="I81" s="1" t="s">
        <v>17</v>
      </c>
      <c r="J81" s="1" t="s">
        <v>38</v>
      </c>
      <c r="K81" s="1" t="s">
        <v>19</v>
      </c>
      <c r="L81" s="1" t="s">
        <v>143</v>
      </c>
      <c r="M81" s="1">
        <v>403</v>
      </c>
      <c r="N81" s="1">
        <f t="shared" si="1"/>
        <v>2</v>
      </c>
    </row>
    <row r="82" spans="1:14" x14ac:dyDescent="0.25">
      <c r="A82" s="3">
        <v>20214090606302</v>
      </c>
      <c r="B82" s="2">
        <v>44348</v>
      </c>
      <c r="C82" s="2">
        <v>44364</v>
      </c>
      <c r="D82" s="3">
        <v>20214030167791</v>
      </c>
      <c r="E82" s="2">
        <v>44349</v>
      </c>
      <c r="F82" s="1" t="s">
        <v>64</v>
      </c>
      <c r="G82" s="1" t="s">
        <v>2583</v>
      </c>
      <c r="H82" s="1" t="s">
        <v>2584</v>
      </c>
      <c r="I82" s="1" t="s">
        <v>17</v>
      </c>
      <c r="J82" s="1" t="s">
        <v>38</v>
      </c>
      <c r="K82" s="1" t="s">
        <v>19</v>
      </c>
      <c r="L82" s="1" t="s">
        <v>143</v>
      </c>
      <c r="M82" s="1">
        <v>403</v>
      </c>
      <c r="N82" s="1">
        <f t="shared" si="1"/>
        <v>1</v>
      </c>
    </row>
    <row r="83" spans="1:14" x14ac:dyDescent="0.25">
      <c r="A83" s="3">
        <v>20214090606502</v>
      </c>
      <c r="B83" s="2">
        <v>44348</v>
      </c>
      <c r="C83" s="2">
        <v>44364</v>
      </c>
      <c r="D83" s="3">
        <v>20213110178571</v>
      </c>
      <c r="E83" s="2">
        <v>44362</v>
      </c>
      <c r="F83" s="1" t="s">
        <v>64</v>
      </c>
      <c r="G83" s="1" t="s">
        <v>1010</v>
      </c>
      <c r="H83" s="1" t="s">
        <v>2588</v>
      </c>
      <c r="I83" s="1" t="s">
        <v>17</v>
      </c>
      <c r="J83" s="1" t="s">
        <v>18</v>
      </c>
      <c r="K83" s="1" t="s">
        <v>1829</v>
      </c>
      <c r="L83" s="1" t="s">
        <v>453</v>
      </c>
      <c r="M83" s="1">
        <v>311</v>
      </c>
      <c r="N83" s="1">
        <f t="shared" si="1"/>
        <v>14</v>
      </c>
    </row>
    <row r="84" spans="1:14" x14ac:dyDescent="0.25">
      <c r="A84" s="3">
        <v>20214090606522</v>
      </c>
      <c r="B84" s="2">
        <v>44348</v>
      </c>
      <c r="C84" s="2">
        <v>44364</v>
      </c>
      <c r="D84" s="3">
        <v>20216060177511</v>
      </c>
      <c r="E84" s="2">
        <v>44358</v>
      </c>
      <c r="F84" s="1" t="s">
        <v>64</v>
      </c>
      <c r="G84" s="1" t="s">
        <v>2589</v>
      </c>
      <c r="H84" s="1" t="s">
        <v>2590</v>
      </c>
      <c r="I84" s="1" t="s">
        <v>17</v>
      </c>
      <c r="J84" s="1" t="s">
        <v>18</v>
      </c>
      <c r="K84" s="1" t="s">
        <v>19</v>
      </c>
      <c r="L84" s="1" t="s">
        <v>39</v>
      </c>
      <c r="M84" s="1">
        <v>606</v>
      </c>
      <c r="N84" s="1">
        <f t="shared" si="1"/>
        <v>10</v>
      </c>
    </row>
    <row r="85" spans="1:14" x14ac:dyDescent="0.25">
      <c r="A85" s="3">
        <v>20214090613672</v>
      </c>
      <c r="B85" s="2">
        <v>44349</v>
      </c>
      <c r="C85" s="2">
        <v>44365</v>
      </c>
      <c r="D85" s="3">
        <v>20214010171731</v>
      </c>
      <c r="E85" s="2">
        <v>44355</v>
      </c>
      <c r="F85" s="1" t="s">
        <v>64</v>
      </c>
      <c r="G85" s="1" t="s">
        <v>1490</v>
      </c>
      <c r="H85" s="1" t="s">
        <v>1491</v>
      </c>
      <c r="I85" s="1" t="s">
        <v>17</v>
      </c>
      <c r="J85" s="1" t="s">
        <v>38</v>
      </c>
      <c r="K85" s="1" t="s">
        <v>2660</v>
      </c>
      <c r="L85" s="1" t="s">
        <v>307</v>
      </c>
      <c r="M85" s="1">
        <v>401</v>
      </c>
      <c r="N85" s="1">
        <f t="shared" si="1"/>
        <v>6</v>
      </c>
    </row>
    <row r="86" spans="1:14" x14ac:dyDescent="0.25">
      <c r="A86" s="3">
        <v>20214090622822</v>
      </c>
      <c r="B86" s="2">
        <v>44351</v>
      </c>
      <c r="C86" s="2">
        <v>44369</v>
      </c>
      <c r="D86" s="3">
        <v>20213110176881</v>
      </c>
      <c r="E86" s="2">
        <v>44358</v>
      </c>
      <c r="F86" s="1" t="s">
        <v>64</v>
      </c>
      <c r="G86" s="1" t="s">
        <v>2728</v>
      </c>
      <c r="H86" s="1" t="s">
        <v>2729</v>
      </c>
      <c r="I86" s="1" t="s">
        <v>17</v>
      </c>
      <c r="J86" s="1" t="s">
        <v>31</v>
      </c>
      <c r="K86" s="1" t="s">
        <v>19</v>
      </c>
      <c r="L86" s="1" t="s">
        <v>103</v>
      </c>
      <c r="M86" s="1">
        <v>311</v>
      </c>
      <c r="N86" s="1">
        <f t="shared" si="1"/>
        <v>7</v>
      </c>
    </row>
    <row r="87" spans="1:14" x14ac:dyDescent="0.25">
      <c r="A87" s="3">
        <v>20214090627932</v>
      </c>
      <c r="B87" s="2">
        <v>44355</v>
      </c>
      <c r="C87" s="2">
        <v>44370</v>
      </c>
      <c r="D87" s="3"/>
      <c r="E87" s="1" t="s">
        <v>16</v>
      </c>
      <c r="F87" s="1" t="s">
        <v>64</v>
      </c>
      <c r="G87" s="1" t="s">
        <v>2769</v>
      </c>
      <c r="H87" s="1" t="s">
        <v>2770</v>
      </c>
      <c r="I87" s="1" t="s">
        <v>68</v>
      </c>
      <c r="J87" s="1" t="s">
        <v>319</v>
      </c>
      <c r="K87" s="1" t="s">
        <v>19</v>
      </c>
      <c r="L87" s="1" t="s">
        <v>918</v>
      </c>
      <c r="M87" s="1">
        <v>311</v>
      </c>
      <c r="N87" s="1" t="str">
        <f t="shared" si="1"/>
        <v>-</v>
      </c>
    </row>
    <row r="88" spans="1:14" x14ac:dyDescent="0.25">
      <c r="A88" s="3">
        <v>20214090627942</v>
      </c>
      <c r="B88" s="2">
        <v>44355</v>
      </c>
      <c r="C88" s="2">
        <v>44370</v>
      </c>
      <c r="D88" s="3">
        <v>20212000179681</v>
      </c>
      <c r="E88" s="2">
        <v>44363</v>
      </c>
      <c r="F88" s="1" t="s">
        <v>64</v>
      </c>
      <c r="G88" s="1" t="s">
        <v>2771</v>
      </c>
      <c r="H88" s="1" t="s">
        <v>2772</v>
      </c>
      <c r="I88" s="1" t="s">
        <v>17</v>
      </c>
      <c r="J88" s="1" t="s">
        <v>27</v>
      </c>
      <c r="K88" s="1" t="s">
        <v>581</v>
      </c>
      <c r="L88" s="1" t="s">
        <v>427</v>
      </c>
      <c r="M88" s="1">
        <v>200</v>
      </c>
      <c r="N88" s="1">
        <f t="shared" si="1"/>
        <v>8</v>
      </c>
    </row>
    <row r="89" spans="1:14" x14ac:dyDescent="0.25">
      <c r="A89" s="3">
        <v>20214090630892</v>
      </c>
      <c r="B89" s="2">
        <v>44355</v>
      </c>
      <c r="C89" s="2">
        <v>44370</v>
      </c>
      <c r="D89" s="3">
        <v>20213110187381</v>
      </c>
      <c r="E89" s="2">
        <v>44369</v>
      </c>
      <c r="F89" s="1" t="s">
        <v>64</v>
      </c>
      <c r="G89" s="1" t="s">
        <v>2804</v>
      </c>
      <c r="H89" s="1" t="s">
        <v>2805</v>
      </c>
      <c r="I89" s="1" t="s">
        <v>17</v>
      </c>
      <c r="J89" s="1" t="s">
        <v>18</v>
      </c>
      <c r="K89" s="1" t="s">
        <v>19</v>
      </c>
      <c r="L89" s="1" t="s">
        <v>238</v>
      </c>
      <c r="M89" s="1">
        <v>311</v>
      </c>
      <c r="N89" s="1">
        <f t="shared" si="1"/>
        <v>14</v>
      </c>
    </row>
    <row r="90" spans="1:14" x14ac:dyDescent="0.25">
      <c r="A90" s="3">
        <v>20214090631072</v>
      </c>
      <c r="B90" s="2">
        <v>44355</v>
      </c>
      <c r="C90" s="2">
        <v>44370</v>
      </c>
      <c r="D90" s="3">
        <v>20217030175601</v>
      </c>
      <c r="E90" s="2">
        <v>44357</v>
      </c>
      <c r="F90" s="1" t="s">
        <v>64</v>
      </c>
      <c r="G90" s="1" t="s">
        <v>2809</v>
      </c>
      <c r="H90" s="1" t="s">
        <v>2810</v>
      </c>
      <c r="I90" s="1" t="s">
        <v>17</v>
      </c>
      <c r="J90" s="1" t="s">
        <v>18</v>
      </c>
      <c r="K90" s="1" t="s">
        <v>19</v>
      </c>
      <c r="L90" s="1" t="s">
        <v>933</v>
      </c>
      <c r="M90" s="1">
        <v>703</v>
      </c>
      <c r="N90" s="1">
        <f t="shared" si="1"/>
        <v>2</v>
      </c>
    </row>
    <row r="91" spans="1:14" x14ac:dyDescent="0.25">
      <c r="A91" s="3">
        <v>20214090631722</v>
      </c>
      <c r="B91" s="2">
        <v>44355</v>
      </c>
      <c r="C91" s="2">
        <v>44370</v>
      </c>
      <c r="D91" s="3">
        <v>20213060182031</v>
      </c>
      <c r="E91" s="2">
        <v>44364</v>
      </c>
      <c r="F91" s="1" t="s">
        <v>64</v>
      </c>
      <c r="G91" s="1" t="s">
        <v>2822</v>
      </c>
      <c r="H91" s="1" t="s">
        <v>2823</v>
      </c>
      <c r="I91" s="1" t="s">
        <v>17</v>
      </c>
      <c r="J91" s="1" t="s">
        <v>18</v>
      </c>
      <c r="K91" s="1" t="s">
        <v>19</v>
      </c>
      <c r="L91" s="1" t="s">
        <v>379</v>
      </c>
      <c r="M91" s="1">
        <v>306</v>
      </c>
      <c r="N91" s="1">
        <f t="shared" si="1"/>
        <v>9</v>
      </c>
    </row>
    <row r="92" spans="1:14" x14ac:dyDescent="0.25">
      <c r="A92" s="3">
        <v>20214090638592</v>
      </c>
      <c r="B92" s="2">
        <v>44356</v>
      </c>
      <c r="C92" s="2">
        <v>44371</v>
      </c>
      <c r="D92" s="3">
        <v>20213050179181</v>
      </c>
      <c r="E92" s="2">
        <v>44362</v>
      </c>
      <c r="F92" s="1" t="s">
        <v>64</v>
      </c>
      <c r="G92" s="1" t="s">
        <v>744</v>
      </c>
      <c r="H92" s="1" t="s">
        <v>2867</v>
      </c>
      <c r="I92" s="1" t="s">
        <v>17</v>
      </c>
      <c r="J92" s="1" t="s">
        <v>46</v>
      </c>
      <c r="K92" s="1" t="s">
        <v>19</v>
      </c>
      <c r="L92" s="1" t="s">
        <v>474</v>
      </c>
      <c r="M92" s="1">
        <v>305</v>
      </c>
      <c r="N92" s="1">
        <f t="shared" si="1"/>
        <v>6</v>
      </c>
    </row>
    <row r="93" spans="1:14" x14ac:dyDescent="0.25">
      <c r="A93" s="3">
        <v>20214090648642</v>
      </c>
      <c r="B93" s="2">
        <v>44358</v>
      </c>
      <c r="C93" s="2">
        <v>44375</v>
      </c>
      <c r="D93" s="3">
        <v>20213120187421</v>
      </c>
      <c r="E93" s="2">
        <v>44369</v>
      </c>
      <c r="F93" s="1" t="s">
        <v>64</v>
      </c>
      <c r="G93" s="1" t="s">
        <v>2921</v>
      </c>
      <c r="H93" s="1" t="s">
        <v>1666</v>
      </c>
      <c r="I93" s="1" t="s">
        <v>17</v>
      </c>
      <c r="J93" s="1" t="s">
        <v>18</v>
      </c>
      <c r="K93" s="1" t="s">
        <v>19</v>
      </c>
      <c r="L93" s="1" t="s">
        <v>165</v>
      </c>
      <c r="M93" s="1">
        <v>312</v>
      </c>
      <c r="N93" s="1">
        <f t="shared" si="1"/>
        <v>11</v>
      </c>
    </row>
    <row r="94" spans="1:14" x14ac:dyDescent="0.25">
      <c r="A94" s="3">
        <v>20214090654292</v>
      </c>
      <c r="B94" s="2">
        <v>44361</v>
      </c>
      <c r="C94" s="2">
        <v>44375</v>
      </c>
      <c r="D94" s="3">
        <v>20213040192561</v>
      </c>
      <c r="E94" s="2">
        <v>44372</v>
      </c>
      <c r="F94" s="1" t="s">
        <v>64</v>
      </c>
      <c r="G94" s="1" t="s">
        <v>14</v>
      </c>
      <c r="H94" s="1" t="s">
        <v>2960</v>
      </c>
      <c r="I94" s="1" t="s">
        <v>17</v>
      </c>
      <c r="J94" s="1" t="s">
        <v>263</v>
      </c>
      <c r="K94" s="1" t="s">
        <v>19</v>
      </c>
      <c r="L94" s="1" t="s">
        <v>2005</v>
      </c>
      <c r="M94" s="1">
        <v>304</v>
      </c>
      <c r="N94" s="1">
        <f t="shared" si="1"/>
        <v>11</v>
      </c>
    </row>
    <row r="95" spans="1:14" x14ac:dyDescent="0.25">
      <c r="A95" s="3">
        <v>20214090658582</v>
      </c>
      <c r="B95" s="2">
        <v>44362</v>
      </c>
      <c r="C95" s="2">
        <v>44376</v>
      </c>
      <c r="D95" s="3">
        <v>20213110192721</v>
      </c>
      <c r="E95" s="2">
        <v>44372</v>
      </c>
      <c r="F95" s="1" t="s">
        <v>64</v>
      </c>
      <c r="G95" s="1" t="s">
        <v>3016</v>
      </c>
      <c r="H95" s="1" t="s">
        <v>3017</v>
      </c>
      <c r="I95" s="1" t="s">
        <v>17</v>
      </c>
      <c r="J95" s="1" t="s">
        <v>18</v>
      </c>
      <c r="K95" s="1" t="s">
        <v>19</v>
      </c>
      <c r="L95" s="1" t="s">
        <v>238</v>
      </c>
      <c r="M95" s="1">
        <v>311</v>
      </c>
      <c r="N95" s="1">
        <f t="shared" si="1"/>
        <v>10</v>
      </c>
    </row>
    <row r="96" spans="1:14" x14ac:dyDescent="0.25">
      <c r="A96" s="3">
        <v>20214090663202</v>
      </c>
      <c r="B96" s="2">
        <v>44363</v>
      </c>
      <c r="C96" s="2">
        <v>44377</v>
      </c>
      <c r="D96" s="3">
        <v>20213060185551</v>
      </c>
      <c r="E96" s="2">
        <v>44368</v>
      </c>
      <c r="F96" s="1" t="s">
        <v>64</v>
      </c>
      <c r="G96" s="1" t="s">
        <v>14</v>
      </c>
      <c r="H96" s="1" t="s">
        <v>3053</v>
      </c>
      <c r="I96" s="1" t="s">
        <v>17</v>
      </c>
      <c r="J96" s="1" t="s">
        <v>31</v>
      </c>
      <c r="K96" s="1" t="s">
        <v>19</v>
      </c>
      <c r="L96" s="1" t="s">
        <v>91</v>
      </c>
      <c r="M96" s="1">
        <v>306</v>
      </c>
      <c r="N96" s="1">
        <f t="shared" si="1"/>
        <v>5</v>
      </c>
    </row>
    <row r="97" spans="1:14" x14ac:dyDescent="0.25">
      <c r="A97" s="3">
        <v>20214090665642</v>
      </c>
      <c r="B97" s="2">
        <v>44363</v>
      </c>
      <c r="C97" s="2">
        <v>44377</v>
      </c>
      <c r="D97" s="3">
        <v>20215000206111</v>
      </c>
      <c r="E97" s="2">
        <v>44384</v>
      </c>
      <c r="F97" s="1" t="s">
        <v>64</v>
      </c>
      <c r="G97" s="1" t="s">
        <v>14</v>
      </c>
      <c r="H97" s="1" t="s">
        <v>3059</v>
      </c>
      <c r="I97" s="1" t="s">
        <v>68</v>
      </c>
      <c r="J97" s="1" t="s">
        <v>18</v>
      </c>
      <c r="K97" s="1" t="s">
        <v>19</v>
      </c>
      <c r="L97" s="1" t="s">
        <v>3060</v>
      </c>
      <c r="M97" s="1">
        <v>500</v>
      </c>
      <c r="N97" s="1">
        <f t="shared" si="1"/>
        <v>21</v>
      </c>
    </row>
    <row r="98" spans="1:14" x14ac:dyDescent="0.25">
      <c r="A98" s="3">
        <v>20214090668182</v>
      </c>
      <c r="B98" s="2">
        <v>44364</v>
      </c>
      <c r="C98" s="2">
        <v>44378</v>
      </c>
      <c r="D98" s="3">
        <v>20213040186661</v>
      </c>
      <c r="E98" s="2">
        <v>44369</v>
      </c>
      <c r="F98" s="1" t="s">
        <v>64</v>
      </c>
      <c r="G98" s="1" t="s">
        <v>3087</v>
      </c>
      <c r="H98" s="1" t="s">
        <v>3088</v>
      </c>
      <c r="I98" s="1" t="s">
        <v>17</v>
      </c>
      <c r="J98" s="1" t="s">
        <v>18</v>
      </c>
      <c r="K98" s="1" t="s">
        <v>19</v>
      </c>
      <c r="L98" s="1" t="s">
        <v>1635</v>
      </c>
      <c r="M98" s="1">
        <v>304</v>
      </c>
      <c r="N98" s="1">
        <f t="shared" si="1"/>
        <v>5</v>
      </c>
    </row>
    <row r="99" spans="1:14" x14ac:dyDescent="0.25">
      <c r="A99" s="3">
        <v>20214090670232</v>
      </c>
      <c r="B99" s="2">
        <v>44364</v>
      </c>
      <c r="C99" s="2">
        <v>44378</v>
      </c>
      <c r="D99" s="3">
        <v>20213050184051</v>
      </c>
      <c r="E99" s="2">
        <v>44365</v>
      </c>
      <c r="F99" s="1" t="s">
        <v>64</v>
      </c>
      <c r="G99" s="1" t="s">
        <v>3113</v>
      </c>
      <c r="H99" s="1" t="s">
        <v>3114</v>
      </c>
      <c r="I99" s="1" t="s">
        <v>17</v>
      </c>
      <c r="J99" s="1" t="s">
        <v>18</v>
      </c>
      <c r="K99" s="1" t="s">
        <v>19</v>
      </c>
      <c r="L99" s="1" t="s">
        <v>369</v>
      </c>
      <c r="M99" s="1">
        <v>305</v>
      </c>
      <c r="N99" s="1">
        <f t="shared" si="1"/>
        <v>1</v>
      </c>
    </row>
    <row r="100" spans="1:14" x14ac:dyDescent="0.25">
      <c r="A100" s="3">
        <v>20214090675182</v>
      </c>
      <c r="B100" s="2">
        <v>44365</v>
      </c>
      <c r="C100" s="2">
        <v>44379</v>
      </c>
      <c r="D100" s="3">
        <v>20216060198281</v>
      </c>
      <c r="E100" s="2">
        <v>44377</v>
      </c>
      <c r="F100" s="1" t="s">
        <v>64</v>
      </c>
      <c r="G100" s="1" t="s">
        <v>3157</v>
      </c>
      <c r="H100" s="1" t="s">
        <v>3158</v>
      </c>
      <c r="I100" s="1" t="s">
        <v>17</v>
      </c>
      <c r="J100" s="1" t="s">
        <v>18</v>
      </c>
      <c r="K100" s="1" t="s">
        <v>19</v>
      </c>
      <c r="L100" s="1" t="s">
        <v>914</v>
      </c>
      <c r="M100" s="1">
        <v>606</v>
      </c>
      <c r="N100" s="1">
        <f t="shared" si="1"/>
        <v>12</v>
      </c>
    </row>
    <row r="101" spans="1:14" x14ac:dyDescent="0.25">
      <c r="A101" s="3">
        <v>20214090681422</v>
      </c>
      <c r="B101" s="2">
        <v>44368</v>
      </c>
      <c r="C101" s="2">
        <v>44383</v>
      </c>
      <c r="D101" s="3">
        <v>20212000191841</v>
      </c>
      <c r="E101" s="2">
        <v>44372</v>
      </c>
      <c r="F101" s="1" t="s">
        <v>64</v>
      </c>
      <c r="G101" s="1" t="s">
        <v>3240</v>
      </c>
      <c r="H101" s="1" t="s">
        <v>105</v>
      </c>
      <c r="I101" s="1" t="s">
        <v>17</v>
      </c>
      <c r="J101" s="1" t="s">
        <v>18</v>
      </c>
      <c r="K101" s="1" t="s">
        <v>581</v>
      </c>
      <c r="L101" s="1" t="s">
        <v>427</v>
      </c>
      <c r="M101" s="1">
        <v>200</v>
      </c>
      <c r="N101" s="1">
        <f t="shared" si="1"/>
        <v>4</v>
      </c>
    </row>
    <row r="102" spans="1:14" x14ac:dyDescent="0.25">
      <c r="A102" s="3">
        <v>20214090690642</v>
      </c>
      <c r="B102" s="2">
        <v>44369</v>
      </c>
      <c r="C102" s="2">
        <v>44384</v>
      </c>
      <c r="D102" s="3">
        <v>20215000192601</v>
      </c>
      <c r="E102" s="2">
        <v>44372</v>
      </c>
      <c r="F102" s="1" t="s">
        <v>64</v>
      </c>
      <c r="G102" s="1" t="s">
        <v>14</v>
      </c>
      <c r="H102" s="1" t="s">
        <v>3299</v>
      </c>
      <c r="I102" s="1" t="s">
        <v>17</v>
      </c>
      <c r="J102" s="1" t="s">
        <v>18</v>
      </c>
      <c r="K102" s="1" t="s">
        <v>19</v>
      </c>
      <c r="L102" s="1" t="s">
        <v>206</v>
      </c>
      <c r="M102" s="1">
        <v>500</v>
      </c>
      <c r="N102" s="1">
        <f t="shared" si="1"/>
        <v>3</v>
      </c>
    </row>
    <row r="103" spans="1:14" x14ac:dyDescent="0.25">
      <c r="A103" s="3">
        <v>20214090693782</v>
      </c>
      <c r="B103" s="2">
        <v>44370</v>
      </c>
      <c r="C103" s="2">
        <v>44385</v>
      </c>
      <c r="D103" s="3">
        <v>20213060202991</v>
      </c>
      <c r="E103" s="2">
        <v>44383</v>
      </c>
      <c r="F103" s="1" t="s">
        <v>64</v>
      </c>
      <c r="G103" s="1" t="s">
        <v>3305</v>
      </c>
      <c r="H103" s="1" t="s">
        <v>3306</v>
      </c>
      <c r="I103" s="1" t="s">
        <v>17</v>
      </c>
      <c r="J103" s="1" t="s">
        <v>31</v>
      </c>
      <c r="K103" s="1" t="s">
        <v>19</v>
      </c>
      <c r="L103" s="1" t="s">
        <v>379</v>
      </c>
      <c r="M103" s="1">
        <v>306</v>
      </c>
      <c r="N103" s="1">
        <f t="shared" si="1"/>
        <v>13</v>
      </c>
    </row>
    <row r="104" spans="1:14" x14ac:dyDescent="0.25">
      <c r="A104" s="3">
        <v>20214090694122</v>
      </c>
      <c r="B104" s="2">
        <v>44370</v>
      </c>
      <c r="C104" s="2">
        <v>44385</v>
      </c>
      <c r="D104" s="3">
        <v>20213040195731</v>
      </c>
      <c r="E104" s="2">
        <v>44376</v>
      </c>
      <c r="F104" s="1" t="s">
        <v>64</v>
      </c>
      <c r="G104" s="1" t="s">
        <v>14</v>
      </c>
      <c r="H104" s="1" t="s">
        <v>3309</v>
      </c>
      <c r="I104" s="1" t="s">
        <v>17</v>
      </c>
      <c r="J104" s="1" t="s">
        <v>18</v>
      </c>
      <c r="K104" s="1" t="s">
        <v>19</v>
      </c>
      <c r="L104" s="1" t="s">
        <v>1635</v>
      </c>
      <c r="M104" s="1">
        <v>304</v>
      </c>
      <c r="N104" s="1">
        <f t="shared" si="1"/>
        <v>6</v>
      </c>
    </row>
    <row r="105" spans="1:14" x14ac:dyDescent="0.25">
      <c r="A105" s="3">
        <v>20214090705762</v>
      </c>
      <c r="B105" s="2">
        <v>44372</v>
      </c>
      <c r="C105" s="2">
        <v>44389</v>
      </c>
      <c r="D105" s="3">
        <v>20213110205861</v>
      </c>
      <c r="E105" s="2">
        <v>44384</v>
      </c>
      <c r="F105" s="1" t="s">
        <v>64</v>
      </c>
      <c r="G105" s="1" t="s">
        <v>3440</v>
      </c>
      <c r="H105" s="1" t="s">
        <v>3441</v>
      </c>
      <c r="I105" s="1" t="s">
        <v>17</v>
      </c>
      <c r="J105" s="1" t="s">
        <v>31</v>
      </c>
      <c r="K105" s="1" t="s">
        <v>19</v>
      </c>
      <c r="L105" s="1" t="s">
        <v>103</v>
      </c>
      <c r="M105" s="1">
        <v>311</v>
      </c>
      <c r="N105" s="1">
        <f t="shared" si="1"/>
        <v>12</v>
      </c>
    </row>
    <row r="106" spans="1:14" x14ac:dyDescent="0.25">
      <c r="A106" s="3">
        <v>20214090705802</v>
      </c>
      <c r="B106" s="2">
        <v>44372</v>
      </c>
      <c r="C106" s="2">
        <v>44389</v>
      </c>
      <c r="D106" s="3">
        <v>20215000206121</v>
      </c>
      <c r="E106" s="2">
        <v>44384</v>
      </c>
      <c r="F106" s="1" t="s">
        <v>64</v>
      </c>
      <c r="G106" s="1" t="s">
        <v>14</v>
      </c>
      <c r="H106" s="1" t="s">
        <v>3443</v>
      </c>
      <c r="I106" s="1" t="s">
        <v>17</v>
      </c>
      <c r="J106" s="1" t="s">
        <v>18</v>
      </c>
      <c r="K106" s="1" t="s">
        <v>19</v>
      </c>
      <c r="L106" s="1" t="s">
        <v>3060</v>
      </c>
      <c r="M106" s="1">
        <v>500</v>
      </c>
      <c r="N106" s="1">
        <f t="shared" si="1"/>
        <v>12</v>
      </c>
    </row>
    <row r="107" spans="1:14" x14ac:dyDescent="0.25">
      <c r="A107" s="3">
        <v>20214090706032</v>
      </c>
      <c r="B107" s="2">
        <v>44372</v>
      </c>
      <c r="C107" s="2">
        <v>44389</v>
      </c>
      <c r="D107" s="3">
        <v>20211040194831</v>
      </c>
      <c r="E107" s="2">
        <v>44376</v>
      </c>
      <c r="F107" s="1" t="s">
        <v>64</v>
      </c>
      <c r="G107" s="1" t="s">
        <v>3455</v>
      </c>
      <c r="H107" s="1" t="s">
        <v>3456</v>
      </c>
      <c r="I107" s="1" t="s">
        <v>17</v>
      </c>
      <c r="J107" s="1" t="s">
        <v>38</v>
      </c>
      <c r="K107" s="1" t="s">
        <v>19</v>
      </c>
      <c r="L107" s="1" t="s">
        <v>792</v>
      </c>
      <c r="M107" s="1">
        <v>104</v>
      </c>
      <c r="N107" s="1">
        <f t="shared" si="1"/>
        <v>4</v>
      </c>
    </row>
    <row r="108" spans="1:14" x14ac:dyDescent="0.25">
      <c r="A108" s="3">
        <v>20214090706212</v>
      </c>
      <c r="B108" s="2">
        <v>44372</v>
      </c>
      <c r="C108" s="2">
        <v>44389</v>
      </c>
      <c r="D108" s="3"/>
      <c r="E108" s="1" t="s">
        <v>16</v>
      </c>
      <c r="F108" s="1" t="s">
        <v>64</v>
      </c>
      <c r="G108" s="1" t="s">
        <v>3466</v>
      </c>
      <c r="H108" s="1" t="s">
        <v>3467</v>
      </c>
      <c r="I108" s="1" t="s">
        <v>546</v>
      </c>
      <c r="J108" s="1" t="s">
        <v>18</v>
      </c>
      <c r="K108" s="1" t="s">
        <v>3069</v>
      </c>
      <c r="L108" s="1" t="s">
        <v>2528</v>
      </c>
      <c r="M108" s="1">
        <v>500</v>
      </c>
      <c r="N108" s="1" t="str">
        <f t="shared" si="1"/>
        <v>-</v>
      </c>
    </row>
    <row r="109" spans="1:14" x14ac:dyDescent="0.25">
      <c r="A109" s="3">
        <v>20214090711682</v>
      </c>
      <c r="B109" s="2">
        <v>44375</v>
      </c>
      <c r="C109" s="2">
        <v>44390</v>
      </c>
      <c r="D109" s="3"/>
      <c r="E109" s="1" t="s">
        <v>16</v>
      </c>
      <c r="F109" s="1" t="s">
        <v>64</v>
      </c>
      <c r="G109" s="1" t="s">
        <v>3502</v>
      </c>
      <c r="H109" s="1" t="s">
        <v>3503</v>
      </c>
      <c r="I109" s="1" t="s">
        <v>546</v>
      </c>
      <c r="J109" s="1" t="s">
        <v>31</v>
      </c>
      <c r="K109" s="1" t="s">
        <v>2874</v>
      </c>
      <c r="L109" s="1" t="s">
        <v>2875</v>
      </c>
      <c r="M109" s="1">
        <v>311</v>
      </c>
      <c r="N109" s="1" t="str">
        <f t="shared" si="1"/>
        <v>-</v>
      </c>
    </row>
    <row r="110" spans="1:14" x14ac:dyDescent="0.25">
      <c r="A110" s="3">
        <v>20214090716942</v>
      </c>
      <c r="B110" s="2">
        <v>44376</v>
      </c>
      <c r="C110" s="2">
        <v>44391</v>
      </c>
      <c r="D110" s="3">
        <v>20215000199261</v>
      </c>
      <c r="E110" s="2">
        <v>44378</v>
      </c>
      <c r="F110" s="1" t="s">
        <v>64</v>
      </c>
      <c r="G110" s="1" t="s">
        <v>3540</v>
      </c>
      <c r="H110" s="1" t="s">
        <v>3541</v>
      </c>
      <c r="I110" s="1" t="s">
        <v>17</v>
      </c>
      <c r="J110" s="1" t="s">
        <v>31</v>
      </c>
      <c r="K110" s="1" t="s">
        <v>19</v>
      </c>
      <c r="L110" s="1" t="s">
        <v>178</v>
      </c>
      <c r="M110" s="1">
        <v>500</v>
      </c>
      <c r="N110" s="1">
        <f t="shared" si="1"/>
        <v>2</v>
      </c>
    </row>
    <row r="111" spans="1:14" x14ac:dyDescent="0.25">
      <c r="A111" s="3">
        <v>20214090726142</v>
      </c>
      <c r="B111" s="2">
        <v>44377</v>
      </c>
      <c r="C111" s="2">
        <v>44392</v>
      </c>
      <c r="D111" s="3"/>
      <c r="E111" s="1" t="s">
        <v>16</v>
      </c>
      <c r="F111" s="1" t="s">
        <v>64</v>
      </c>
      <c r="G111" s="1" t="s">
        <v>798</v>
      </c>
      <c r="H111" s="1" t="s">
        <v>3629</v>
      </c>
      <c r="I111" s="1" t="s">
        <v>546</v>
      </c>
      <c r="J111" s="1" t="s">
        <v>18</v>
      </c>
      <c r="K111" s="1" t="s">
        <v>3630</v>
      </c>
      <c r="L111" s="1" t="s">
        <v>2181</v>
      </c>
      <c r="M111" s="1">
        <v>304</v>
      </c>
      <c r="N111" s="1" t="str">
        <f t="shared" si="1"/>
        <v>-</v>
      </c>
    </row>
    <row r="114" spans="4:6" ht="30" x14ac:dyDescent="0.25">
      <c r="D114" s="27" t="s">
        <v>3679</v>
      </c>
      <c r="E114" s="28" t="s">
        <v>3654</v>
      </c>
      <c r="F114" s="28" t="s">
        <v>3655</v>
      </c>
    </row>
    <row r="115" spans="4:6" x14ac:dyDescent="0.25">
      <c r="D115" s="14" t="s">
        <v>17</v>
      </c>
      <c r="E115" s="14">
        <v>94</v>
      </c>
      <c r="F115" s="15">
        <f>+E115/E119</f>
        <v>0.86238532110091748</v>
      </c>
    </row>
    <row r="116" spans="4:6" ht="30" x14ac:dyDescent="0.25">
      <c r="D116" s="24" t="s">
        <v>3656</v>
      </c>
      <c r="E116" s="21">
        <v>8</v>
      </c>
      <c r="F116" s="23">
        <f>+E116/E119</f>
        <v>7.3394495412844041E-2</v>
      </c>
    </row>
    <row r="117" spans="4:6" x14ac:dyDescent="0.25">
      <c r="D117" s="12" t="s">
        <v>546</v>
      </c>
      <c r="E117" s="12">
        <v>3</v>
      </c>
      <c r="F117" s="16">
        <f>+E117/E119</f>
        <v>2.7522935779816515E-2</v>
      </c>
    </row>
    <row r="118" spans="4:6" ht="30" x14ac:dyDescent="0.25">
      <c r="D118" s="25" t="s">
        <v>3657</v>
      </c>
      <c r="E118" s="10">
        <v>4</v>
      </c>
      <c r="F118" s="17">
        <f>+E118/E119</f>
        <v>3.669724770642202E-2</v>
      </c>
    </row>
    <row r="119" spans="4:6" x14ac:dyDescent="0.25">
      <c r="D119" s="8" t="s">
        <v>3654</v>
      </c>
      <c r="E119" s="8">
        <f>SUBTOTAL(9,E115:E118)</f>
        <v>109</v>
      </c>
      <c r="F119" s="18">
        <f>SUBTOTAL(9,F115:F118)</f>
        <v>1</v>
      </c>
    </row>
  </sheetData>
  <autoFilter ref="A2:N111" xr:uid="{F902248F-5724-4A2B-80B2-8712B08B1C9C}"/>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C22B7-3568-4498-A62B-DF1900B0A815}">
  <sheetPr filterMode="1"/>
  <dimension ref="A1:N147"/>
  <sheetViews>
    <sheetView topLeftCell="A99" workbookViewId="0">
      <selection activeCell="I154" sqref="I154"/>
    </sheetView>
  </sheetViews>
  <sheetFormatPr baseColWidth="10" defaultRowHeight="15" x14ac:dyDescent="0.25"/>
  <cols>
    <col min="1" max="1" width="16.7109375" customWidth="1"/>
    <col min="4" max="4" width="14.7109375" customWidth="1"/>
    <col min="6" max="6" width="16.42578125" customWidth="1"/>
  </cols>
  <sheetData>
    <row r="1" spans="1:14" ht="21" x14ac:dyDescent="0.35">
      <c r="A1" s="19" t="s">
        <v>3677</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20214090364802</v>
      </c>
      <c r="B3" s="2">
        <v>44291</v>
      </c>
      <c r="C3" s="2">
        <v>44305</v>
      </c>
      <c r="D3" s="3"/>
      <c r="E3" s="1" t="s">
        <v>16</v>
      </c>
      <c r="F3" s="1" t="s">
        <v>162</v>
      </c>
      <c r="G3" s="1" t="s">
        <v>163</v>
      </c>
      <c r="H3" s="1" t="s">
        <v>164</v>
      </c>
      <c r="I3" s="1" t="s">
        <v>68</v>
      </c>
      <c r="J3" s="1" t="s">
        <v>18</v>
      </c>
      <c r="K3" s="1" t="s">
        <v>19</v>
      </c>
      <c r="L3" s="1" t="s">
        <v>165</v>
      </c>
      <c r="M3" s="1">
        <v>312</v>
      </c>
      <c r="N3" s="1" t="str">
        <f t="shared" ref="N3:N66" si="0">IFERROR(E3-B3,"-")</f>
        <v>-</v>
      </c>
    </row>
    <row r="4" spans="1:14" hidden="1" x14ac:dyDescent="0.25">
      <c r="A4" s="3">
        <v>20214090365052</v>
      </c>
      <c r="B4" s="2">
        <v>44291</v>
      </c>
      <c r="C4" s="2">
        <v>44305</v>
      </c>
      <c r="D4" s="3">
        <v>20213110102961</v>
      </c>
      <c r="E4" s="2">
        <v>44298</v>
      </c>
      <c r="F4" s="1" t="s">
        <v>162</v>
      </c>
      <c r="G4" s="1" t="s">
        <v>14</v>
      </c>
      <c r="H4" s="1" t="s">
        <v>169</v>
      </c>
      <c r="I4" s="1" t="s">
        <v>17</v>
      </c>
      <c r="J4" s="1" t="s">
        <v>31</v>
      </c>
      <c r="K4" s="1" t="s">
        <v>19</v>
      </c>
      <c r="L4" s="1" t="s">
        <v>47</v>
      </c>
      <c r="M4" s="1">
        <v>311</v>
      </c>
      <c r="N4" s="1">
        <f t="shared" si="0"/>
        <v>7</v>
      </c>
    </row>
    <row r="5" spans="1:14" hidden="1" x14ac:dyDescent="0.25">
      <c r="A5" s="3">
        <v>20214090365122</v>
      </c>
      <c r="B5" s="2">
        <v>44291</v>
      </c>
      <c r="C5" s="2">
        <v>44305</v>
      </c>
      <c r="D5" s="3">
        <v>20213120101741</v>
      </c>
      <c r="E5" s="2">
        <v>44298</v>
      </c>
      <c r="F5" s="1" t="s">
        <v>162</v>
      </c>
      <c r="G5" s="1" t="s">
        <v>170</v>
      </c>
      <c r="H5" s="1" t="s">
        <v>171</v>
      </c>
      <c r="I5" s="1" t="s">
        <v>17</v>
      </c>
      <c r="J5" s="1" t="s">
        <v>18</v>
      </c>
      <c r="K5" s="1" t="s">
        <v>19</v>
      </c>
      <c r="L5" s="1" t="s">
        <v>165</v>
      </c>
      <c r="M5" s="1">
        <v>312</v>
      </c>
      <c r="N5" s="1">
        <f t="shared" si="0"/>
        <v>7</v>
      </c>
    </row>
    <row r="6" spans="1:14" x14ac:dyDescent="0.25">
      <c r="A6" s="3">
        <v>20214090366132</v>
      </c>
      <c r="B6" s="2">
        <v>44292</v>
      </c>
      <c r="C6" s="2">
        <v>44306</v>
      </c>
      <c r="D6" s="3">
        <v>20215000115951</v>
      </c>
      <c r="E6" s="2">
        <v>44307</v>
      </c>
      <c r="F6" s="1" t="s">
        <v>162</v>
      </c>
      <c r="G6" s="1" t="s">
        <v>176</v>
      </c>
      <c r="H6" s="1" t="s">
        <v>177</v>
      </c>
      <c r="I6" s="1" t="s">
        <v>68</v>
      </c>
      <c r="J6" s="1" t="s">
        <v>31</v>
      </c>
      <c r="K6" s="1" t="s">
        <v>19</v>
      </c>
      <c r="L6" s="1" t="s">
        <v>178</v>
      </c>
      <c r="M6" s="1">
        <v>500</v>
      </c>
      <c r="N6" s="1">
        <f t="shared" si="0"/>
        <v>15</v>
      </c>
    </row>
    <row r="7" spans="1:14" hidden="1" x14ac:dyDescent="0.25">
      <c r="A7" s="3">
        <v>20214090367652</v>
      </c>
      <c r="B7" s="2">
        <v>44292</v>
      </c>
      <c r="C7" s="2">
        <v>44306</v>
      </c>
      <c r="D7" s="3">
        <v>20215000106541</v>
      </c>
      <c r="E7" s="2">
        <v>44300</v>
      </c>
      <c r="F7" s="1" t="s">
        <v>162</v>
      </c>
      <c r="G7" s="1" t="s">
        <v>214</v>
      </c>
      <c r="H7" s="1" t="s">
        <v>215</v>
      </c>
      <c r="I7" s="1" t="s">
        <v>17</v>
      </c>
      <c r="J7" s="1" t="s">
        <v>18</v>
      </c>
      <c r="K7" s="1" t="s">
        <v>19</v>
      </c>
      <c r="L7" s="1" t="s">
        <v>216</v>
      </c>
      <c r="M7" s="1">
        <v>500</v>
      </c>
      <c r="N7" s="1">
        <f t="shared" si="0"/>
        <v>8</v>
      </c>
    </row>
    <row r="8" spans="1:14" hidden="1" x14ac:dyDescent="0.25">
      <c r="A8" s="3">
        <v>20214090373712</v>
      </c>
      <c r="B8" s="2">
        <v>44293</v>
      </c>
      <c r="C8" s="2">
        <v>44307</v>
      </c>
      <c r="D8" s="3">
        <v>20213050104441</v>
      </c>
      <c r="E8" s="2">
        <v>44299</v>
      </c>
      <c r="F8" s="1" t="s">
        <v>162</v>
      </c>
      <c r="G8" s="1" t="s">
        <v>288</v>
      </c>
      <c r="H8" s="1" t="s">
        <v>180</v>
      </c>
      <c r="I8" s="1" t="s">
        <v>17</v>
      </c>
      <c r="J8" s="1" t="s">
        <v>18</v>
      </c>
      <c r="K8" s="1" t="s">
        <v>19</v>
      </c>
      <c r="L8" s="1" t="s">
        <v>224</v>
      </c>
      <c r="M8" s="1">
        <v>305</v>
      </c>
      <c r="N8" s="1">
        <f t="shared" si="0"/>
        <v>6</v>
      </c>
    </row>
    <row r="9" spans="1:14" hidden="1" x14ac:dyDescent="0.25">
      <c r="A9" s="3">
        <v>20214090374332</v>
      </c>
      <c r="B9" s="2">
        <v>44293</v>
      </c>
      <c r="C9" s="2">
        <v>44307</v>
      </c>
      <c r="D9" s="3">
        <v>20214010106991</v>
      </c>
      <c r="E9" s="2">
        <v>44300</v>
      </c>
      <c r="F9" s="1" t="s">
        <v>162</v>
      </c>
      <c r="G9" s="1" t="s">
        <v>306</v>
      </c>
      <c r="H9" s="1" t="s">
        <v>180</v>
      </c>
      <c r="I9" s="1" t="s">
        <v>17</v>
      </c>
      <c r="J9" s="1" t="s">
        <v>38</v>
      </c>
      <c r="K9" s="1" t="s">
        <v>19</v>
      </c>
      <c r="L9" s="1" t="s">
        <v>307</v>
      </c>
      <c r="M9" s="1">
        <v>401</v>
      </c>
      <c r="N9" s="1">
        <f t="shared" si="0"/>
        <v>7</v>
      </c>
    </row>
    <row r="10" spans="1:14" hidden="1" x14ac:dyDescent="0.25">
      <c r="A10" s="3">
        <v>20214090378772</v>
      </c>
      <c r="B10" s="2">
        <v>44294</v>
      </c>
      <c r="C10" s="2">
        <v>44308</v>
      </c>
      <c r="D10" s="3">
        <v>20215000102171</v>
      </c>
      <c r="E10" s="2">
        <v>44298</v>
      </c>
      <c r="F10" s="1" t="s">
        <v>162</v>
      </c>
      <c r="G10" s="1" t="s">
        <v>358</v>
      </c>
      <c r="H10" s="1" t="s">
        <v>180</v>
      </c>
      <c r="I10" s="1" t="s">
        <v>17</v>
      </c>
      <c r="J10" s="1" t="s">
        <v>18</v>
      </c>
      <c r="K10" s="1" t="s">
        <v>19</v>
      </c>
      <c r="L10" s="1" t="s">
        <v>43</v>
      </c>
      <c r="M10" s="1">
        <v>500</v>
      </c>
      <c r="N10" s="1">
        <f t="shared" si="0"/>
        <v>4</v>
      </c>
    </row>
    <row r="11" spans="1:14" hidden="1" x14ac:dyDescent="0.25">
      <c r="A11" s="3">
        <v>20214090379152</v>
      </c>
      <c r="B11" s="2">
        <v>44294</v>
      </c>
      <c r="C11" s="2">
        <v>44308</v>
      </c>
      <c r="D11" s="3">
        <v>20215000101851</v>
      </c>
      <c r="E11" s="2">
        <v>44298</v>
      </c>
      <c r="F11" s="1" t="s">
        <v>162</v>
      </c>
      <c r="G11" s="1" t="s">
        <v>370</v>
      </c>
      <c r="H11" s="1" t="s">
        <v>371</v>
      </c>
      <c r="I11" s="1" t="s">
        <v>17</v>
      </c>
      <c r="J11" s="1" t="s">
        <v>31</v>
      </c>
      <c r="K11" s="1" t="s">
        <v>19</v>
      </c>
      <c r="L11" s="1" t="s">
        <v>178</v>
      </c>
      <c r="M11" s="1">
        <v>500</v>
      </c>
      <c r="N11" s="1">
        <f t="shared" si="0"/>
        <v>4</v>
      </c>
    </row>
    <row r="12" spans="1:14" hidden="1" x14ac:dyDescent="0.25">
      <c r="A12" s="3">
        <v>20214090381362</v>
      </c>
      <c r="B12" s="2">
        <v>44294</v>
      </c>
      <c r="C12" s="2">
        <v>44308</v>
      </c>
      <c r="D12" s="3">
        <v>20215000107241</v>
      </c>
      <c r="E12" s="2">
        <v>44300</v>
      </c>
      <c r="F12" s="1" t="s">
        <v>162</v>
      </c>
      <c r="G12" s="1" t="s">
        <v>393</v>
      </c>
      <c r="H12" s="1" t="s">
        <v>394</v>
      </c>
      <c r="I12" s="1" t="s">
        <v>17</v>
      </c>
      <c r="J12" s="1" t="s">
        <v>18</v>
      </c>
      <c r="K12" s="1" t="s">
        <v>19</v>
      </c>
      <c r="L12" s="1" t="s">
        <v>322</v>
      </c>
      <c r="M12" s="1">
        <v>500</v>
      </c>
      <c r="N12" s="1">
        <f t="shared" si="0"/>
        <v>6</v>
      </c>
    </row>
    <row r="13" spans="1:14" x14ac:dyDescent="0.25">
      <c r="A13" s="3">
        <v>20214090382182</v>
      </c>
      <c r="B13" s="2">
        <v>44294</v>
      </c>
      <c r="C13" s="2">
        <v>44308</v>
      </c>
      <c r="D13" s="3"/>
      <c r="E13" s="1" t="s">
        <v>16</v>
      </c>
      <c r="F13" s="1" t="s">
        <v>162</v>
      </c>
      <c r="G13" s="1" t="s">
        <v>393</v>
      </c>
      <c r="H13" s="1" t="s">
        <v>394</v>
      </c>
      <c r="I13" s="1" t="s">
        <v>68</v>
      </c>
      <c r="J13" s="1" t="s">
        <v>18</v>
      </c>
      <c r="K13" s="1" t="s">
        <v>19</v>
      </c>
      <c r="L13" s="1" t="s">
        <v>322</v>
      </c>
      <c r="M13" s="1">
        <v>500</v>
      </c>
      <c r="N13" s="1" t="str">
        <f t="shared" si="0"/>
        <v>-</v>
      </c>
    </row>
    <row r="14" spans="1:14" hidden="1" x14ac:dyDescent="0.25">
      <c r="A14" s="3">
        <v>20214090383032</v>
      </c>
      <c r="B14" s="2">
        <v>44295</v>
      </c>
      <c r="C14" s="2">
        <v>44309</v>
      </c>
      <c r="D14" s="3">
        <v>20212000105441</v>
      </c>
      <c r="E14" s="2">
        <v>44299</v>
      </c>
      <c r="F14" s="1" t="s">
        <v>162</v>
      </c>
      <c r="G14" s="1" t="s">
        <v>400</v>
      </c>
      <c r="H14" s="1" t="s">
        <v>394</v>
      </c>
      <c r="I14" s="1" t="s">
        <v>17</v>
      </c>
      <c r="J14" s="1" t="s">
        <v>18</v>
      </c>
      <c r="K14" s="1" t="s">
        <v>19</v>
      </c>
      <c r="L14" s="1" t="s">
        <v>307</v>
      </c>
      <c r="M14" s="1">
        <v>401</v>
      </c>
      <c r="N14" s="1">
        <f t="shared" si="0"/>
        <v>4</v>
      </c>
    </row>
    <row r="15" spans="1:14" hidden="1" x14ac:dyDescent="0.25">
      <c r="A15" s="3">
        <v>20214090386822</v>
      </c>
      <c r="B15" s="2">
        <v>44295</v>
      </c>
      <c r="C15" s="2">
        <v>44309</v>
      </c>
      <c r="D15" s="3">
        <v>20215000111281</v>
      </c>
      <c r="E15" s="2">
        <v>44304</v>
      </c>
      <c r="F15" s="1" t="s">
        <v>162</v>
      </c>
      <c r="G15" s="1" t="s">
        <v>470</v>
      </c>
      <c r="H15" s="1" t="s">
        <v>180</v>
      </c>
      <c r="I15" s="1" t="s">
        <v>17</v>
      </c>
      <c r="J15" s="1" t="s">
        <v>18</v>
      </c>
      <c r="K15" s="1" t="s">
        <v>19</v>
      </c>
      <c r="L15" s="1" t="s">
        <v>24</v>
      </c>
      <c r="M15" s="1">
        <v>500</v>
      </c>
      <c r="N15" s="1">
        <f t="shared" si="0"/>
        <v>9</v>
      </c>
    </row>
    <row r="16" spans="1:14" hidden="1" x14ac:dyDescent="0.25">
      <c r="A16" s="3">
        <v>20214090389662</v>
      </c>
      <c r="B16" s="2">
        <v>44298</v>
      </c>
      <c r="C16" s="2">
        <v>44312</v>
      </c>
      <c r="D16" s="3">
        <v>20214010112521</v>
      </c>
      <c r="E16" s="2">
        <v>44305</v>
      </c>
      <c r="F16" s="1" t="s">
        <v>162</v>
      </c>
      <c r="G16" s="1" t="s">
        <v>491</v>
      </c>
      <c r="H16" s="1" t="s">
        <v>394</v>
      </c>
      <c r="I16" s="1" t="s">
        <v>17</v>
      </c>
      <c r="J16" s="1" t="s">
        <v>38</v>
      </c>
      <c r="K16" s="1" t="s">
        <v>19</v>
      </c>
      <c r="L16" s="1" t="s">
        <v>307</v>
      </c>
      <c r="M16" s="1">
        <v>401</v>
      </c>
      <c r="N16" s="1">
        <f t="shared" si="0"/>
        <v>7</v>
      </c>
    </row>
    <row r="17" spans="1:14" hidden="1" x14ac:dyDescent="0.25">
      <c r="A17" s="3">
        <v>20214090389772</v>
      </c>
      <c r="B17" s="2">
        <v>44298</v>
      </c>
      <c r="C17" s="2">
        <v>44312</v>
      </c>
      <c r="D17" s="3">
        <v>20212000106771</v>
      </c>
      <c r="E17" s="2">
        <v>44300</v>
      </c>
      <c r="F17" s="1" t="s">
        <v>162</v>
      </c>
      <c r="G17" s="1" t="s">
        <v>494</v>
      </c>
      <c r="H17" s="1" t="s">
        <v>394</v>
      </c>
      <c r="I17" s="1" t="s">
        <v>17</v>
      </c>
      <c r="J17" s="1" t="s">
        <v>27</v>
      </c>
      <c r="K17" s="1" t="s">
        <v>19</v>
      </c>
      <c r="L17" s="1" t="s">
        <v>66</v>
      </c>
      <c r="M17" s="1">
        <v>200</v>
      </c>
      <c r="N17" s="1">
        <f t="shared" si="0"/>
        <v>2</v>
      </c>
    </row>
    <row r="18" spans="1:14" hidden="1" x14ac:dyDescent="0.25">
      <c r="A18" s="3">
        <v>20214090396072</v>
      </c>
      <c r="B18" s="2">
        <v>44299</v>
      </c>
      <c r="C18" s="2">
        <v>44313</v>
      </c>
      <c r="D18" s="3">
        <v>20214010111331</v>
      </c>
      <c r="E18" s="2">
        <v>44305</v>
      </c>
      <c r="F18" s="1" t="s">
        <v>162</v>
      </c>
      <c r="G18" s="1" t="s">
        <v>584</v>
      </c>
      <c r="H18" s="1" t="s">
        <v>180</v>
      </c>
      <c r="I18" s="1" t="s">
        <v>17</v>
      </c>
      <c r="J18" s="1" t="s">
        <v>38</v>
      </c>
      <c r="K18" s="1" t="s">
        <v>19</v>
      </c>
      <c r="L18" s="1" t="s">
        <v>307</v>
      </c>
      <c r="M18" s="1">
        <v>401</v>
      </c>
      <c r="N18" s="1">
        <f t="shared" si="0"/>
        <v>6</v>
      </c>
    </row>
    <row r="19" spans="1:14" hidden="1" x14ac:dyDescent="0.25">
      <c r="A19" s="3">
        <v>20214090396312</v>
      </c>
      <c r="B19" s="2">
        <v>44299</v>
      </c>
      <c r="C19" s="2">
        <v>44313</v>
      </c>
      <c r="D19" s="3">
        <v>20216060107821</v>
      </c>
      <c r="E19" s="2">
        <v>44301</v>
      </c>
      <c r="F19" s="1" t="s">
        <v>162</v>
      </c>
      <c r="G19" s="1" t="s">
        <v>587</v>
      </c>
      <c r="H19" s="1" t="s">
        <v>394</v>
      </c>
      <c r="I19" s="1" t="s">
        <v>17</v>
      </c>
      <c r="J19" s="1" t="s">
        <v>18</v>
      </c>
      <c r="K19" s="1" t="s">
        <v>19</v>
      </c>
      <c r="L19" s="1" t="s">
        <v>55</v>
      </c>
      <c r="M19" s="1">
        <v>606</v>
      </c>
      <c r="N19" s="1">
        <f t="shared" si="0"/>
        <v>2</v>
      </c>
    </row>
    <row r="20" spans="1:14" hidden="1" x14ac:dyDescent="0.25">
      <c r="A20" s="3">
        <v>20214090397542</v>
      </c>
      <c r="B20" s="2">
        <v>44299</v>
      </c>
      <c r="C20" s="2">
        <v>44313</v>
      </c>
      <c r="D20" s="3">
        <v>20214010112331</v>
      </c>
      <c r="E20" s="2">
        <v>44305</v>
      </c>
      <c r="F20" s="1" t="s">
        <v>162</v>
      </c>
      <c r="G20" s="1" t="s">
        <v>617</v>
      </c>
      <c r="H20" s="1" t="s">
        <v>394</v>
      </c>
      <c r="I20" s="1" t="s">
        <v>17</v>
      </c>
      <c r="J20" s="1" t="s">
        <v>38</v>
      </c>
      <c r="K20" s="1" t="s">
        <v>19</v>
      </c>
      <c r="L20" s="1" t="s">
        <v>307</v>
      </c>
      <c r="M20" s="1">
        <v>401</v>
      </c>
      <c r="N20" s="1">
        <f t="shared" si="0"/>
        <v>6</v>
      </c>
    </row>
    <row r="21" spans="1:14" hidden="1" x14ac:dyDescent="0.25">
      <c r="A21" s="3">
        <v>20214090399572</v>
      </c>
      <c r="B21" s="2">
        <v>44299</v>
      </c>
      <c r="C21" s="2">
        <v>44313</v>
      </c>
      <c r="D21" s="3">
        <v>20213090110761</v>
      </c>
      <c r="E21" s="2">
        <v>44302</v>
      </c>
      <c r="F21" s="1" t="s">
        <v>162</v>
      </c>
      <c r="G21" s="1" t="s">
        <v>643</v>
      </c>
      <c r="H21" s="1" t="s">
        <v>180</v>
      </c>
      <c r="I21" s="1" t="s">
        <v>17</v>
      </c>
      <c r="J21" s="1" t="s">
        <v>18</v>
      </c>
      <c r="K21" s="1" t="s">
        <v>19</v>
      </c>
      <c r="L21" s="1" t="s">
        <v>644</v>
      </c>
      <c r="M21" s="1">
        <v>309</v>
      </c>
      <c r="N21" s="1">
        <f t="shared" si="0"/>
        <v>3</v>
      </c>
    </row>
    <row r="22" spans="1:14" x14ac:dyDescent="0.25">
      <c r="A22" s="3">
        <v>20214090400452</v>
      </c>
      <c r="B22" s="2">
        <v>44299</v>
      </c>
      <c r="C22" s="2">
        <v>44313</v>
      </c>
      <c r="D22" s="3"/>
      <c r="E22" s="1" t="s">
        <v>16</v>
      </c>
      <c r="F22" s="1" t="s">
        <v>162</v>
      </c>
      <c r="G22" s="1" t="s">
        <v>658</v>
      </c>
      <c r="H22" s="1" t="s">
        <v>180</v>
      </c>
      <c r="I22" s="1" t="s">
        <v>68</v>
      </c>
      <c r="J22" s="1" t="s">
        <v>38</v>
      </c>
      <c r="K22" s="1" t="s">
        <v>19</v>
      </c>
      <c r="L22" s="1" t="s">
        <v>307</v>
      </c>
      <c r="M22" s="1">
        <v>401</v>
      </c>
      <c r="N22" s="1" t="str">
        <f t="shared" si="0"/>
        <v>-</v>
      </c>
    </row>
    <row r="23" spans="1:14" hidden="1" x14ac:dyDescent="0.25">
      <c r="A23" s="3">
        <v>20214090402652</v>
      </c>
      <c r="B23" s="2">
        <v>44300</v>
      </c>
      <c r="C23" s="2">
        <v>44314</v>
      </c>
      <c r="D23" s="3">
        <v>20215000107011</v>
      </c>
      <c r="E23" s="2">
        <v>44300</v>
      </c>
      <c r="F23" s="1" t="s">
        <v>162</v>
      </c>
      <c r="G23" s="1" t="s">
        <v>665</v>
      </c>
      <c r="H23" s="1" t="s">
        <v>215</v>
      </c>
      <c r="I23" s="1" t="s">
        <v>17</v>
      </c>
      <c r="J23" s="1" t="s">
        <v>18</v>
      </c>
      <c r="K23" s="1" t="s">
        <v>19</v>
      </c>
      <c r="L23" s="1" t="s">
        <v>216</v>
      </c>
      <c r="M23" s="1">
        <v>500</v>
      </c>
      <c r="N23" s="1">
        <f t="shared" si="0"/>
        <v>0</v>
      </c>
    </row>
    <row r="24" spans="1:14" hidden="1" x14ac:dyDescent="0.25">
      <c r="A24" s="3">
        <v>20214090404442</v>
      </c>
      <c r="B24" s="2">
        <v>44300</v>
      </c>
      <c r="C24" s="2">
        <v>44314</v>
      </c>
      <c r="D24" s="3">
        <v>20215000110441</v>
      </c>
      <c r="E24" s="2">
        <v>44302</v>
      </c>
      <c r="F24" s="1" t="s">
        <v>162</v>
      </c>
      <c r="G24" s="1" t="s">
        <v>694</v>
      </c>
      <c r="H24" s="1" t="s">
        <v>394</v>
      </c>
      <c r="I24" s="1" t="s">
        <v>17</v>
      </c>
      <c r="J24" s="1" t="s">
        <v>18</v>
      </c>
      <c r="K24" s="1" t="s">
        <v>19</v>
      </c>
      <c r="L24" s="1" t="s">
        <v>75</v>
      </c>
      <c r="M24" s="1">
        <v>500</v>
      </c>
      <c r="N24" s="1">
        <f t="shared" si="0"/>
        <v>2</v>
      </c>
    </row>
    <row r="25" spans="1:14" hidden="1" x14ac:dyDescent="0.25">
      <c r="A25" s="3">
        <v>20214090404462</v>
      </c>
      <c r="B25" s="2">
        <v>44300</v>
      </c>
      <c r="C25" s="2">
        <v>44314</v>
      </c>
      <c r="D25" s="3">
        <v>20213110112791</v>
      </c>
      <c r="E25" s="2">
        <v>44305</v>
      </c>
      <c r="F25" s="1" t="s">
        <v>162</v>
      </c>
      <c r="G25" s="1" t="s">
        <v>695</v>
      </c>
      <c r="H25" s="1" t="s">
        <v>180</v>
      </c>
      <c r="I25" s="1" t="s">
        <v>17</v>
      </c>
      <c r="J25" s="1" t="s">
        <v>18</v>
      </c>
      <c r="K25" s="1" t="s">
        <v>19</v>
      </c>
      <c r="L25" s="1" t="s">
        <v>238</v>
      </c>
      <c r="M25" s="1">
        <v>311</v>
      </c>
      <c r="N25" s="1">
        <f t="shared" si="0"/>
        <v>5</v>
      </c>
    </row>
    <row r="26" spans="1:14" hidden="1" x14ac:dyDescent="0.25">
      <c r="A26" s="3">
        <v>20214090406212</v>
      </c>
      <c r="B26" s="2">
        <v>44300</v>
      </c>
      <c r="C26" s="2">
        <v>44314</v>
      </c>
      <c r="D26" s="3">
        <v>20213090113321</v>
      </c>
      <c r="E26" s="2">
        <v>44306</v>
      </c>
      <c r="F26" s="1" t="s">
        <v>162</v>
      </c>
      <c r="G26" s="1" t="s">
        <v>714</v>
      </c>
      <c r="H26" s="1" t="s">
        <v>394</v>
      </c>
      <c r="I26" s="1" t="s">
        <v>17</v>
      </c>
      <c r="J26" s="1" t="s">
        <v>18</v>
      </c>
      <c r="K26" s="1" t="s">
        <v>19</v>
      </c>
      <c r="L26" s="1" t="s">
        <v>679</v>
      </c>
      <c r="M26" s="1">
        <v>309</v>
      </c>
      <c r="N26" s="1">
        <f t="shared" si="0"/>
        <v>6</v>
      </c>
    </row>
    <row r="27" spans="1:14" x14ac:dyDescent="0.25">
      <c r="A27" s="3">
        <v>20214090406582</v>
      </c>
      <c r="B27" s="2">
        <v>44300</v>
      </c>
      <c r="C27" s="2">
        <v>44314</v>
      </c>
      <c r="D27" s="3"/>
      <c r="E27" s="1" t="s">
        <v>16</v>
      </c>
      <c r="F27" s="1" t="s">
        <v>162</v>
      </c>
      <c r="G27" s="1" t="s">
        <v>720</v>
      </c>
      <c r="H27" s="1" t="s">
        <v>394</v>
      </c>
      <c r="I27" s="1" t="s">
        <v>68</v>
      </c>
      <c r="J27" s="1" t="s">
        <v>38</v>
      </c>
      <c r="K27" s="1" t="s">
        <v>19</v>
      </c>
      <c r="L27" s="1" t="s">
        <v>307</v>
      </c>
      <c r="M27" s="1">
        <v>401</v>
      </c>
      <c r="N27" s="1" t="str">
        <f t="shared" si="0"/>
        <v>-</v>
      </c>
    </row>
    <row r="28" spans="1:14" hidden="1" x14ac:dyDescent="0.25">
      <c r="A28" s="3">
        <v>20214090416052</v>
      </c>
      <c r="B28" s="2">
        <v>44302</v>
      </c>
      <c r="C28" s="2">
        <v>44316</v>
      </c>
      <c r="D28" s="3">
        <v>20214030113071</v>
      </c>
      <c r="E28" s="2">
        <v>44306</v>
      </c>
      <c r="F28" s="1" t="s">
        <v>162</v>
      </c>
      <c r="G28" s="1" t="s">
        <v>808</v>
      </c>
      <c r="H28" s="1" t="s">
        <v>215</v>
      </c>
      <c r="I28" s="1" t="s">
        <v>17</v>
      </c>
      <c r="J28" s="1" t="s">
        <v>38</v>
      </c>
      <c r="K28" s="1" t="s">
        <v>19</v>
      </c>
      <c r="L28" s="1" t="s">
        <v>348</v>
      </c>
      <c r="M28" s="1">
        <v>403</v>
      </c>
      <c r="N28" s="1">
        <f t="shared" si="0"/>
        <v>4</v>
      </c>
    </row>
    <row r="29" spans="1:14" hidden="1" x14ac:dyDescent="0.25">
      <c r="A29" s="3">
        <v>20214090425442</v>
      </c>
      <c r="B29" s="2">
        <v>44305</v>
      </c>
      <c r="C29" s="2">
        <v>44319</v>
      </c>
      <c r="D29" s="3">
        <v>20216070118601</v>
      </c>
      <c r="E29" s="2">
        <v>44309</v>
      </c>
      <c r="F29" s="1" t="s">
        <v>162</v>
      </c>
      <c r="G29" s="1" t="s">
        <v>889</v>
      </c>
      <c r="H29" s="1" t="s">
        <v>394</v>
      </c>
      <c r="I29" s="1" t="s">
        <v>17</v>
      </c>
      <c r="J29" s="1" t="s">
        <v>18</v>
      </c>
      <c r="K29" s="1" t="s">
        <v>19</v>
      </c>
      <c r="L29" s="1" t="s">
        <v>243</v>
      </c>
      <c r="M29" s="1">
        <v>607</v>
      </c>
      <c r="N29" s="1">
        <f t="shared" si="0"/>
        <v>4</v>
      </c>
    </row>
    <row r="30" spans="1:14" hidden="1" x14ac:dyDescent="0.25">
      <c r="A30" s="3">
        <v>20214090428702</v>
      </c>
      <c r="B30" s="2">
        <v>44306</v>
      </c>
      <c r="C30" s="2">
        <v>44320</v>
      </c>
      <c r="D30" s="3">
        <v>20213050117631</v>
      </c>
      <c r="E30" s="2">
        <v>44308</v>
      </c>
      <c r="F30" s="1" t="s">
        <v>162</v>
      </c>
      <c r="G30" s="1" t="s">
        <v>920</v>
      </c>
      <c r="H30" s="1" t="s">
        <v>180</v>
      </c>
      <c r="I30" s="1" t="s">
        <v>17</v>
      </c>
      <c r="J30" s="1" t="s">
        <v>18</v>
      </c>
      <c r="K30" s="1" t="s">
        <v>19</v>
      </c>
      <c r="L30" s="1" t="s">
        <v>156</v>
      </c>
      <c r="M30" s="1">
        <v>305</v>
      </c>
      <c r="N30" s="1">
        <f t="shared" si="0"/>
        <v>2</v>
      </c>
    </row>
    <row r="31" spans="1:14" hidden="1" x14ac:dyDescent="0.25">
      <c r="A31" s="3">
        <v>20214090429192</v>
      </c>
      <c r="B31" s="2">
        <v>44306</v>
      </c>
      <c r="C31" s="2">
        <v>44320</v>
      </c>
      <c r="D31" s="3">
        <v>20213060123261</v>
      </c>
      <c r="E31" s="2">
        <v>44313</v>
      </c>
      <c r="F31" s="1" t="s">
        <v>162</v>
      </c>
      <c r="G31" s="1" t="s">
        <v>924</v>
      </c>
      <c r="H31" s="1" t="s">
        <v>925</v>
      </c>
      <c r="I31" s="1" t="s">
        <v>17</v>
      </c>
      <c r="J31" s="1" t="s">
        <v>18</v>
      </c>
      <c r="K31" s="1" t="s">
        <v>19</v>
      </c>
      <c r="L31" s="1" t="s">
        <v>379</v>
      </c>
      <c r="M31" s="1">
        <v>306</v>
      </c>
      <c r="N31" s="1">
        <f t="shared" si="0"/>
        <v>7</v>
      </c>
    </row>
    <row r="32" spans="1:14" hidden="1" x14ac:dyDescent="0.25">
      <c r="A32" s="3">
        <v>20214090429232</v>
      </c>
      <c r="B32" s="2">
        <v>44306</v>
      </c>
      <c r="C32" s="2">
        <v>44320</v>
      </c>
      <c r="D32" s="3">
        <v>20213050117841</v>
      </c>
      <c r="E32" s="2">
        <v>44308</v>
      </c>
      <c r="F32" s="1" t="s">
        <v>162</v>
      </c>
      <c r="G32" s="1" t="s">
        <v>926</v>
      </c>
      <c r="H32" s="1" t="s">
        <v>690</v>
      </c>
      <c r="I32" s="1" t="s">
        <v>17</v>
      </c>
      <c r="J32" s="1" t="s">
        <v>18</v>
      </c>
      <c r="K32" s="1" t="s">
        <v>19</v>
      </c>
      <c r="L32" s="1" t="s">
        <v>224</v>
      </c>
      <c r="M32" s="1">
        <v>305</v>
      </c>
      <c r="N32" s="1">
        <f t="shared" si="0"/>
        <v>2</v>
      </c>
    </row>
    <row r="33" spans="1:14" hidden="1" x14ac:dyDescent="0.25">
      <c r="A33" s="3">
        <v>20214090434012</v>
      </c>
      <c r="B33" s="2">
        <v>44307</v>
      </c>
      <c r="C33" s="2">
        <v>44321</v>
      </c>
      <c r="D33" s="3">
        <v>20215000115881</v>
      </c>
      <c r="E33" s="2">
        <v>44307</v>
      </c>
      <c r="F33" s="1" t="s">
        <v>162</v>
      </c>
      <c r="G33" s="1" t="s">
        <v>965</v>
      </c>
      <c r="H33" s="1" t="s">
        <v>394</v>
      </c>
      <c r="I33" s="1" t="s">
        <v>17</v>
      </c>
      <c r="J33" s="1" t="s">
        <v>18</v>
      </c>
      <c r="K33" s="1" t="s">
        <v>19</v>
      </c>
      <c r="L33" s="1" t="s">
        <v>75</v>
      </c>
      <c r="M33" s="1">
        <v>500</v>
      </c>
      <c r="N33" s="1">
        <f t="shared" si="0"/>
        <v>0</v>
      </c>
    </row>
    <row r="34" spans="1:14" hidden="1" x14ac:dyDescent="0.25">
      <c r="A34" s="3">
        <v>20214090434472</v>
      </c>
      <c r="B34" s="2">
        <v>44307</v>
      </c>
      <c r="C34" s="2">
        <v>44321</v>
      </c>
      <c r="D34" s="3">
        <v>20214010124451</v>
      </c>
      <c r="E34" s="2">
        <v>44314</v>
      </c>
      <c r="F34" s="1" t="s">
        <v>162</v>
      </c>
      <c r="G34" s="1" t="s">
        <v>984</v>
      </c>
      <c r="H34" s="1" t="s">
        <v>985</v>
      </c>
      <c r="I34" s="1" t="s">
        <v>17</v>
      </c>
      <c r="J34" s="1" t="s">
        <v>38</v>
      </c>
      <c r="K34" s="1" t="s">
        <v>19</v>
      </c>
      <c r="L34" s="1" t="s">
        <v>786</v>
      </c>
      <c r="M34" s="1">
        <v>401</v>
      </c>
      <c r="N34" s="1">
        <f t="shared" si="0"/>
        <v>7</v>
      </c>
    </row>
    <row r="35" spans="1:14" hidden="1" x14ac:dyDescent="0.25">
      <c r="A35" s="3">
        <v>20214090435352</v>
      </c>
      <c r="B35" s="2">
        <v>44307</v>
      </c>
      <c r="C35" s="2">
        <v>44321</v>
      </c>
      <c r="D35" s="3">
        <v>20215000116811</v>
      </c>
      <c r="E35" s="2">
        <v>44308</v>
      </c>
      <c r="F35" s="1" t="s">
        <v>162</v>
      </c>
      <c r="G35" s="1" t="s">
        <v>998</v>
      </c>
      <c r="H35" s="1" t="s">
        <v>999</v>
      </c>
      <c r="I35" s="1" t="s">
        <v>17</v>
      </c>
      <c r="J35" s="1" t="s">
        <v>18</v>
      </c>
      <c r="K35" s="1" t="s">
        <v>19</v>
      </c>
      <c r="L35" s="1" t="s">
        <v>216</v>
      </c>
      <c r="M35" s="1">
        <v>500</v>
      </c>
      <c r="N35" s="1">
        <f t="shared" si="0"/>
        <v>1</v>
      </c>
    </row>
    <row r="36" spans="1:14" hidden="1" x14ac:dyDescent="0.25">
      <c r="A36" s="3">
        <v>20214090436132</v>
      </c>
      <c r="B36" s="2">
        <v>44307</v>
      </c>
      <c r="C36" s="2">
        <v>44321</v>
      </c>
      <c r="D36" s="3">
        <v>20215000123351</v>
      </c>
      <c r="E36" s="2">
        <v>44313</v>
      </c>
      <c r="F36" s="1" t="s">
        <v>162</v>
      </c>
      <c r="G36" s="1" t="s">
        <v>1006</v>
      </c>
      <c r="H36" s="1" t="s">
        <v>180</v>
      </c>
      <c r="I36" s="1" t="s">
        <v>17</v>
      </c>
      <c r="J36" s="1" t="s">
        <v>18</v>
      </c>
      <c r="K36" s="1" t="s">
        <v>19</v>
      </c>
      <c r="L36" s="1" t="s">
        <v>126</v>
      </c>
      <c r="M36" s="1">
        <v>500</v>
      </c>
      <c r="N36" s="1">
        <f t="shared" si="0"/>
        <v>6</v>
      </c>
    </row>
    <row r="37" spans="1:14" hidden="1" x14ac:dyDescent="0.25">
      <c r="A37" s="3">
        <v>20214090436382</v>
      </c>
      <c r="B37" s="2">
        <v>44307</v>
      </c>
      <c r="C37" s="2">
        <v>44321</v>
      </c>
      <c r="D37" s="3">
        <v>20213060120451</v>
      </c>
      <c r="E37" s="2">
        <v>44310</v>
      </c>
      <c r="F37" s="1" t="s">
        <v>162</v>
      </c>
      <c r="G37" s="1" t="s">
        <v>1014</v>
      </c>
      <c r="H37" s="1" t="s">
        <v>1015</v>
      </c>
      <c r="I37" s="1" t="s">
        <v>17</v>
      </c>
      <c r="J37" s="1" t="s">
        <v>18</v>
      </c>
      <c r="K37" s="1" t="s">
        <v>19</v>
      </c>
      <c r="L37" s="1" t="s">
        <v>32</v>
      </c>
      <c r="M37" s="1">
        <v>306</v>
      </c>
      <c r="N37" s="1">
        <f t="shared" si="0"/>
        <v>3</v>
      </c>
    </row>
    <row r="38" spans="1:14" hidden="1" x14ac:dyDescent="0.25">
      <c r="A38" s="3">
        <v>20214090444442</v>
      </c>
      <c r="B38" s="2">
        <v>44309</v>
      </c>
      <c r="C38" s="2">
        <v>44323</v>
      </c>
      <c r="D38" s="3">
        <v>20213100067343</v>
      </c>
      <c r="E38" s="2">
        <v>44314</v>
      </c>
      <c r="F38" s="1" t="s">
        <v>162</v>
      </c>
      <c r="G38" s="1" t="s">
        <v>1089</v>
      </c>
      <c r="H38" s="1" t="s">
        <v>180</v>
      </c>
      <c r="I38" s="1" t="s">
        <v>17</v>
      </c>
      <c r="J38" s="1" t="s">
        <v>18</v>
      </c>
      <c r="K38" s="1" t="s">
        <v>19</v>
      </c>
      <c r="L38" s="1" t="s">
        <v>307</v>
      </c>
      <c r="M38" s="1">
        <v>401</v>
      </c>
      <c r="N38" s="1">
        <f t="shared" si="0"/>
        <v>5</v>
      </c>
    </row>
    <row r="39" spans="1:14" hidden="1" x14ac:dyDescent="0.25">
      <c r="A39" s="3">
        <v>20214090445112</v>
      </c>
      <c r="B39" s="2">
        <v>44309</v>
      </c>
      <c r="C39" s="2">
        <v>44323</v>
      </c>
      <c r="D39" s="3">
        <v>20216040121291</v>
      </c>
      <c r="E39" s="2">
        <v>44312</v>
      </c>
      <c r="F39" s="1" t="s">
        <v>162</v>
      </c>
      <c r="G39" s="1" t="s">
        <v>1097</v>
      </c>
      <c r="H39" s="1" t="s">
        <v>180</v>
      </c>
      <c r="I39" s="1" t="s">
        <v>17</v>
      </c>
      <c r="J39" s="1" t="s">
        <v>18</v>
      </c>
      <c r="K39" s="1" t="s">
        <v>19</v>
      </c>
      <c r="L39" s="1" t="s">
        <v>1098</v>
      </c>
      <c r="M39" s="1">
        <v>604</v>
      </c>
      <c r="N39" s="1">
        <f t="shared" si="0"/>
        <v>3</v>
      </c>
    </row>
    <row r="40" spans="1:14" hidden="1" x14ac:dyDescent="0.25">
      <c r="A40" s="3">
        <v>20214090446412</v>
      </c>
      <c r="B40" s="2">
        <v>44309</v>
      </c>
      <c r="C40" s="2">
        <v>44323</v>
      </c>
      <c r="D40" s="3">
        <v>20215000126981</v>
      </c>
      <c r="E40" s="2">
        <v>44315</v>
      </c>
      <c r="F40" s="1" t="s">
        <v>162</v>
      </c>
      <c r="G40" s="1" t="s">
        <v>1114</v>
      </c>
      <c r="H40" s="1" t="s">
        <v>394</v>
      </c>
      <c r="I40" s="1" t="s">
        <v>17</v>
      </c>
      <c r="J40" s="1" t="s">
        <v>18</v>
      </c>
      <c r="K40" s="1" t="s">
        <v>19</v>
      </c>
      <c r="L40" s="1" t="s">
        <v>216</v>
      </c>
      <c r="M40" s="1">
        <v>500</v>
      </c>
      <c r="N40" s="1">
        <f t="shared" si="0"/>
        <v>6</v>
      </c>
    </row>
    <row r="41" spans="1:14" hidden="1" x14ac:dyDescent="0.25">
      <c r="A41" s="3">
        <v>20214090446442</v>
      </c>
      <c r="B41" s="2">
        <v>44309</v>
      </c>
      <c r="C41" s="2">
        <v>44323</v>
      </c>
      <c r="D41" s="3">
        <v>20215000125661</v>
      </c>
      <c r="E41" s="2">
        <v>44314</v>
      </c>
      <c r="F41" s="1" t="s">
        <v>162</v>
      </c>
      <c r="G41" s="1" t="s">
        <v>1115</v>
      </c>
      <c r="H41" s="1" t="s">
        <v>394</v>
      </c>
      <c r="I41" s="1" t="s">
        <v>17</v>
      </c>
      <c r="J41" s="1" t="s">
        <v>18</v>
      </c>
      <c r="K41" s="1" t="s">
        <v>19</v>
      </c>
      <c r="L41" s="1" t="s">
        <v>96</v>
      </c>
      <c r="M41" s="1">
        <v>500</v>
      </c>
      <c r="N41" s="1">
        <f t="shared" si="0"/>
        <v>5</v>
      </c>
    </row>
    <row r="42" spans="1:14" hidden="1" x14ac:dyDescent="0.25">
      <c r="A42" s="3">
        <v>20214090447322</v>
      </c>
      <c r="B42" s="2">
        <v>44309</v>
      </c>
      <c r="C42" s="2">
        <v>44323</v>
      </c>
      <c r="D42" s="3">
        <v>20213090123711</v>
      </c>
      <c r="E42" s="2">
        <v>44313</v>
      </c>
      <c r="F42" s="1" t="s">
        <v>162</v>
      </c>
      <c r="G42" s="1" t="s">
        <v>714</v>
      </c>
      <c r="H42" s="1" t="s">
        <v>180</v>
      </c>
      <c r="I42" s="1" t="s">
        <v>17</v>
      </c>
      <c r="J42" s="1" t="s">
        <v>59</v>
      </c>
      <c r="K42" s="1" t="s">
        <v>19</v>
      </c>
      <c r="L42" s="1" t="s">
        <v>679</v>
      </c>
      <c r="M42" s="1">
        <v>309</v>
      </c>
      <c r="N42" s="1">
        <f t="shared" si="0"/>
        <v>4</v>
      </c>
    </row>
    <row r="43" spans="1:14" x14ac:dyDescent="0.25">
      <c r="A43" s="3">
        <v>20214090447632</v>
      </c>
      <c r="B43" s="2">
        <v>44309</v>
      </c>
      <c r="C43" s="2">
        <v>44323</v>
      </c>
      <c r="D43" s="3"/>
      <c r="E43" s="1" t="s">
        <v>16</v>
      </c>
      <c r="F43" s="1" t="s">
        <v>162</v>
      </c>
      <c r="G43" s="1" t="s">
        <v>1144</v>
      </c>
      <c r="H43" s="1" t="s">
        <v>180</v>
      </c>
      <c r="I43" s="1" t="s">
        <v>68</v>
      </c>
      <c r="J43" s="1" t="s">
        <v>18</v>
      </c>
      <c r="K43" s="1" t="s">
        <v>19</v>
      </c>
      <c r="L43" s="1" t="s">
        <v>126</v>
      </c>
      <c r="M43" s="1">
        <v>500</v>
      </c>
      <c r="N43" s="1" t="str">
        <f t="shared" si="0"/>
        <v>-</v>
      </c>
    </row>
    <row r="44" spans="1:14" hidden="1" x14ac:dyDescent="0.25">
      <c r="A44" s="3">
        <v>20214090448702</v>
      </c>
      <c r="B44" s="2">
        <v>44309</v>
      </c>
      <c r="C44" s="2">
        <v>44323</v>
      </c>
      <c r="D44" s="3">
        <v>20213050129501</v>
      </c>
      <c r="E44" s="2">
        <v>44316</v>
      </c>
      <c r="F44" s="1" t="s">
        <v>162</v>
      </c>
      <c r="G44" s="1" t="s">
        <v>1173</v>
      </c>
      <c r="H44" s="1" t="s">
        <v>394</v>
      </c>
      <c r="I44" s="1" t="s">
        <v>17</v>
      </c>
      <c r="J44" s="1" t="s">
        <v>18</v>
      </c>
      <c r="K44" s="1" t="s">
        <v>19</v>
      </c>
      <c r="L44" s="1" t="s">
        <v>224</v>
      </c>
      <c r="M44" s="1">
        <v>305</v>
      </c>
      <c r="N44" s="1">
        <f t="shared" si="0"/>
        <v>7</v>
      </c>
    </row>
    <row r="45" spans="1:14" hidden="1" x14ac:dyDescent="0.25">
      <c r="A45" s="3">
        <v>20214090453112</v>
      </c>
      <c r="B45" s="2">
        <v>44312</v>
      </c>
      <c r="C45" s="2">
        <v>44326</v>
      </c>
      <c r="D45" s="3">
        <v>20213100068623</v>
      </c>
      <c r="E45" s="2">
        <v>44316</v>
      </c>
      <c r="F45" s="1" t="s">
        <v>162</v>
      </c>
      <c r="G45" s="1" t="s">
        <v>1216</v>
      </c>
      <c r="H45" s="1" t="s">
        <v>180</v>
      </c>
      <c r="I45" s="1" t="s">
        <v>17</v>
      </c>
      <c r="J45" s="1" t="s">
        <v>18</v>
      </c>
      <c r="K45" s="1" t="s">
        <v>19</v>
      </c>
      <c r="L45" s="1" t="s">
        <v>307</v>
      </c>
      <c r="M45" s="1">
        <v>401</v>
      </c>
      <c r="N45" s="1">
        <f t="shared" si="0"/>
        <v>4</v>
      </c>
    </row>
    <row r="46" spans="1:14" hidden="1" x14ac:dyDescent="0.25">
      <c r="A46" s="3">
        <v>20214090455752</v>
      </c>
      <c r="B46" s="2">
        <v>44312</v>
      </c>
      <c r="C46" s="2">
        <v>44326</v>
      </c>
      <c r="D46" s="3">
        <v>20216010126821</v>
      </c>
      <c r="E46" s="2">
        <v>44315</v>
      </c>
      <c r="F46" s="1" t="s">
        <v>162</v>
      </c>
      <c r="G46" s="1" t="s">
        <v>1267</v>
      </c>
      <c r="H46" s="1" t="s">
        <v>394</v>
      </c>
      <c r="I46" s="1" t="s">
        <v>17</v>
      </c>
      <c r="J46" s="1" t="s">
        <v>16</v>
      </c>
      <c r="K46" s="1" t="s">
        <v>19</v>
      </c>
      <c r="L46" s="1" t="s">
        <v>1268</v>
      </c>
      <c r="M46" s="1">
        <v>601</v>
      </c>
      <c r="N46" s="1">
        <f t="shared" si="0"/>
        <v>3</v>
      </c>
    </row>
    <row r="47" spans="1:14" hidden="1" x14ac:dyDescent="0.25">
      <c r="A47" s="3">
        <v>20214090456972</v>
      </c>
      <c r="B47" s="2">
        <v>44312</v>
      </c>
      <c r="C47" s="2">
        <v>44326</v>
      </c>
      <c r="D47" s="3">
        <v>20214010131311</v>
      </c>
      <c r="E47" s="2">
        <v>44319</v>
      </c>
      <c r="F47" s="1" t="s">
        <v>162</v>
      </c>
      <c r="G47" s="1" t="s">
        <v>1282</v>
      </c>
      <c r="H47" s="1" t="s">
        <v>394</v>
      </c>
      <c r="I47" s="1" t="s">
        <v>17</v>
      </c>
      <c r="J47" s="1" t="s">
        <v>18</v>
      </c>
      <c r="K47" s="1" t="s">
        <v>19</v>
      </c>
      <c r="L47" s="1" t="s">
        <v>307</v>
      </c>
      <c r="M47" s="1">
        <v>401</v>
      </c>
      <c r="N47" s="1">
        <f t="shared" si="0"/>
        <v>7</v>
      </c>
    </row>
    <row r="48" spans="1:14" hidden="1" x14ac:dyDescent="0.25">
      <c r="A48" s="3">
        <v>20214090460382</v>
      </c>
      <c r="B48" s="2">
        <v>44313</v>
      </c>
      <c r="C48" s="2">
        <v>44327</v>
      </c>
      <c r="D48" s="3">
        <v>20213060132061</v>
      </c>
      <c r="E48" s="2">
        <v>44320</v>
      </c>
      <c r="F48" s="1" t="s">
        <v>162</v>
      </c>
      <c r="G48" s="1" t="s">
        <v>1343</v>
      </c>
      <c r="H48" s="1" t="s">
        <v>1344</v>
      </c>
      <c r="I48" s="1" t="s">
        <v>17</v>
      </c>
      <c r="J48" s="1" t="s">
        <v>18</v>
      </c>
      <c r="K48" s="1" t="s">
        <v>19</v>
      </c>
      <c r="L48" s="1" t="s">
        <v>32</v>
      </c>
      <c r="M48" s="1">
        <v>306</v>
      </c>
      <c r="N48" s="1">
        <f t="shared" si="0"/>
        <v>7</v>
      </c>
    </row>
    <row r="49" spans="1:14" hidden="1" x14ac:dyDescent="0.25">
      <c r="A49" s="3">
        <v>20214090462192</v>
      </c>
      <c r="B49" s="2">
        <v>44313</v>
      </c>
      <c r="C49" s="2">
        <v>44327</v>
      </c>
      <c r="D49" s="3">
        <v>20215000142621</v>
      </c>
      <c r="E49" s="2">
        <v>44327</v>
      </c>
      <c r="F49" s="1" t="s">
        <v>162</v>
      </c>
      <c r="G49" s="1" t="s">
        <v>1359</v>
      </c>
      <c r="H49" s="1" t="s">
        <v>180</v>
      </c>
      <c r="I49" s="1" t="s">
        <v>17</v>
      </c>
      <c r="J49" s="1" t="s">
        <v>189</v>
      </c>
      <c r="K49" s="1" t="s">
        <v>19</v>
      </c>
      <c r="L49" s="1" t="s">
        <v>115</v>
      </c>
      <c r="M49" s="1">
        <v>500</v>
      </c>
      <c r="N49" s="1">
        <f t="shared" si="0"/>
        <v>14</v>
      </c>
    </row>
    <row r="50" spans="1:14" hidden="1" x14ac:dyDescent="0.25">
      <c r="A50" s="3">
        <v>20214090462622</v>
      </c>
      <c r="B50" s="2">
        <v>44313</v>
      </c>
      <c r="C50" s="2">
        <v>44327</v>
      </c>
      <c r="D50" s="3">
        <v>20213100070083</v>
      </c>
      <c r="E50" s="2">
        <v>44320</v>
      </c>
      <c r="F50" s="1" t="s">
        <v>162</v>
      </c>
      <c r="G50" s="1" t="s">
        <v>1361</v>
      </c>
      <c r="H50" s="1" t="s">
        <v>180</v>
      </c>
      <c r="I50" s="1" t="s">
        <v>17</v>
      </c>
      <c r="J50" s="1" t="s">
        <v>18</v>
      </c>
      <c r="K50" s="1" t="s">
        <v>19</v>
      </c>
      <c r="L50" s="1" t="s">
        <v>307</v>
      </c>
      <c r="M50" s="1">
        <v>401</v>
      </c>
      <c r="N50" s="1">
        <f t="shared" si="0"/>
        <v>7</v>
      </c>
    </row>
    <row r="51" spans="1:14" x14ac:dyDescent="0.25">
      <c r="A51" s="3">
        <v>20214090465832</v>
      </c>
      <c r="B51" s="2">
        <v>44314</v>
      </c>
      <c r="C51" s="2">
        <v>44328</v>
      </c>
      <c r="D51" s="3"/>
      <c r="E51" s="1" t="s">
        <v>16</v>
      </c>
      <c r="F51" s="1" t="s">
        <v>162</v>
      </c>
      <c r="G51" s="1" t="s">
        <v>1417</v>
      </c>
      <c r="H51" s="1" t="s">
        <v>1418</v>
      </c>
      <c r="I51" s="1" t="s">
        <v>68</v>
      </c>
      <c r="J51" s="1" t="s">
        <v>319</v>
      </c>
      <c r="K51" s="1" t="s">
        <v>19</v>
      </c>
      <c r="L51" s="1" t="s">
        <v>216</v>
      </c>
      <c r="M51" s="1">
        <v>500</v>
      </c>
      <c r="N51" s="1" t="str">
        <f t="shared" si="0"/>
        <v>-</v>
      </c>
    </row>
    <row r="52" spans="1:14" hidden="1" x14ac:dyDescent="0.25">
      <c r="A52" s="3">
        <v>20214090466462</v>
      </c>
      <c r="B52" s="2">
        <v>44314</v>
      </c>
      <c r="C52" s="2">
        <v>44328</v>
      </c>
      <c r="D52" s="3">
        <v>20215000129711</v>
      </c>
      <c r="E52" s="2">
        <v>44319</v>
      </c>
      <c r="F52" s="1" t="s">
        <v>162</v>
      </c>
      <c r="G52" s="1" t="s">
        <v>1417</v>
      </c>
      <c r="H52" s="1" t="s">
        <v>215</v>
      </c>
      <c r="I52" s="1" t="s">
        <v>17</v>
      </c>
      <c r="J52" s="1" t="s">
        <v>18</v>
      </c>
      <c r="K52" s="1" t="s">
        <v>19</v>
      </c>
      <c r="L52" s="1" t="s">
        <v>216</v>
      </c>
      <c r="M52" s="1">
        <v>500</v>
      </c>
      <c r="N52" s="1">
        <f t="shared" si="0"/>
        <v>5</v>
      </c>
    </row>
    <row r="53" spans="1:14" x14ac:dyDescent="0.25">
      <c r="A53" s="3">
        <v>20214090469872</v>
      </c>
      <c r="B53" s="2">
        <v>44315</v>
      </c>
      <c r="C53" s="2">
        <v>44329</v>
      </c>
      <c r="D53" s="3"/>
      <c r="E53" s="1" t="s">
        <v>16</v>
      </c>
      <c r="F53" s="1" t="s">
        <v>162</v>
      </c>
      <c r="G53" s="1" t="s">
        <v>1442</v>
      </c>
      <c r="H53" s="1" t="s">
        <v>180</v>
      </c>
      <c r="I53" s="1" t="s">
        <v>68</v>
      </c>
      <c r="J53" s="1" t="s">
        <v>18</v>
      </c>
      <c r="K53" s="1" t="s">
        <v>19</v>
      </c>
      <c r="L53" s="1" t="s">
        <v>140</v>
      </c>
      <c r="M53" s="1">
        <v>306</v>
      </c>
      <c r="N53" s="1" t="str">
        <f t="shared" si="0"/>
        <v>-</v>
      </c>
    </row>
    <row r="54" spans="1:14" x14ac:dyDescent="0.25">
      <c r="A54" s="3">
        <v>20214090470652</v>
      </c>
      <c r="B54" s="2">
        <v>44315</v>
      </c>
      <c r="C54" s="2">
        <v>44329</v>
      </c>
      <c r="D54" s="3" t="s">
        <v>1465</v>
      </c>
      <c r="E54" s="2">
        <v>44330</v>
      </c>
      <c r="F54" s="1" t="s">
        <v>162</v>
      </c>
      <c r="G54" s="1" t="s">
        <v>1466</v>
      </c>
      <c r="H54" s="1" t="s">
        <v>1418</v>
      </c>
      <c r="I54" s="1" t="s">
        <v>68</v>
      </c>
      <c r="J54" s="1" t="s">
        <v>18</v>
      </c>
      <c r="K54" s="1" t="s">
        <v>19</v>
      </c>
      <c r="L54" s="1" t="s">
        <v>178</v>
      </c>
      <c r="M54" s="1">
        <v>500</v>
      </c>
      <c r="N54" s="1">
        <f t="shared" si="0"/>
        <v>15</v>
      </c>
    </row>
    <row r="55" spans="1:14" hidden="1" x14ac:dyDescent="0.25">
      <c r="A55" s="3">
        <v>20214090471742</v>
      </c>
      <c r="B55" s="2">
        <v>44315</v>
      </c>
      <c r="C55" s="2">
        <v>44329</v>
      </c>
      <c r="D55" s="3">
        <v>20215000132531</v>
      </c>
      <c r="E55" s="2">
        <v>44320</v>
      </c>
      <c r="F55" s="1" t="s">
        <v>162</v>
      </c>
      <c r="G55" s="1" t="s">
        <v>1479</v>
      </c>
      <c r="H55" s="1" t="s">
        <v>180</v>
      </c>
      <c r="I55" s="1" t="s">
        <v>17</v>
      </c>
      <c r="J55" s="1" t="s">
        <v>18</v>
      </c>
      <c r="K55" s="1" t="s">
        <v>19</v>
      </c>
      <c r="L55" s="1" t="s">
        <v>210</v>
      </c>
      <c r="M55" s="1">
        <v>500</v>
      </c>
      <c r="N55" s="1">
        <f t="shared" si="0"/>
        <v>5</v>
      </c>
    </row>
    <row r="56" spans="1:14" hidden="1" x14ac:dyDescent="0.25">
      <c r="A56" s="3">
        <v>20214090471952</v>
      </c>
      <c r="B56" s="2">
        <v>44315</v>
      </c>
      <c r="C56" s="2">
        <v>44329</v>
      </c>
      <c r="D56" s="3">
        <v>20213060136921</v>
      </c>
      <c r="E56" s="2">
        <v>44322</v>
      </c>
      <c r="F56" s="1" t="s">
        <v>162</v>
      </c>
      <c r="G56" s="1" t="s">
        <v>1480</v>
      </c>
      <c r="H56" s="1" t="s">
        <v>180</v>
      </c>
      <c r="I56" s="1" t="s">
        <v>17</v>
      </c>
      <c r="J56" s="1" t="s">
        <v>110</v>
      </c>
      <c r="K56" s="1" t="s">
        <v>19</v>
      </c>
      <c r="L56" s="1" t="s">
        <v>32</v>
      </c>
      <c r="M56" s="1">
        <v>306</v>
      </c>
      <c r="N56" s="1">
        <f t="shared" si="0"/>
        <v>7</v>
      </c>
    </row>
    <row r="57" spans="1:14" hidden="1" x14ac:dyDescent="0.25">
      <c r="A57" s="3">
        <v>20214090471962</v>
      </c>
      <c r="B57" s="2">
        <v>44315</v>
      </c>
      <c r="C57" s="2">
        <v>44329</v>
      </c>
      <c r="D57" s="3">
        <v>20215000145681</v>
      </c>
      <c r="E57" s="2">
        <v>44329</v>
      </c>
      <c r="F57" s="1" t="s">
        <v>162</v>
      </c>
      <c r="G57" s="1" t="s">
        <v>1466</v>
      </c>
      <c r="H57" s="1" t="s">
        <v>215</v>
      </c>
      <c r="I57" s="1" t="s">
        <v>17</v>
      </c>
      <c r="J57" s="1" t="s">
        <v>18</v>
      </c>
      <c r="K57" s="1" t="s">
        <v>19</v>
      </c>
      <c r="L57" s="1" t="s">
        <v>178</v>
      </c>
      <c r="M57" s="1">
        <v>500</v>
      </c>
      <c r="N57" s="1">
        <f t="shared" si="0"/>
        <v>14</v>
      </c>
    </row>
    <row r="58" spans="1:14" hidden="1" x14ac:dyDescent="0.25">
      <c r="A58" s="3">
        <v>20214090476712</v>
      </c>
      <c r="B58" s="2">
        <v>44316</v>
      </c>
      <c r="C58" s="2">
        <v>44330</v>
      </c>
      <c r="D58" s="3">
        <v>20213120137031</v>
      </c>
      <c r="E58" s="2">
        <v>44322</v>
      </c>
      <c r="F58" s="1" t="s">
        <v>162</v>
      </c>
      <c r="G58" s="1" t="s">
        <v>1533</v>
      </c>
      <c r="H58" s="1" t="s">
        <v>180</v>
      </c>
      <c r="I58" s="1" t="s">
        <v>17</v>
      </c>
      <c r="J58" s="1" t="s">
        <v>18</v>
      </c>
      <c r="K58" s="1" t="s">
        <v>19</v>
      </c>
      <c r="L58" s="1" t="s">
        <v>374</v>
      </c>
      <c r="M58" s="1">
        <v>312</v>
      </c>
      <c r="N58" s="1">
        <f t="shared" si="0"/>
        <v>6</v>
      </c>
    </row>
    <row r="59" spans="1:14" hidden="1" x14ac:dyDescent="0.25">
      <c r="A59" s="3">
        <v>20214090477532</v>
      </c>
      <c r="B59" s="2">
        <v>44316</v>
      </c>
      <c r="C59" s="2">
        <v>44330</v>
      </c>
      <c r="D59" s="3">
        <v>20213060137721</v>
      </c>
      <c r="E59" s="2">
        <v>44323</v>
      </c>
      <c r="F59" s="1" t="s">
        <v>162</v>
      </c>
      <c r="G59" s="1" t="s">
        <v>1537</v>
      </c>
      <c r="H59" s="1" t="s">
        <v>180</v>
      </c>
      <c r="I59" s="1" t="s">
        <v>17</v>
      </c>
      <c r="J59" s="1" t="s">
        <v>18</v>
      </c>
      <c r="K59" s="1" t="s">
        <v>19</v>
      </c>
      <c r="L59" s="1" t="s">
        <v>1499</v>
      </c>
      <c r="M59" s="1">
        <v>306</v>
      </c>
      <c r="N59" s="1">
        <f t="shared" si="0"/>
        <v>7</v>
      </c>
    </row>
    <row r="60" spans="1:14" hidden="1" x14ac:dyDescent="0.25">
      <c r="A60" s="3">
        <v>20214090482672</v>
      </c>
      <c r="B60" s="2">
        <v>44319</v>
      </c>
      <c r="C60" s="2">
        <v>44334</v>
      </c>
      <c r="D60" s="3">
        <v>20211010140221</v>
      </c>
      <c r="E60" s="2">
        <v>44326</v>
      </c>
      <c r="F60" s="1" t="s">
        <v>162</v>
      </c>
      <c r="G60" s="1" t="s">
        <v>1577</v>
      </c>
      <c r="H60" s="1" t="s">
        <v>180</v>
      </c>
      <c r="I60" s="1" t="s">
        <v>17</v>
      </c>
      <c r="J60" s="1" t="s">
        <v>38</v>
      </c>
      <c r="K60" s="1" t="s">
        <v>19</v>
      </c>
      <c r="L60" s="1" t="s">
        <v>307</v>
      </c>
      <c r="M60" s="1">
        <v>401</v>
      </c>
      <c r="N60" s="1">
        <f t="shared" si="0"/>
        <v>7</v>
      </c>
    </row>
    <row r="61" spans="1:14" hidden="1" x14ac:dyDescent="0.25">
      <c r="A61" s="3">
        <v>20214090487002</v>
      </c>
      <c r="B61" s="2">
        <v>44320</v>
      </c>
      <c r="C61" s="2">
        <v>44335</v>
      </c>
      <c r="D61" s="3">
        <v>20215000140581</v>
      </c>
      <c r="E61" s="2">
        <v>44326</v>
      </c>
      <c r="F61" s="1" t="s">
        <v>162</v>
      </c>
      <c r="G61" s="1" t="s">
        <v>1621</v>
      </c>
      <c r="H61" s="1" t="s">
        <v>180</v>
      </c>
      <c r="I61" s="1" t="s">
        <v>17</v>
      </c>
      <c r="J61" s="1" t="s">
        <v>18</v>
      </c>
      <c r="K61" s="1" t="s">
        <v>19</v>
      </c>
      <c r="L61" s="1" t="s">
        <v>567</v>
      </c>
      <c r="M61" s="1">
        <v>500</v>
      </c>
      <c r="N61" s="1">
        <f t="shared" si="0"/>
        <v>6</v>
      </c>
    </row>
    <row r="62" spans="1:14" hidden="1" x14ac:dyDescent="0.25">
      <c r="A62" s="3">
        <v>20214090487182</v>
      </c>
      <c r="B62" s="2">
        <v>44320</v>
      </c>
      <c r="C62" s="2">
        <v>44335</v>
      </c>
      <c r="D62" s="3">
        <v>20213050139511</v>
      </c>
      <c r="E62" s="2">
        <v>44326</v>
      </c>
      <c r="F62" s="1" t="s">
        <v>162</v>
      </c>
      <c r="G62" s="1" t="s">
        <v>1630</v>
      </c>
      <c r="H62" s="1" t="s">
        <v>215</v>
      </c>
      <c r="I62" s="1" t="s">
        <v>17</v>
      </c>
      <c r="J62" s="1" t="s">
        <v>110</v>
      </c>
      <c r="K62" s="1" t="s">
        <v>19</v>
      </c>
      <c r="L62" s="1" t="s">
        <v>224</v>
      </c>
      <c r="M62" s="1">
        <v>305</v>
      </c>
      <c r="N62" s="1">
        <f t="shared" si="0"/>
        <v>6</v>
      </c>
    </row>
    <row r="63" spans="1:14" hidden="1" x14ac:dyDescent="0.25">
      <c r="A63" s="3">
        <v>20214090489872</v>
      </c>
      <c r="B63" s="2">
        <v>44320</v>
      </c>
      <c r="C63" s="2">
        <v>44335</v>
      </c>
      <c r="D63" s="3">
        <v>20215000137911</v>
      </c>
      <c r="E63" s="2">
        <v>44323</v>
      </c>
      <c r="F63" s="1" t="s">
        <v>162</v>
      </c>
      <c r="G63" s="1" t="s">
        <v>1661</v>
      </c>
      <c r="H63" s="1" t="s">
        <v>1418</v>
      </c>
      <c r="I63" s="1" t="s">
        <v>17</v>
      </c>
      <c r="J63" s="1" t="s">
        <v>18</v>
      </c>
      <c r="K63" s="1" t="s">
        <v>19</v>
      </c>
      <c r="L63" s="1" t="s">
        <v>216</v>
      </c>
      <c r="M63" s="1">
        <v>500</v>
      </c>
      <c r="N63" s="1">
        <f t="shared" si="0"/>
        <v>3</v>
      </c>
    </row>
    <row r="64" spans="1:14" hidden="1" x14ac:dyDescent="0.25">
      <c r="A64" s="3">
        <v>20214090492442</v>
      </c>
      <c r="B64" s="2">
        <v>44321</v>
      </c>
      <c r="C64" s="2">
        <v>44336</v>
      </c>
      <c r="D64" s="3" t="s">
        <v>1676</v>
      </c>
      <c r="E64" s="2">
        <v>44327</v>
      </c>
      <c r="F64" s="1" t="s">
        <v>162</v>
      </c>
      <c r="G64" s="1" t="s">
        <v>1661</v>
      </c>
      <c r="H64" s="1" t="s">
        <v>1677</v>
      </c>
      <c r="I64" s="1" t="s">
        <v>17</v>
      </c>
      <c r="J64" s="1" t="s">
        <v>18</v>
      </c>
      <c r="K64" s="1" t="s">
        <v>19</v>
      </c>
      <c r="L64" s="1" t="s">
        <v>216</v>
      </c>
      <c r="M64" s="1">
        <v>500</v>
      </c>
      <c r="N64" s="1">
        <f t="shared" si="0"/>
        <v>6</v>
      </c>
    </row>
    <row r="65" spans="1:14" hidden="1" x14ac:dyDescent="0.25">
      <c r="A65" s="3">
        <v>20214090497872</v>
      </c>
      <c r="B65" s="2">
        <v>44322</v>
      </c>
      <c r="C65" s="2">
        <v>44337</v>
      </c>
      <c r="D65" s="3">
        <v>20214030138761</v>
      </c>
      <c r="E65" s="2">
        <v>44325</v>
      </c>
      <c r="F65" s="1" t="s">
        <v>162</v>
      </c>
      <c r="G65" s="1" t="s">
        <v>1707</v>
      </c>
      <c r="H65" s="1" t="s">
        <v>985</v>
      </c>
      <c r="I65" s="1" t="s">
        <v>17</v>
      </c>
      <c r="J65" s="1" t="s">
        <v>38</v>
      </c>
      <c r="K65" s="1" t="s">
        <v>19</v>
      </c>
      <c r="L65" s="1" t="s">
        <v>348</v>
      </c>
      <c r="M65" s="1">
        <v>403</v>
      </c>
      <c r="N65" s="1">
        <f t="shared" si="0"/>
        <v>3</v>
      </c>
    </row>
    <row r="66" spans="1:14" hidden="1" x14ac:dyDescent="0.25">
      <c r="A66" s="3">
        <v>20214090501292</v>
      </c>
      <c r="B66" s="2">
        <v>44322</v>
      </c>
      <c r="C66" s="2">
        <v>44337</v>
      </c>
      <c r="D66" s="3">
        <v>20213000145831</v>
      </c>
      <c r="E66" s="2">
        <v>44329</v>
      </c>
      <c r="F66" s="1" t="s">
        <v>162</v>
      </c>
      <c r="G66" s="1" t="s">
        <v>1730</v>
      </c>
      <c r="H66" s="1" t="s">
        <v>394</v>
      </c>
      <c r="I66" s="1" t="s">
        <v>17</v>
      </c>
      <c r="J66" s="1" t="s">
        <v>18</v>
      </c>
      <c r="K66" s="1" t="s">
        <v>707</v>
      </c>
      <c r="L66" s="1" t="s">
        <v>708</v>
      </c>
      <c r="M66" s="1">
        <v>300</v>
      </c>
      <c r="N66" s="1">
        <f t="shared" si="0"/>
        <v>7</v>
      </c>
    </row>
    <row r="67" spans="1:14" hidden="1" x14ac:dyDescent="0.25">
      <c r="A67" s="3">
        <v>20214090515952</v>
      </c>
      <c r="B67" s="2">
        <v>44326</v>
      </c>
      <c r="C67" s="2">
        <v>44341</v>
      </c>
      <c r="D67" s="3">
        <v>20213110075133</v>
      </c>
      <c r="E67" s="2">
        <v>44330</v>
      </c>
      <c r="F67" s="1" t="s">
        <v>162</v>
      </c>
      <c r="G67" s="1" t="s">
        <v>1847</v>
      </c>
      <c r="H67" s="1" t="s">
        <v>180</v>
      </c>
      <c r="I67" s="1" t="s">
        <v>17</v>
      </c>
      <c r="J67" s="1" t="s">
        <v>18</v>
      </c>
      <c r="K67" s="1" t="s">
        <v>19</v>
      </c>
      <c r="L67" s="1" t="s">
        <v>307</v>
      </c>
      <c r="M67" s="1">
        <v>401</v>
      </c>
      <c r="N67" s="1">
        <f t="shared" ref="N67:N130" si="1">IFERROR(E67-B67,"-")</f>
        <v>4</v>
      </c>
    </row>
    <row r="68" spans="1:14" hidden="1" x14ac:dyDescent="0.25">
      <c r="A68" s="3">
        <v>20214090516212</v>
      </c>
      <c r="B68" s="2">
        <v>44326</v>
      </c>
      <c r="C68" s="2">
        <v>44341</v>
      </c>
      <c r="D68" s="3">
        <v>20215000075253</v>
      </c>
      <c r="E68" s="2">
        <v>44334</v>
      </c>
      <c r="F68" s="1" t="s">
        <v>162</v>
      </c>
      <c r="G68" s="1" t="s">
        <v>1852</v>
      </c>
      <c r="H68" s="1" t="s">
        <v>180</v>
      </c>
      <c r="I68" s="1" t="s">
        <v>17</v>
      </c>
      <c r="J68" s="1" t="s">
        <v>18</v>
      </c>
      <c r="K68" s="1" t="s">
        <v>19</v>
      </c>
      <c r="L68" s="1" t="s">
        <v>307</v>
      </c>
      <c r="M68" s="1">
        <v>401</v>
      </c>
      <c r="N68" s="1">
        <f t="shared" si="1"/>
        <v>8</v>
      </c>
    </row>
    <row r="69" spans="1:14" hidden="1" x14ac:dyDescent="0.25">
      <c r="A69" s="3">
        <v>20214090518572</v>
      </c>
      <c r="B69" s="2">
        <v>44327</v>
      </c>
      <c r="C69" s="2">
        <v>44342</v>
      </c>
      <c r="D69" s="3" t="s">
        <v>1859</v>
      </c>
      <c r="E69" s="2">
        <v>44340</v>
      </c>
      <c r="F69" s="1" t="s">
        <v>162</v>
      </c>
      <c r="G69" s="1" t="s">
        <v>1860</v>
      </c>
      <c r="H69" s="1" t="s">
        <v>199</v>
      </c>
      <c r="I69" s="1" t="s">
        <v>17</v>
      </c>
      <c r="J69" s="1" t="s">
        <v>16</v>
      </c>
      <c r="K69" s="1" t="s">
        <v>19</v>
      </c>
      <c r="L69" s="1" t="s">
        <v>1388</v>
      </c>
      <c r="M69" s="1">
        <v>200</v>
      </c>
      <c r="N69" s="1">
        <f t="shared" si="1"/>
        <v>13</v>
      </c>
    </row>
    <row r="70" spans="1:14" hidden="1" x14ac:dyDescent="0.25">
      <c r="A70" s="3">
        <v>20214090519872</v>
      </c>
      <c r="B70" s="2">
        <v>44327</v>
      </c>
      <c r="C70" s="2">
        <v>44342</v>
      </c>
      <c r="D70" s="3">
        <v>20217030143271</v>
      </c>
      <c r="E70" s="2">
        <v>44328</v>
      </c>
      <c r="F70" s="1" t="s">
        <v>162</v>
      </c>
      <c r="G70" s="1" t="s">
        <v>1707</v>
      </c>
      <c r="H70" s="1" t="s">
        <v>1884</v>
      </c>
      <c r="I70" s="1" t="s">
        <v>17</v>
      </c>
      <c r="J70" s="1" t="s">
        <v>38</v>
      </c>
      <c r="K70" s="1" t="s">
        <v>19</v>
      </c>
      <c r="L70" s="1" t="s">
        <v>801</v>
      </c>
      <c r="M70" s="1">
        <v>703</v>
      </c>
      <c r="N70" s="1">
        <f t="shared" si="1"/>
        <v>1</v>
      </c>
    </row>
    <row r="71" spans="1:14" hidden="1" x14ac:dyDescent="0.25">
      <c r="A71" s="3">
        <v>20214090520472</v>
      </c>
      <c r="B71" s="2">
        <v>44327</v>
      </c>
      <c r="C71" s="2">
        <v>44342</v>
      </c>
      <c r="D71" s="3">
        <v>20214010150921</v>
      </c>
      <c r="E71" s="2">
        <v>44335</v>
      </c>
      <c r="F71" s="1" t="s">
        <v>162</v>
      </c>
      <c r="G71" s="1" t="s">
        <v>1892</v>
      </c>
      <c r="H71" s="1" t="s">
        <v>394</v>
      </c>
      <c r="I71" s="1" t="s">
        <v>17</v>
      </c>
      <c r="J71" s="1" t="s">
        <v>38</v>
      </c>
      <c r="K71" s="1" t="s">
        <v>19</v>
      </c>
      <c r="L71" s="1" t="s">
        <v>307</v>
      </c>
      <c r="M71" s="1">
        <v>401</v>
      </c>
      <c r="N71" s="1">
        <f t="shared" si="1"/>
        <v>8</v>
      </c>
    </row>
    <row r="72" spans="1:14" hidden="1" x14ac:dyDescent="0.25">
      <c r="A72" s="3">
        <v>20214090522202</v>
      </c>
      <c r="B72" s="2">
        <v>44327</v>
      </c>
      <c r="C72" s="2">
        <v>44342</v>
      </c>
      <c r="D72" s="3">
        <v>20216040143521</v>
      </c>
      <c r="E72" s="2">
        <v>44328</v>
      </c>
      <c r="F72" s="1" t="s">
        <v>162</v>
      </c>
      <c r="G72" s="1" t="s">
        <v>1909</v>
      </c>
      <c r="H72" s="1" t="s">
        <v>180</v>
      </c>
      <c r="I72" s="1" t="s">
        <v>17</v>
      </c>
      <c r="J72" s="1" t="s">
        <v>18</v>
      </c>
      <c r="K72" s="1" t="s">
        <v>19</v>
      </c>
      <c r="L72" s="1" t="s">
        <v>710</v>
      </c>
      <c r="M72" s="1">
        <v>604</v>
      </c>
      <c r="N72" s="1">
        <f t="shared" si="1"/>
        <v>1</v>
      </c>
    </row>
    <row r="73" spans="1:14" hidden="1" x14ac:dyDescent="0.25">
      <c r="A73" s="3">
        <v>20214090532032</v>
      </c>
      <c r="B73" s="2">
        <v>44329</v>
      </c>
      <c r="C73" s="2">
        <v>44344</v>
      </c>
      <c r="D73" s="3">
        <v>20213120161991</v>
      </c>
      <c r="E73" s="2">
        <v>44344</v>
      </c>
      <c r="F73" s="1" t="s">
        <v>162</v>
      </c>
      <c r="G73" s="1" t="s">
        <v>1359</v>
      </c>
      <c r="H73" s="1" t="s">
        <v>180</v>
      </c>
      <c r="I73" s="1" t="s">
        <v>17</v>
      </c>
      <c r="J73" s="1" t="s">
        <v>18</v>
      </c>
      <c r="K73" s="1" t="s">
        <v>19</v>
      </c>
      <c r="L73" s="1" t="s">
        <v>820</v>
      </c>
      <c r="M73" s="1">
        <v>312</v>
      </c>
      <c r="N73" s="1">
        <f t="shared" si="1"/>
        <v>15</v>
      </c>
    </row>
    <row r="74" spans="1:14" hidden="1" x14ac:dyDescent="0.25">
      <c r="A74" s="3">
        <v>20214090533832</v>
      </c>
      <c r="B74" s="2">
        <v>44329</v>
      </c>
      <c r="C74" s="2">
        <v>44344</v>
      </c>
      <c r="D74" s="3">
        <v>20215000153791</v>
      </c>
      <c r="E74" s="2">
        <v>44337</v>
      </c>
      <c r="F74" s="1" t="s">
        <v>162</v>
      </c>
      <c r="G74" s="1" t="s">
        <v>1988</v>
      </c>
      <c r="H74" s="1" t="s">
        <v>180</v>
      </c>
      <c r="I74" s="1" t="s">
        <v>17</v>
      </c>
      <c r="J74" s="1" t="s">
        <v>18</v>
      </c>
      <c r="K74" s="1" t="s">
        <v>19</v>
      </c>
      <c r="L74" s="1" t="s">
        <v>1285</v>
      </c>
      <c r="M74" s="1">
        <v>500</v>
      </c>
      <c r="N74" s="1">
        <f t="shared" si="1"/>
        <v>8</v>
      </c>
    </row>
    <row r="75" spans="1:14" hidden="1" x14ac:dyDescent="0.25">
      <c r="A75" s="3">
        <v>20214090537952</v>
      </c>
      <c r="B75" s="2">
        <v>44330</v>
      </c>
      <c r="C75" s="2">
        <v>44347</v>
      </c>
      <c r="D75" s="3">
        <v>20215000077773</v>
      </c>
      <c r="E75" s="2">
        <v>44337</v>
      </c>
      <c r="F75" s="1" t="s">
        <v>162</v>
      </c>
      <c r="G75" s="1" t="s">
        <v>2008</v>
      </c>
      <c r="H75" s="1" t="s">
        <v>180</v>
      </c>
      <c r="I75" s="1" t="s">
        <v>17</v>
      </c>
      <c r="J75" s="1" t="s">
        <v>18</v>
      </c>
      <c r="K75" s="1" t="s">
        <v>19</v>
      </c>
      <c r="L75" s="1" t="s">
        <v>435</v>
      </c>
      <c r="M75" s="1">
        <v>500</v>
      </c>
      <c r="N75" s="1">
        <f t="shared" si="1"/>
        <v>7</v>
      </c>
    </row>
    <row r="76" spans="1:14" x14ac:dyDescent="0.25">
      <c r="A76" s="3">
        <v>20214090538782</v>
      </c>
      <c r="B76" s="2">
        <v>44330</v>
      </c>
      <c r="C76" s="2">
        <v>44347</v>
      </c>
      <c r="D76" s="3"/>
      <c r="E76" s="1" t="s">
        <v>16</v>
      </c>
      <c r="F76" s="1" t="s">
        <v>162</v>
      </c>
      <c r="G76" s="1" t="s">
        <v>2022</v>
      </c>
      <c r="H76" s="1" t="s">
        <v>2023</v>
      </c>
      <c r="I76" s="1" t="s">
        <v>68</v>
      </c>
      <c r="J76" s="1" t="s">
        <v>18</v>
      </c>
      <c r="K76" s="1" t="s">
        <v>1874</v>
      </c>
      <c r="L76" s="1" t="s">
        <v>85</v>
      </c>
      <c r="M76" s="1">
        <v>603</v>
      </c>
      <c r="N76" s="1" t="str">
        <f t="shared" si="1"/>
        <v>-</v>
      </c>
    </row>
    <row r="77" spans="1:14" hidden="1" x14ac:dyDescent="0.25">
      <c r="A77" s="3">
        <v>20214090538882</v>
      </c>
      <c r="B77" s="2">
        <v>44330</v>
      </c>
      <c r="C77" s="2">
        <v>44347</v>
      </c>
      <c r="D77" s="3">
        <v>20215000148361</v>
      </c>
      <c r="E77" s="2">
        <v>44334</v>
      </c>
      <c r="F77" s="1" t="s">
        <v>162</v>
      </c>
      <c r="G77" s="1" t="s">
        <v>1988</v>
      </c>
      <c r="H77" s="1" t="s">
        <v>180</v>
      </c>
      <c r="I77" s="1" t="s">
        <v>17</v>
      </c>
      <c r="J77" s="1" t="s">
        <v>18</v>
      </c>
      <c r="K77" s="1" t="s">
        <v>19</v>
      </c>
      <c r="L77" s="1" t="s">
        <v>567</v>
      </c>
      <c r="M77" s="1">
        <v>500</v>
      </c>
      <c r="N77" s="1">
        <f t="shared" si="1"/>
        <v>4</v>
      </c>
    </row>
    <row r="78" spans="1:14" hidden="1" x14ac:dyDescent="0.25">
      <c r="A78" s="3">
        <v>20214090538962</v>
      </c>
      <c r="B78" s="2">
        <v>44330</v>
      </c>
      <c r="C78" s="2">
        <v>44347</v>
      </c>
      <c r="D78" s="3" t="s">
        <v>2025</v>
      </c>
      <c r="E78" s="2">
        <v>44340</v>
      </c>
      <c r="F78" s="1" t="s">
        <v>162</v>
      </c>
      <c r="G78" s="1" t="s">
        <v>2026</v>
      </c>
      <c r="H78" s="1" t="s">
        <v>180</v>
      </c>
      <c r="I78" s="1" t="s">
        <v>17</v>
      </c>
      <c r="J78" s="1" t="s">
        <v>31</v>
      </c>
      <c r="K78" s="1" t="s">
        <v>19</v>
      </c>
      <c r="L78" s="1" t="s">
        <v>435</v>
      </c>
      <c r="M78" s="1">
        <v>500</v>
      </c>
      <c r="N78" s="1">
        <f t="shared" si="1"/>
        <v>10</v>
      </c>
    </row>
    <row r="79" spans="1:14" hidden="1" x14ac:dyDescent="0.25">
      <c r="A79" s="3">
        <v>20214090540072</v>
      </c>
      <c r="B79" s="2">
        <v>44330</v>
      </c>
      <c r="C79" s="2">
        <v>44347</v>
      </c>
      <c r="D79" s="3">
        <v>20213120154401</v>
      </c>
      <c r="E79" s="2">
        <v>44340</v>
      </c>
      <c r="F79" s="1" t="s">
        <v>162</v>
      </c>
      <c r="G79" s="1" t="s">
        <v>2030</v>
      </c>
      <c r="H79" s="1" t="s">
        <v>180</v>
      </c>
      <c r="I79" s="1" t="s">
        <v>17</v>
      </c>
      <c r="J79" s="1" t="s">
        <v>18</v>
      </c>
      <c r="K79" s="1" t="s">
        <v>19</v>
      </c>
      <c r="L79" s="1" t="s">
        <v>374</v>
      </c>
      <c r="M79" s="1">
        <v>312</v>
      </c>
      <c r="N79" s="1">
        <f t="shared" si="1"/>
        <v>10</v>
      </c>
    </row>
    <row r="80" spans="1:14" hidden="1" x14ac:dyDescent="0.25">
      <c r="A80" s="3">
        <v>20214090543602</v>
      </c>
      <c r="B80" s="2">
        <v>44334</v>
      </c>
      <c r="C80" s="2">
        <v>44348</v>
      </c>
      <c r="D80" s="3">
        <v>20213050153341</v>
      </c>
      <c r="E80" s="2">
        <v>44337</v>
      </c>
      <c r="F80" s="1" t="s">
        <v>162</v>
      </c>
      <c r="G80" s="1" t="s">
        <v>2034</v>
      </c>
      <c r="H80" s="1" t="s">
        <v>180</v>
      </c>
      <c r="I80" s="1" t="s">
        <v>17</v>
      </c>
      <c r="J80" s="1" t="s">
        <v>18</v>
      </c>
      <c r="K80" s="1" t="s">
        <v>19</v>
      </c>
      <c r="L80" s="1" t="s">
        <v>2035</v>
      </c>
      <c r="M80" s="1">
        <v>305</v>
      </c>
      <c r="N80" s="1">
        <f t="shared" si="1"/>
        <v>3</v>
      </c>
    </row>
    <row r="81" spans="1:14" hidden="1" x14ac:dyDescent="0.25">
      <c r="A81" s="3">
        <v>20214090543632</v>
      </c>
      <c r="B81" s="2">
        <v>44334</v>
      </c>
      <c r="C81" s="2">
        <v>44348</v>
      </c>
      <c r="D81" s="3">
        <v>20214010153801</v>
      </c>
      <c r="E81" s="2">
        <v>44337</v>
      </c>
      <c r="F81" s="1" t="s">
        <v>162</v>
      </c>
      <c r="G81" s="1" t="s">
        <v>2036</v>
      </c>
      <c r="H81" s="1" t="s">
        <v>180</v>
      </c>
      <c r="I81" s="1" t="s">
        <v>17</v>
      </c>
      <c r="J81" s="1" t="s">
        <v>18</v>
      </c>
      <c r="K81" s="1" t="s">
        <v>19</v>
      </c>
      <c r="L81" s="1" t="s">
        <v>307</v>
      </c>
      <c r="M81" s="1">
        <v>401</v>
      </c>
      <c r="N81" s="1">
        <f t="shared" si="1"/>
        <v>3</v>
      </c>
    </row>
    <row r="82" spans="1:14" hidden="1" x14ac:dyDescent="0.25">
      <c r="A82" s="3">
        <v>20214090544062</v>
      </c>
      <c r="B82" s="2">
        <v>44334</v>
      </c>
      <c r="C82" s="2">
        <v>44348</v>
      </c>
      <c r="D82" s="3">
        <v>20212000148831</v>
      </c>
      <c r="E82" s="2">
        <v>44334</v>
      </c>
      <c r="F82" s="1" t="s">
        <v>162</v>
      </c>
      <c r="G82" s="1" t="s">
        <v>2039</v>
      </c>
      <c r="H82" s="1" t="s">
        <v>180</v>
      </c>
      <c r="I82" s="1" t="s">
        <v>17</v>
      </c>
      <c r="J82" s="1" t="s">
        <v>27</v>
      </c>
      <c r="K82" s="1" t="s">
        <v>19</v>
      </c>
      <c r="L82" s="1" t="s">
        <v>1388</v>
      </c>
      <c r="M82" s="1">
        <v>200</v>
      </c>
      <c r="N82" s="1">
        <f t="shared" si="1"/>
        <v>0</v>
      </c>
    </row>
    <row r="83" spans="1:14" hidden="1" x14ac:dyDescent="0.25">
      <c r="A83" s="3">
        <v>20214090544542</v>
      </c>
      <c r="B83" s="2">
        <v>44334</v>
      </c>
      <c r="C83" s="2">
        <v>44348</v>
      </c>
      <c r="D83" s="3">
        <v>20216020165091</v>
      </c>
      <c r="E83" s="2">
        <v>44348</v>
      </c>
      <c r="F83" s="1" t="s">
        <v>162</v>
      </c>
      <c r="G83" s="1" t="s">
        <v>2060</v>
      </c>
      <c r="H83" s="1" t="s">
        <v>985</v>
      </c>
      <c r="I83" s="1" t="s">
        <v>17</v>
      </c>
      <c r="J83" s="1" t="s">
        <v>18</v>
      </c>
      <c r="K83" s="1" t="s">
        <v>19</v>
      </c>
      <c r="L83" s="1" t="s">
        <v>2061</v>
      </c>
      <c r="M83" s="1">
        <v>602</v>
      </c>
      <c r="N83" s="1">
        <f t="shared" si="1"/>
        <v>14</v>
      </c>
    </row>
    <row r="84" spans="1:14" hidden="1" x14ac:dyDescent="0.25">
      <c r="A84" s="3">
        <v>20214090551992</v>
      </c>
      <c r="B84" s="2">
        <v>44335</v>
      </c>
      <c r="C84" s="2">
        <v>44349</v>
      </c>
      <c r="D84" s="3">
        <v>20215000162181</v>
      </c>
      <c r="E84" s="2">
        <v>44345</v>
      </c>
      <c r="F84" s="1" t="s">
        <v>162</v>
      </c>
      <c r="G84" s="1" t="s">
        <v>2116</v>
      </c>
      <c r="H84" s="1" t="s">
        <v>215</v>
      </c>
      <c r="I84" s="1" t="s">
        <v>17</v>
      </c>
      <c r="J84" s="1" t="s">
        <v>18</v>
      </c>
      <c r="K84" s="1" t="s">
        <v>19</v>
      </c>
      <c r="L84" s="1" t="s">
        <v>126</v>
      </c>
      <c r="M84" s="1">
        <v>500</v>
      </c>
      <c r="N84" s="1">
        <f t="shared" si="1"/>
        <v>10</v>
      </c>
    </row>
    <row r="85" spans="1:14" hidden="1" x14ac:dyDescent="0.25">
      <c r="A85" s="3">
        <v>20214090555892</v>
      </c>
      <c r="B85" s="2">
        <v>44336</v>
      </c>
      <c r="C85" s="2">
        <v>44350</v>
      </c>
      <c r="D85" s="3">
        <v>20213000160621</v>
      </c>
      <c r="E85" s="2">
        <v>44343</v>
      </c>
      <c r="F85" s="1" t="s">
        <v>162</v>
      </c>
      <c r="G85" s="1" t="s">
        <v>2135</v>
      </c>
      <c r="H85" s="1" t="s">
        <v>180</v>
      </c>
      <c r="I85" s="1" t="s">
        <v>17</v>
      </c>
      <c r="J85" s="1" t="s">
        <v>110</v>
      </c>
      <c r="K85" s="1" t="s">
        <v>707</v>
      </c>
      <c r="L85" s="1" t="s">
        <v>708</v>
      </c>
      <c r="M85" s="1">
        <v>300</v>
      </c>
      <c r="N85" s="1">
        <f t="shared" si="1"/>
        <v>7</v>
      </c>
    </row>
    <row r="86" spans="1:14" hidden="1" x14ac:dyDescent="0.25">
      <c r="A86" s="3">
        <v>20214090555982</v>
      </c>
      <c r="B86" s="2">
        <v>44336</v>
      </c>
      <c r="C86" s="2">
        <v>44350</v>
      </c>
      <c r="D86" s="3">
        <v>20215000158391</v>
      </c>
      <c r="E86" s="2">
        <v>44342</v>
      </c>
      <c r="F86" s="1" t="s">
        <v>162</v>
      </c>
      <c r="G86" s="1" t="s">
        <v>2140</v>
      </c>
      <c r="H86" s="1" t="s">
        <v>394</v>
      </c>
      <c r="I86" s="1" t="s">
        <v>17</v>
      </c>
      <c r="J86" s="1" t="s">
        <v>18</v>
      </c>
      <c r="K86" s="1" t="s">
        <v>19</v>
      </c>
      <c r="L86" s="1" t="s">
        <v>567</v>
      </c>
      <c r="M86" s="1">
        <v>500</v>
      </c>
      <c r="N86" s="1">
        <f t="shared" si="1"/>
        <v>6</v>
      </c>
    </row>
    <row r="87" spans="1:14" hidden="1" x14ac:dyDescent="0.25">
      <c r="A87" s="3">
        <v>20214090559752</v>
      </c>
      <c r="B87" s="2">
        <v>44336</v>
      </c>
      <c r="C87" s="2">
        <v>44350</v>
      </c>
      <c r="D87" s="3">
        <v>20213050157021</v>
      </c>
      <c r="E87" s="2">
        <v>44341</v>
      </c>
      <c r="F87" s="1" t="s">
        <v>162</v>
      </c>
      <c r="G87" s="1" t="s">
        <v>2166</v>
      </c>
      <c r="H87" s="1" t="s">
        <v>180</v>
      </c>
      <c r="I87" s="1" t="s">
        <v>17</v>
      </c>
      <c r="J87" s="1" t="s">
        <v>18</v>
      </c>
      <c r="K87" s="1" t="s">
        <v>19</v>
      </c>
      <c r="L87" s="1" t="s">
        <v>224</v>
      </c>
      <c r="M87" s="1">
        <v>305</v>
      </c>
      <c r="N87" s="1">
        <f t="shared" si="1"/>
        <v>5</v>
      </c>
    </row>
    <row r="88" spans="1:14" hidden="1" x14ac:dyDescent="0.25">
      <c r="A88" s="3">
        <v>20214090562732</v>
      </c>
      <c r="B88" s="2">
        <v>44337</v>
      </c>
      <c r="C88" s="2">
        <v>44351</v>
      </c>
      <c r="D88" s="3">
        <v>20215000162171</v>
      </c>
      <c r="E88" s="2">
        <v>44345</v>
      </c>
      <c r="F88" s="1" t="s">
        <v>162</v>
      </c>
      <c r="G88" s="1" t="s">
        <v>2182</v>
      </c>
      <c r="H88" s="1" t="s">
        <v>1418</v>
      </c>
      <c r="I88" s="1" t="s">
        <v>17</v>
      </c>
      <c r="J88" s="1" t="s">
        <v>31</v>
      </c>
      <c r="K88" s="1" t="s">
        <v>19</v>
      </c>
      <c r="L88" s="1" t="s">
        <v>126</v>
      </c>
      <c r="M88" s="1">
        <v>500</v>
      </c>
      <c r="N88" s="1">
        <f t="shared" si="1"/>
        <v>8</v>
      </c>
    </row>
    <row r="89" spans="1:14" hidden="1" x14ac:dyDescent="0.25">
      <c r="A89" s="3">
        <v>20214090565092</v>
      </c>
      <c r="B89" s="2">
        <v>44337</v>
      </c>
      <c r="C89" s="2">
        <v>44351</v>
      </c>
      <c r="D89" s="3">
        <v>20215000158421</v>
      </c>
      <c r="E89" s="2">
        <v>44342</v>
      </c>
      <c r="F89" s="1" t="s">
        <v>162</v>
      </c>
      <c r="G89" s="1" t="s">
        <v>2215</v>
      </c>
      <c r="H89" s="1" t="s">
        <v>2216</v>
      </c>
      <c r="I89" s="1" t="s">
        <v>17</v>
      </c>
      <c r="J89" s="1" t="s">
        <v>18</v>
      </c>
      <c r="K89" s="1" t="s">
        <v>19</v>
      </c>
      <c r="L89" s="1" t="s">
        <v>2217</v>
      </c>
      <c r="M89" s="1">
        <v>707</v>
      </c>
      <c r="N89" s="1">
        <f t="shared" si="1"/>
        <v>5</v>
      </c>
    </row>
    <row r="90" spans="1:14" hidden="1" x14ac:dyDescent="0.25">
      <c r="A90" s="3">
        <v>20214090568442</v>
      </c>
      <c r="B90" s="2">
        <v>44340</v>
      </c>
      <c r="C90" s="2">
        <v>44355</v>
      </c>
      <c r="D90" s="3">
        <v>20213050159421</v>
      </c>
      <c r="E90" s="2">
        <v>44343</v>
      </c>
      <c r="F90" s="1" t="s">
        <v>162</v>
      </c>
      <c r="G90" s="1" t="s">
        <v>2263</v>
      </c>
      <c r="H90" s="1" t="s">
        <v>180</v>
      </c>
      <c r="I90" s="1" t="s">
        <v>17</v>
      </c>
      <c r="J90" s="1" t="s">
        <v>18</v>
      </c>
      <c r="K90" s="1" t="s">
        <v>19</v>
      </c>
      <c r="L90" s="1" t="s">
        <v>224</v>
      </c>
      <c r="M90" s="1">
        <v>305</v>
      </c>
      <c r="N90" s="1">
        <f t="shared" si="1"/>
        <v>3</v>
      </c>
    </row>
    <row r="91" spans="1:14" hidden="1" x14ac:dyDescent="0.25">
      <c r="A91" s="3">
        <v>20214090568772</v>
      </c>
      <c r="B91" s="2">
        <v>44340</v>
      </c>
      <c r="C91" s="2">
        <v>44355</v>
      </c>
      <c r="D91" s="3">
        <v>20216020163811</v>
      </c>
      <c r="E91" s="2">
        <v>44347</v>
      </c>
      <c r="F91" s="1" t="s">
        <v>162</v>
      </c>
      <c r="G91" s="1" t="s">
        <v>2264</v>
      </c>
      <c r="H91" s="1" t="s">
        <v>1677</v>
      </c>
      <c r="I91" s="1" t="s">
        <v>17</v>
      </c>
      <c r="J91" s="1" t="s">
        <v>18</v>
      </c>
      <c r="K91" s="1" t="s">
        <v>2265</v>
      </c>
      <c r="L91" s="1" t="s">
        <v>2266</v>
      </c>
      <c r="M91" s="1">
        <v>602</v>
      </c>
      <c r="N91" s="1">
        <f t="shared" si="1"/>
        <v>7</v>
      </c>
    </row>
    <row r="92" spans="1:14" hidden="1" x14ac:dyDescent="0.25">
      <c r="A92" s="3">
        <v>20214090573072</v>
      </c>
      <c r="B92" s="2">
        <v>44340</v>
      </c>
      <c r="C92" s="2">
        <v>44355</v>
      </c>
      <c r="D92" s="3">
        <v>20213050159411</v>
      </c>
      <c r="E92" s="2">
        <v>44343</v>
      </c>
      <c r="F92" s="1" t="s">
        <v>162</v>
      </c>
      <c r="G92" s="1" t="s">
        <v>2314</v>
      </c>
      <c r="H92" s="1" t="s">
        <v>2315</v>
      </c>
      <c r="I92" s="1" t="s">
        <v>17</v>
      </c>
      <c r="J92" s="1" t="s">
        <v>18</v>
      </c>
      <c r="K92" s="1" t="s">
        <v>19</v>
      </c>
      <c r="L92" s="1" t="s">
        <v>224</v>
      </c>
      <c r="M92" s="1">
        <v>305</v>
      </c>
      <c r="N92" s="1">
        <f t="shared" si="1"/>
        <v>3</v>
      </c>
    </row>
    <row r="93" spans="1:14" hidden="1" x14ac:dyDescent="0.25">
      <c r="A93" s="3">
        <v>20214090573152</v>
      </c>
      <c r="B93" s="2">
        <v>44340</v>
      </c>
      <c r="C93" s="2">
        <v>44355</v>
      </c>
      <c r="D93" s="3">
        <v>20215000162021</v>
      </c>
      <c r="E93" s="2">
        <v>44344</v>
      </c>
      <c r="F93" s="1" t="s">
        <v>162</v>
      </c>
      <c r="G93" s="1" t="s">
        <v>2318</v>
      </c>
      <c r="H93" s="1" t="s">
        <v>180</v>
      </c>
      <c r="I93" s="1" t="s">
        <v>17</v>
      </c>
      <c r="J93" s="1" t="s">
        <v>18</v>
      </c>
      <c r="K93" s="1" t="s">
        <v>19</v>
      </c>
      <c r="L93" s="1" t="s">
        <v>75</v>
      </c>
      <c r="M93" s="1">
        <v>500</v>
      </c>
      <c r="N93" s="1">
        <f t="shared" si="1"/>
        <v>4</v>
      </c>
    </row>
    <row r="94" spans="1:14" hidden="1" x14ac:dyDescent="0.25">
      <c r="A94" s="3">
        <v>20214090575822</v>
      </c>
      <c r="B94" s="2">
        <v>44341</v>
      </c>
      <c r="C94" s="2">
        <v>44356</v>
      </c>
      <c r="D94" s="3">
        <v>20213120163001</v>
      </c>
      <c r="E94" s="2">
        <v>44347</v>
      </c>
      <c r="F94" s="1" t="s">
        <v>162</v>
      </c>
      <c r="G94" s="1" t="s">
        <v>2333</v>
      </c>
      <c r="H94" s="1" t="s">
        <v>180</v>
      </c>
      <c r="I94" s="1" t="s">
        <v>17</v>
      </c>
      <c r="J94" s="1" t="s">
        <v>18</v>
      </c>
      <c r="K94" s="1" t="s">
        <v>19</v>
      </c>
      <c r="L94" s="1" t="s">
        <v>374</v>
      </c>
      <c r="M94" s="1">
        <v>312</v>
      </c>
      <c r="N94" s="1">
        <f t="shared" si="1"/>
        <v>6</v>
      </c>
    </row>
    <row r="95" spans="1:14" hidden="1" x14ac:dyDescent="0.25">
      <c r="A95" s="3">
        <v>20214090576572</v>
      </c>
      <c r="B95" s="2">
        <v>44341</v>
      </c>
      <c r="C95" s="2">
        <v>44356</v>
      </c>
      <c r="D95" s="3">
        <v>20216040157631</v>
      </c>
      <c r="E95" s="2">
        <v>44342</v>
      </c>
      <c r="F95" s="1" t="s">
        <v>162</v>
      </c>
      <c r="G95" s="1" t="s">
        <v>2340</v>
      </c>
      <c r="H95" s="1" t="s">
        <v>180</v>
      </c>
      <c r="I95" s="1" t="s">
        <v>17</v>
      </c>
      <c r="J95" s="1" t="s">
        <v>18</v>
      </c>
      <c r="K95" s="1" t="s">
        <v>19</v>
      </c>
      <c r="L95" s="1" t="s">
        <v>1596</v>
      </c>
      <c r="M95" s="1">
        <v>604</v>
      </c>
      <c r="N95" s="1">
        <f t="shared" si="1"/>
        <v>1</v>
      </c>
    </row>
    <row r="96" spans="1:14" hidden="1" x14ac:dyDescent="0.25">
      <c r="A96" s="3">
        <v>20214090579322</v>
      </c>
      <c r="B96" s="2">
        <v>44341</v>
      </c>
      <c r="C96" s="2">
        <v>44356</v>
      </c>
      <c r="D96" s="3">
        <v>20214010165651</v>
      </c>
      <c r="E96" s="2">
        <v>44348</v>
      </c>
      <c r="F96" s="1" t="s">
        <v>162</v>
      </c>
      <c r="G96" s="1" t="s">
        <v>2371</v>
      </c>
      <c r="H96" s="1" t="s">
        <v>180</v>
      </c>
      <c r="I96" s="1" t="s">
        <v>17</v>
      </c>
      <c r="J96" s="1" t="s">
        <v>16</v>
      </c>
      <c r="K96" s="1" t="s">
        <v>19</v>
      </c>
      <c r="L96" s="1" t="s">
        <v>307</v>
      </c>
      <c r="M96" s="1">
        <v>401</v>
      </c>
      <c r="N96" s="1">
        <f t="shared" si="1"/>
        <v>7</v>
      </c>
    </row>
    <row r="97" spans="1:14" hidden="1" x14ac:dyDescent="0.25">
      <c r="A97" s="3">
        <v>20214090580942</v>
      </c>
      <c r="B97" s="2">
        <v>44342</v>
      </c>
      <c r="C97" s="2">
        <v>44357</v>
      </c>
      <c r="D97" s="3">
        <v>20217010165731</v>
      </c>
      <c r="E97" s="2">
        <v>44348</v>
      </c>
      <c r="F97" s="1" t="s">
        <v>162</v>
      </c>
      <c r="G97" s="1" t="s">
        <v>2388</v>
      </c>
      <c r="H97" s="1" t="s">
        <v>180</v>
      </c>
      <c r="I97" s="1" t="s">
        <v>17</v>
      </c>
      <c r="J97" s="1" t="s">
        <v>18</v>
      </c>
      <c r="K97" s="1" t="s">
        <v>2389</v>
      </c>
      <c r="L97" s="1" t="s">
        <v>2158</v>
      </c>
      <c r="M97" s="1">
        <v>701</v>
      </c>
      <c r="N97" s="1">
        <f t="shared" si="1"/>
        <v>6</v>
      </c>
    </row>
    <row r="98" spans="1:14" hidden="1" x14ac:dyDescent="0.25">
      <c r="A98" s="3">
        <v>20214090585542</v>
      </c>
      <c r="B98" s="2">
        <v>44342</v>
      </c>
      <c r="C98" s="2">
        <v>44357</v>
      </c>
      <c r="D98" s="3">
        <v>20215000165791</v>
      </c>
      <c r="E98" s="2">
        <v>44348</v>
      </c>
      <c r="F98" s="1" t="s">
        <v>162</v>
      </c>
      <c r="G98" s="1" t="s">
        <v>2419</v>
      </c>
      <c r="H98" s="1" t="s">
        <v>1418</v>
      </c>
      <c r="I98" s="1" t="s">
        <v>17</v>
      </c>
      <c r="J98" s="1" t="s">
        <v>18</v>
      </c>
      <c r="K98" s="1" t="s">
        <v>19</v>
      </c>
      <c r="L98" s="1" t="s">
        <v>178</v>
      </c>
      <c r="M98" s="1">
        <v>500</v>
      </c>
      <c r="N98" s="1">
        <f t="shared" si="1"/>
        <v>6</v>
      </c>
    </row>
    <row r="99" spans="1:14" x14ac:dyDescent="0.25">
      <c r="A99" s="3">
        <v>20214090586892</v>
      </c>
      <c r="B99" s="2">
        <v>44343</v>
      </c>
      <c r="C99" s="2">
        <v>44358</v>
      </c>
      <c r="D99" s="3"/>
      <c r="E99" s="1" t="s">
        <v>16</v>
      </c>
      <c r="F99" s="1" t="s">
        <v>162</v>
      </c>
      <c r="G99" s="1" t="s">
        <v>2423</v>
      </c>
      <c r="H99" s="1" t="s">
        <v>180</v>
      </c>
      <c r="I99" s="1" t="s">
        <v>68</v>
      </c>
      <c r="J99" s="1" t="s">
        <v>18</v>
      </c>
      <c r="K99" s="1" t="s">
        <v>19</v>
      </c>
      <c r="L99" s="1" t="s">
        <v>32</v>
      </c>
      <c r="M99" s="1">
        <v>306</v>
      </c>
      <c r="N99" s="1" t="str">
        <f t="shared" si="1"/>
        <v>-</v>
      </c>
    </row>
    <row r="100" spans="1:14" x14ac:dyDescent="0.25">
      <c r="A100" s="3">
        <v>20214090587422</v>
      </c>
      <c r="B100" s="2">
        <v>44343</v>
      </c>
      <c r="C100" s="2">
        <v>44358</v>
      </c>
      <c r="D100" s="3"/>
      <c r="E100" s="1" t="s">
        <v>16</v>
      </c>
      <c r="F100" s="1" t="s">
        <v>162</v>
      </c>
      <c r="G100" s="1" t="s">
        <v>2431</v>
      </c>
      <c r="H100" s="1" t="s">
        <v>2432</v>
      </c>
      <c r="I100" s="1" t="s">
        <v>68</v>
      </c>
      <c r="J100" s="1" t="s">
        <v>31</v>
      </c>
      <c r="K100" s="1" t="s">
        <v>19</v>
      </c>
      <c r="L100" s="1" t="s">
        <v>178</v>
      </c>
      <c r="M100" s="1">
        <v>500</v>
      </c>
      <c r="N100" s="1" t="str">
        <f t="shared" si="1"/>
        <v>-</v>
      </c>
    </row>
    <row r="101" spans="1:14" hidden="1" x14ac:dyDescent="0.25">
      <c r="A101" s="3">
        <v>20214090588682</v>
      </c>
      <c r="B101" s="2">
        <v>44343</v>
      </c>
      <c r="C101" s="2">
        <v>44358</v>
      </c>
      <c r="D101" s="3">
        <v>20215000177811</v>
      </c>
      <c r="E101" s="2">
        <v>44358</v>
      </c>
      <c r="F101" s="1" t="s">
        <v>162</v>
      </c>
      <c r="G101" s="1" t="s">
        <v>2446</v>
      </c>
      <c r="H101" s="1" t="s">
        <v>1418</v>
      </c>
      <c r="I101" s="1" t="s">
        <v>17</v>
      </c>
      <c r="J101" s="1" t="s">
        <v>18</v>
      </c>
      <c r="K101" s="1" t="s">
        <v>19</v>
      </c>
      <c r="L101" s="1" t="s">
        <v>126</v>
      </c>
      <c r="M101" s="1">
        <v>500</v>
      </c>
      <c r="N101" s="1">
        <f t="shared" si="1"/>
        <v>15</v>
      </c>
    </row>
    <row r="102" spans="1:14" x14ac:dyDescent="0.25">
      <c r="A102" s="3">
        <v>20214090589452</v>
      </c>
      <c r="B102" s="2">
        <v>44343</v>
      </c>
      <c r="C102" s="2">
        <v>44358</v>
      </c>
      <c r="D102" s="3"/>
      <c r="E102" s="1" t="s">
        <v>16</v>
      </c>
      <c r="F102" s="1" t="s">
        <v>162</v>
      </c>
      <c r="G102" s="1" t="s">
        <v>2451</v>
      </c>
      <c r="H102" s="1" t="s">
        <v>1418</v>
      </c>
      <c r="I102" s="1" t="s">
        <v>68</v>
      </c>
      <c r="J102" s="1" t="s">
        <v>18</v>
      </c>
      <c r="K102" s="1" t="s">
        <v>19</v>
      </c>
      <c r="L102" s="1" t="s">
        <v>126</v>
      </c>
      <c r="M102" s="1">
        <v>500</v>
      </c>
      <c r="N102" s="1" t="str">
        <f t="shared" si="1"/>
        <v>-</v>
      </c>
    </row>
    <row r="103" spans="1:14" hidden="1" x14ac:dyDescent="0.25">
      <c r="A103" s="3">
        <v>20214090593052</v>
      </c>
      <c r="B103" s="2">
        <v>44344</v>
      </c>
      <c r="C103" s="2">
        <v>44362</v>
      </c>
      <c r="D103" s="3">
        <v>20214000168671</v>
      </c>
      <c r="E103" s="2">
        <v>44350</v>
      </c>
      <c r="F103" s="1" t="s">
        <v>162</v>
      </c>
      <c r="G103" s="1" t="s">
        <v>2468</v>
      </c>
      <c r="H103" s="1" t="s">
        <v>394</v>
      </c>
      <c r="I103" s="1" t="s">
        <v>17</v>
      </c>
      <c r="J103" s="1" t="s">
        <v>18</v>
      </c>
      <c r="K103" s="1" t="s">
        <v>19</v>
      </c>
      <c r="L103" s="1" t="s">
        <v>2469</v>
      </c>
      <c r="M103" s="1">
        <v>701</v>
      </c>
      <c r="N103" s="1">
        <f t="shared" si="1"/>
        <v>6</v>
      </c>
    </row>
    <row r="104" spans="1:14" hidden="1" x14ac:dyDescent="0.25">
      <c r="A104" s="3">
        <v>20214090593602</v>
      </c>
      <c r="B104" s="2">
        <v>44344</v>
      </c>
      <c r="C104" s="2">
        <v>44362</v>
      </c>
      <c r="D104" s="3">
        <v>20215000161811</v>
      </c>
      <c r="E104" s="2">
        <v>44344</v>
      </c>
      <c r="F104" s="1" t="s">
        <v>162</v>
      </c>
      <c r="G104" s="1" t="s">
        <v>2478</v>
      </c>
      <c r="H104" s="1" t="s">
        <v>999</v>
      </c>
      <c r="I104" s="1" t="s">
        <v>17</v>
      </c>
      <c r="J104" s="1" t="s">
        <v>18</v>
      </c>
      <c r="K104" s="1" t="s">
        <v>19</v>
      </c>
      <c r="L104" s="1" t="s">
        <v>216</v>
      </c>
      <c r="M104" s="1">
        <v>500</v>
      </c>
      <c r="N104" s="1">
        <f t="shared" si="1"/>
        <v>0</v>
      </c>
    </row>
    <row r="105" spans="1:14" hidden="1" x14ac:dyDescent="0.25">
      <c r="A105" s="3">
        <v>20214090599402</v>
      </c>
      <c r="B105" s="2">
        <v>44347</v>
      </c>
      <c r="C105" s="2">
        <v>44363</v>
      </c>
      <c r="D105" s="3">
        <v>20213090165491</v>
      </c>
      <c r="E105" s="2">
        <v>44348</v>
      </c>
      <c r="F105" s="1" t="s">
        <v>162</v>
      </c>
      <c r="G105" s="1" t="s">
        <v>2529</v>
      </c>
      <c r="H105" s="1" t="s">
        <v>180</v>
      </c>
      <c r="I105" s="1" t="s">
        <v>17</v>
      </c>
      <c r="J105" s="1" t="s">
        <v>18</v>
      </c>
      <c r="K105" s="1" t="s">
        <v>2530</v>
      </c>
      <c r="L105" s="1" t="s">
        <v>294</v>
      </c>
      <c r="M105" s="1">
        <v>309</v>
      </c>
      <c r="N105" s="1">
        <f t="shared" si="1"/>
        <v>1</v>
      </c>
    </row>
    <row r="106" spans="1:14" hidden="1" x14ac:dyDescent="0.25">
      <c r="A106" s="3">
        <v>20214090600482</v>
      </c>
      <c r="B106" s="2">
        <v>44347</v>
      </c>
      <c r="C106" s="2">
        <v>44363</v>
      </c>
      <c r="D106" s="3">
        <v>20213050169341</v>
      </c>
      <c r="E106" s="2">
        <v>44350</v>
      </c>
      <c r="F106" s="1" t="s">
        <v>162</v>
      </c>
      <c r="G106" s="1" t="s">
        <v>2541</v>
      </c>
      <c r="H106" s="1" t="s">
        <v>2542</v>
      </c>
      <c r="I106" s="1" t="s">
        <v>17</v>
      </c>
      <c r="J106" s="1" t="s">
        <v>18</v>
      </c>
      <c r="K106" s="1" t="s">
        <v>19</v>
      </c>
      <c r="L106" s="1" t="s">
        <v>224</v>
      </c>
      <c r="M106" s="1">
        <v>305</v>
      </c>
      <c r="N106" s="1">
        <f t="shared" si="1"/>
        <v>3</v>
      </c>
    </row>
    <row r="107" spans="1:14" hidden="1" x14ac:dyDescent="0.25">
      <c r="A107" s="3">
        <v>20214090606842</v>
      </c>
      <c r="B107" s="2">
        <v>44348</v>
      </c>
      <c r="C107" s="2">
        <v>44364</v>
      </c>
      <c r="D107" s="3">
        <v>20214030167781</v>
      </c>
      <c r="E107" s="2">
        <v>44349</v>
      </c>
      <c r="F107" s="1" t="s">
        <v>162</v>
      </c>
      <c r="G107" s="1" t="s">
        <v>2598</v>
      </c>
      <c r="H107" s="1" t="s">
        <v>925</v>
      </c>
      <c r="I107" s="1" t="s">
        <v>17</v>
      </c>
      <c r="J107" s="1" t="s">
        <v>38</v>
      </c>
      <c r="K107" s="1" t="s">
        <v>19</v>
      </c>
      <c r="L107" s="1" t="s">
        <v>348</v>
      </c>
      <c r="M107" s="1">
        <v>403</v>
      </c>
      <c r="N107" s="1">
        <f t="shared" si="1"/>
        <v>1</v>
      </c>
    </row>
    <row r="108" spans="1:14" x14ac:dyDescent="0.25">
      <c r="A108" s="3">
        <v>20214090606862</v>
      </c>
      <c r="B108" s="2">
        <v>44348</v>
      </c>
      <c r="C108" s="2">
        <v>44364</v>
      </c>
      <c r="D108" s="3" t="s">
        <v>2599</v>
      </c>
      <c r="E108" s="2">
        <v>44377</v>
      </c>
      <c r="F108" s="1" t="s">
        <v>162</v>
      </c>
      <c r="G108" s="1" t="s">
        <v>2600</v>
      </c>
      <c r="H108" s="1" t="s">
        <v>394</v>
      </c>
      <c r="I108" s="1" t="s">
        <v>68</v>
      </c>
      <c r="J108" s="1" t="s">
        <v>18</v>
      </c>
      <c r="K108" s="1" t="s">
        <v>2601</v>
      </c>
      <c r="L108" s="1" t="s">
        <v>2602</v>
      </c>
      <c r="M108" s="1">
        <v>102</v>
      </c>
      <c r="N108" s="1">
        <f t="shared" si="1"/>
        <v>29</v>
      </c>
    </row>
    <row r="109" spans="1:14" hidden="1" x14ac:dyDescent="0.25">
      <c r="A109" s="3">
        <v>20214090607012</v>
      </c>
      <c r="B109" s="2">
        <v>44348</v>
      </c>
      <c r="C109" s="2">
        <v>44364</v>
      </c>
      <c r="D109" s="3">
        <v>20213060171471</v>
      </c>
      <c r="E109" s="2">
        <v>44352</v>
      </c>
      <c r="F109" s="1" t="s">
        <v>162</v>
      </c>
      <c r="G109" s="1" t="s">
        <v>2604</v>
      </c>
      <c r="H109" s="1" t="s">
        <v>180</v>
      </c>
      <c r="I109" s="1" t="s">
        <v>17</v>
      </c>
      <c r="J109" s="1" t="s">
        <v>18</v>
      </c>
      <c r="K109" s="1" t="s">
        <v>19</v>
      </c>
      <c r="L109" s="1" t="s">
        <v>2605</v>
      </c>
      <c r="M109" s="1">
        <v>306</v>
      </c>
      <c r="N109" s="1">
        <f t="shared" si="1"/>
        <v>4</v>
      </c>
    </row>
    <row r="110" spans="1:14" hidden="1" x14ac:dyDescent="0.25">
      <c r="A110" s="3">
        <v>20214090609412</v>
      </c>
      <c r="B110" s="2">
        <v>44348</v>
      </c>
      <c r="C110" s="2">
        <v>44364</v>
      </c>
      <c r="D110" s="3">
        <v>20214030172331</v>
      </c>
      <c r="E110" s="2">
        <v>44355</v>
      </c>
      <c r="F110" s="1" t="s">
        <v>162</v>
      </c>
      <c r="G110" s="1" t="s">
        <v>2640</v>
      </c>
      <c r="H110" s="1" t="s">
        <v>925</v>
      </c>
      <c r="I110" s="1" t="s">
        <v>17</v>
      </c>
      <c r="J110" s="1" t="s">
        <v>18</v>
      </c>
      <c r="K110" s="1" t="s">
        <v>19</v>
      </c>
      <c r="L110" s="1" t="s">
        <v>348</v>
      </c>
      <c r="M110" s="1">
        <v>403</v>
      </c>
      <c r="N110" s="1">
        <f t="shared" si="1"/>
        <v>7</v>
      </c>
    </row>
    <row r="111" spans="1:14" hidden="1" x14ac:dyDescent="0.25">
      <c r="A111" s="3">
        <v>20214090617852</v>
      </c>
      <c r="B111" s="2">
        <v>44350</v>
      </c>
      <c r="C111" s="2">
        <v>44368</v>
      </c>
      <c r="D111" s="3">
        <v>20213000177831</v>
      </c>
      <c r="E111" s="2">
        <v>44358</v>
      </c>
      <c r="F111" s="1" t="s">
        <v>162</v>
      </c>
      <c r="G111" s="1" t="s">
        <v>2698</v>
      </c>
      <c r="H111" s="1" t="s">
        <v>180</v>
      </c>
      <c r="I111" s="1" t="s">
        <v>17</v>
      </c>
      <c r="J111" s="1" t="s">
        <v>18</v>
      </c>
      <c r="K111" s="1" t="s">
        <v>707</v>
      </c>
      <c r="L111" s="1" t="s">
        <v>2252</v>
      </c>
      <c r="M111" s="1">
        <v>300</v>
      </c>
      <c r="N111" s="1">
        <f t="shared" si="1"/>
        <v>8</v>
      </c>
    </row>
    <row r="112" spans="1:14" hidden="1" x14ac:dyDescent="0.25">
      <c r="A112" s="3">
        <v>20214090621362</v>
      </c>
      <c r="B112" s="2">
        <v>44350</v>
      </c>
      <c r="C112" s="2">
        <v>44368</v>
      </c>
      <c r="D112" s="3">
        <v>20215000171411</v>
      </c>
      <c r="E112" s="2">
        <v>44351</v>
      </c>
      <c r="F112" s="1" t="s">
        <v>162</v>
      </c>
      <c r="G112" s="1" t="s">
        <v>2713</v>
      </c>
      <c r="H112" s="1" t="s">
        <v>394</v>
      </c>
      <c r="I112" s="1" t="s">
        <v>17</v>
      </c>
      <c r="J112" s="1" t="s">
        <v>18</v>
      </c>
      <c r="K112" s="1" t="s">
        <v>19</v>
      </c>
      <c r="L112" s="1" t="s">
        <v>216</v>
      </c>
      <c r="M112" s="1">
        <v>500</v>
      </c>
      <c r="N112" s="1">
        <f t="shared" si="1"/>
        <v>1</v>
      </c>
    </row>
    <row r="113" spans="1:14" hidden="1" x14ac:dyDescent="0.25">
      <c r="A113" s="3">
        <v>20214090623242</v>
      </c>
      <c r="B113" s="2">
        <v>44351</v>
      </c>
      <c r="C113" s="2">
        <v>44369</v>
      </c>
      <c r="D113" s="3">
        <v>20215000177821</v>
      </c>
      <c r="E113" s="2">
        <v>44358</v>
      </c>
      <c r="F113" s="1" t="s">
        <v>162</v>
      </c>
      <c r="G113" s="1" t="s">
        <v>2736</v>
      </c>
      <c r="H113" s="1" t="s">
        <v>180</v>
      </c>
      <c r="I113" s="1" t="s">
        <v>17</v>
      </c>
      <c r="J113" s="1" t="s">
        <v>18</v>
      </c>
      <c r="K113" s="1" t="s">
        <v>19</v>
      </c>
      <c r="L113" s="1" t="s">
        <v>24</v>
      </c>
      <c r="M113" s="1">
        <v>500</v>
      </c>
      <c r="N113" s="1">
        <f t="shared" si="1"/>
        <v>7</v>
      </c>
    </row>
    <row r="114" spans="1:14" hidden="1" x14ac:dyDescent="0.25">
      <c r="A114" s="3">
        <v>20214090623892</v>
      </c>
      <c r="B114" s="2">
        <v>44351</v>
      </c>
      <c r="C114" s="2">
        <v>44369</v>
      </c>
      <c r="D114" s="3">
        <v>20213070187701</v>
      </c>
      <c r="E114" s="2">
        <v>44369</v>
      </c>
      <c r="F114" s="1" t="s">
        <v>162</v>
      </c>
      <c r="G114" s="1" t="s">
        <v>2747</v>
      </c>
      <c r="H114" s="1" t="s">
        <v>925</v>
      </c>
      <c r="I114" s="1" t="s">
        <v>17</v>
      </c>
      <c r="J114" s="1" t="s">
        <v>110</v>
      </c>
      <c r="K114" s="1" t="s">
        <v>19</v>
      </c>
      <c r="L114" s="1" t="s">
        <v>287</v>
      </c>
      <c r="M114" s="1">
        <v>307</v>
      </c>
      <c r="N114" s="1">
        <f t="shared" si="1"/>
        <v>18</v>
      </c>
    </row>
    <row r="115" spans="1:14" hidden="1" x14ac:dyDescent="0.25">
      <c r="A115" s="3">
        <v>20214090623902</v>
      </c>
      <c r="B115" s="2">
        <v>44351</v>
      </c>
      <c r="C115" s="2">
        <v>44369</v>
      </c>
      <c r="D115" s="3">
        <v>20214030171501</v>
      </c>
      <c r="E115" s="2">
        <v>44354</v>
      </c>
      <c r="F115" s="1" t="s">
        <v>162</v>
      </c>
      <c r="G115" s="1" t="s">
        <v>2747</v>
      </c>
      <c r="H115" s="1" t="s">
        <v>215</v>
      </c>
      <c r="I115" s="1" t="s">
        <v>17</v>
      </c>
      <c r="J115" s="1" t="s">
        <v>38</v>
      </c>
      <c r="K115" s="1" t="s">
        <v>19</v>
      </c>
      <c r="L115" s="1" t="s">
        <v>348</v>
      </c>
      <c r="M115" s="1">
        <v>403</v>
      </c>
      <c r="N115" s="1">
        <f t="shared" si="1"/>
        <v>3</v>
      </c>
    </row>
    <row r="116" spans="1:14" hidden="1" x14ac:dyDescent="0.25">
      <c r="A116" s="3">
        <v>20214090626862</v>
      </c>
      <c r="B116" s="2">
        <v>44351</v>
      </c>
      <c r="C116" s="2">
        <v>44369</v>
      </c>
      <c r="D116" s="3">
        <v>20216030172461</v>
      </c>
      <c r="E116" s="2">
        <v>44355</v>
      </c>
      <c r="F116" s="1" t="s">
        <v>162</v>
      </c>
      <c r="G116" s="1" t="s">
        <v>2754</v>
      </c>
      <c r="H116" s="1" t="s">
        <v>215</v>
      </c>
      <c r="I116" s="1" t="s">
        <v>17</v>
      </c>
      <c r="J116" s="1" t="s">
        <v>18</v>
      </c>
      <c r="K116" s="1" t="s">
        <v>1874</v>
      </c>
      <c r="L116" s="1" t="s">
        <v>85</v>
      </c>
      <c r="M116" s="1">
        <v>603</v>
      </c>
      <c r="N116" s="1">
        <f t="shared" si="1"/>
        <v>4</v>
      </c>
    </row>
    <row r="117" spans="1:14" hidden="1" x14ac:dyDescent="0.25">
      <c r="A117" s="3">
        <v>20214090628622</v>
      </c>
      <c r="B117" s="2">
        <v>44355</v>
      </c>
      <c r="C117" s="2">
        <v>44370</v>
      </c>
      <c r="D117" s="3">
        <v>20213120186211</v>
      </c>
      <c r="E117" s="2">
        <v>44369</v>
      </c>
      <c r="F117" s="1" t="s">
        <v>162</v>
      </c>
      <c r="G117" s="1" t="s">
        <v>2791</v>
      </c>
      <c r="H117" s="1" t="s">
        <v>2792</v>
      </c>
      <c r="I117" s="1" t="s">
        <v>17</v>
      </c>
      <c r="J117" s="1" t="s">
        <v>18</v>
      </c>
      <c r="K117" s="1" t="s">
        <v>19</v>
      </c>
      <c r="L117" s="1" t="s">
        <v>2793</v>
      </c>
      <c r="M117" s="1">
        <v>312</v>
      </c>
      <c r="N117" s="1">
        <f t="shared" si="1"/>
        <v>14</v>
      </c>
    </row>
    <row r="118" spans="1:14" hidden="1" x14ac:dyDescent="0.25">
      <c r="A118" s="3">
        <v>20214090635682</v>
      </c>
      <c r="B118" s="2">
        <v>44356</v>
      </c>
      <c r="C118" s="2">
        <v>44371</v>
      </c>
      <c r="D118" s="3">
        <v>20213050177841</v>
      </c>
      <c r="E118" s="2">
        <v>44358</v>
      </c>
      <c r="F118" s="1" t="s">
        <v>162</v>
      </c>
      <c r="G118" s="1" t="s">
        <v>2851</v>
      </c>
      <c r="H118" s="1" t="s">
        <v>180</v>
      </c>
      <c r="I118" s="1" t="s">
        <v>17</v>
      </c>
      <c r="J118" s="1" t="s">
        <v>18</v>
      </c>
      <c r="K118" s="1" t="s">
        <v>19</v>
      </c>
      <c r="L118" s="1" t="s">
        <v>2035</v>
      </c>
      <c r="M118" s="1">
        <v>305</v>
      </c>
      <c r="N118" s="1">
        <f t="shared" si="1"/>
        <v>2</v>
      </c>
    </row>
    <row r="119" spans="1:14" hidden="1" x14ac:dyDescent="0.25">
      <c r="A119" s="3">
        <v>20214090641722</v>
      </c>
      <c r="B119" s="2">
        <v>44357</v>
      </c>
      <c r="C119" s="2">
        <v>44372</v>
      </c>
      <c r="D119" s="3">
        <v>20214030179221</v>
      </c>
      <c r="E119" s="2">
        <v>44362</v>
      </c>
      <c r="F119" s="1" t="s">
        <v>162</v>
      </c>
      <c r="G119" s="1" t="s">
        <v>2885</v>
      </c>
      <c r="H119" s="1" t="s">
        <v>2886</v>
      </c>
      <c r="I119" s="1" t="s">
        <v>17</v>
      </c>
      <c r="J119" s="1" t="s">
        <v>38</v>
      </c>
      <c r="K119" s="1" t="s">
        <v>19</v>
      </c>
      <c r="L119" s="1" t="s">
        <v>348</v>
      </c>
      <c r="M119" s="1">
        <v>403</v>
      </c>
      <c r="N119" s="1">
        <f t="shared" si="1"/>
        <v>5</v>
      </c>
    </row>
    <row r="120" spans="1:14" hidden="1" x14ac:dyDescent="0.25">
      <c r="A120" s="3">
        <v>20214090641922</v>
      </c>
      <c r="B120" s="2">
        <v>44357</v>
      </c>
      <c r="C120" s="2">
        <v>44372</v>
      </c>
      <c r="D120" s="3">
        <v>20213120182601</v>
      </c>
      <c r="E120" s="2">
        <v>44364</v>
      </c>
      <c r="F120" s="1" t="s">
        <v>162</v>
      </c>
      <c r="G120" s="1" t="s">
        <v>2887</v>
      </c>
      <c r="H120" s="1" t="s">
        <v>2888</v>
      </c>
      <c r="I120" s="1" t="s">
        <v>17</v>
      </c>
      <c r="J120" s="1" t="s">
        <v>18</v>
      </c>
      <c r="K120" s="1" t="s">
        <v>19</v>
      </c>
      <c r="L120" s="1" t="s">
        <v>374</v>
      </c>
      <c r="M120" s="1">
        <v>312</v>
      </c>
      <c r="N120" s="1">
        <f t="shared" si="1"/>
        <v>7</v>
      </c>
    </row>
    <row r="121" spans="1:14" hidden="1" x14ac:dyDescent="0.25">
      <c r="A121" s="3">
        <v>20214090642592</v>
      </c>
      <c r="B121" s="2">
        <v>44357</v>
      </c>
      <c r="C121" s="2">
        <v>44372</v>
      </c>
      <c r="D121" s="3">
        <v>20217010192391</v>
      </c>
      <c r="E121" s="2">
        <v>44372</v>
      </c>
      <c r="F121" s="1" t="s">
        <v>162</v>
      </c>
      <c r="G121" s="1" t="s">
        <v>2885</v>
      </c>
      <c r="H121" s="1" t="s">
        <v>2886</v>
      </c>
      <c r="I121" s="1" t="s">
        <v>17</v>
      </c>
      <c r="J121" s="1" t="s">
        <v>110</v>
      </c>
      <c r="K121" s="1" t="s">
        <v>19</v>
      </c>
      <c r="L121" s="1" t="s">
        <v>2158</v>
      </c>
      <c r="M121" s="1">
        <v>701</v>
      </c>
      <c r="N121" s="1">
        <f t="shared" si="1"/>
        <v>15</v>
      </c>
    </row>
    <row r="122" spans="1:14" hidden="1" x14ac:dyDescent="0.25">
      <c r="A122" s="3">
        <v>20214090648502</v>
      </c>
      <c r="B122" s="2">
        <v>44358</v>
      </c>
      <c r="C122" s="2">
        <v>44375</v>
      </c>
      <c r="D122" s="3">
        <v>20215000177781</v>
      </c>
      <c r="E122" s="2">
        <v>44358</v>
      </c>
      <c r="F122" s="1" t="s">
        <v>162</v>
      </c>
      <c r="G122" s="1" t="s">
        <v>2920</v>
      </c>
      <c r="H122" s="1" t="s">
        <v>394</v>
      </c>
      <c r="I122" s="1" t="s">
        <v>17</v>
      </c>
      <c r="J122" s="1" t="s">
        <v>18</v>
      </c>
      <c r="K122" s="1" t="s">
        <v>19</v>
      </c>
      <c r="L122" s="1" t="s">
        <v>1812</v>
      </c>
      <c r="M122" s="1">
        <v>500</v>
      </c>
      <c r="N122" s="1">
        <f t="shared" si="1"/>
        <v>0</v>
      </c>
    </row>
    <row r="123" spans="1:14" hidden="1" x14ac:dyDescent="0.25">
      <c r="A123" s="3">
        <v>20214090650372</v>
      </c>
      <c r="B123" s="2">
        <v>44358</v>
      </c>
      <c r="C123" s="2">
        <v>44375</v>
      </c>
      <c r="D123" s="3">
        <v>20214010177991</v>
      </c>
      <c r="E123" s="2">
        <v>44358</v>
      </c>
      <c r="F123" s="1" t="s">
        <v>162</v>
      </c>
      <c r="G123" s="1" t="s">
        <v>2930</v>
      </c>
      <c r="H123" s="1" t="s">
        <v>394</v>
      </c>
      <c r="I123" s="1" t="s">
        <v>17</v>
      </c>
      <c r="J123" s="1" t="s">
        <v>38</v>
      </c>
      <c r="K123" s="1" t="s">
        <v>19</v>
      </c>
      <c r="L123" s="1" t="s">
        <v>307</v>
      </c>
      <c r="M123" s="1">
        <v>401</v>
      </c>
      <c r="N123" s="1">
        <f t="shared" si="1"/>
        <v>0</v>
      </c>
    </row>
    <row r="124" spans="1:14" hidden="1" x14ac:dyDescent="0.25">
      <c r="A124" s="3">
        <v>20214090667912</v>
      </c>
      <c r="B124" s="2">
        <v>44364</v>
      </c>
      <c r="C124" s="2">
        <v>44378</v>
      </c>
      <c r="D124" s="3">
        <v>20215000189531</v>
      </c>
      <c r="E124" s="2">
        <v>44371</v>
      </c>
      <c r="F124" s="1" t="s">
        <v>162</v>
      </c>
      <c r="G124" s="1" t="s">
        <v>3082</v>
      </c>
      <c r="H124" s="1" t="s">
        <v>180</v>
      </c>
      <c r="I124" s="1" t="s">
        <v>17</v>
      </c>
      <c r="J124" s="1" t="s">
        <v>18</v>
      </c>
      <c r="K124" s="1" t="s">
        <v>19</v>
      </c>
      <c r="L124" s="1" t="s">
        <v>1285</v>
      </c>
      <c r="M124" s="1">
        <v>500</v>
      </c>
      <c r="N124" s="1">
        <f t="shared" si="1"/>
        <v>7</v>
      </c>
    </row>
    <row r="125" spans="1:14" hidden="1" x14ac:dyDescent="0.25">
      <c r="A125" s="3">
        <v>20214090668422</v>
      </c>
      <c r="B125" s="2">
        <v>44364</v>
      </c>
      <c r="C125" s="2">
        <v>44378</v>
      </c>
      <c r="D125" s="3">
        <v>20213120184931</v>
      </c>
      <c r="E125" s="2">
        <v>44368</v>
      </c>
      <c r="F125" s="1" t="s">
        <v>162</v>
      </c>
      <c r="G125" s="1" t="s">
        <v>3093</v>
      </c>
      <c r="H125" s="1" t="s">
        <v>180</v>
      </c>
      <c r="I125" s="1" t="s">
        <v>17</v>
      </c>
      <c r="J125" s="1" t="s">
        <v>18</v>
      </c>
      <c r="K125" s="1" t="s">
        <v>19</v>
      </c>
      <c r="L125" s="1" t="s">
        <v>374</v>
      </c>
      <c r="M125" s="1">
        <v>312</v>
      </c>
      <c r="N125" s="1">
        <f t="shared" si="1"/>
        <v>4</v>
      </c>
    </row>
    <row r="126" spans="1:14" hidden="1" x14ac:dyDescent="0.25">
      <c r="A126" s="3">
        <v>20214090669462</v>
      </c>
      <c r="B126" s="2">
        <v>44364</v>
      </c>
      <c r="C126" s="2">
        <v>44378</v>
      </c>
      <c r="D126" s="3">
        <v>20213100187061</v>
      </c>
      <c r="E126" s="2">
        <v>44369</v>
      </c>
      <c r="F126" s="1" t="s">
        <v>162</v>
      </c>
      <c r="G126" s="1" t="s">
        <v>3105</v>
      </c>
      <c r="H126" s="1" t="s">
        <v>180</v>
      </c>
      <c r="I126" s="1" t="s">
        <v>17</v>
      </c>
      <c r="J126" s="1" t="s">
        <v>18</v>
      </c>
      <c r="K126" s="1" t="s">
        <v>19</v>
      </c>
      <c r="L126" s="1" t="s">
        <v>374</v>
      </c>
      <c r="M126" s="1">
        <v>312</v>
      </c>
      <c r="N126" s="1">
        <f t="shared" si="1"/>
        <v>5</v>
      </c>
    </row>
    <row r="127" spans="1:14" hidden="1" x14ac:dyDescent="0.25">
      <c r="A127" s="3">
        <v>20214090669492</v>
      </c>
      <c r="B127" s="2">
        <v>44364</v>
      </c>
      <c r="C127" s="2">
        <v>44378</v>
      </c>
      <c r="D127" s="3">
        <v>20213110197571</v>
      </c>
      <c r="E127" s="2">
        <v>44377</v>
      </c>
      <c r="F127" s="1" t="s">
        <v>162</v>
      </c>
      <c r="G127" s="1" t="s">
        <v>3106</v>
      </c>
      <c r="H127" s="1" t="s">
        <v>212</v>
      </c>
      <c r="I127" s="1" t="s">
        <v>17</v>
      </c>
      <c r="J127" s="1" t="s">
        <v>18</v>
      </c>
      <c r="K127" s="1" t="s">
        <v>19</v>
      </c>
      <c r="L127" s="1" t="s">
        <v>2875</v>
      </c>
      <c r="M127" s="1">
        <v>311</v>
      </c>
      <c r="N127" s="1">
        <f t="shared" si="1"/>
        <v>13</v>
      </c>
    </row>
    <row r="128" spans="1:14" x14ac:dyDescent="0.25">
      <c r="A128" s="3">
        <v>20214090675702</v>
      </c>
      <c r="B128" s="2">
        <v>44365</v>
      </c>
      <c r="C128" s="2">
        <v>44379</v>
      </c>
      <c r="D128" s="3"/>
      <c r="E128" s="1" t="s">
        <v>16</v>
      </c>
      <c r="F128" s="1" t="s">
        <v>162</v>
      </c>
      <c r="G128" s="1" t="s">
        <v>3172</v>
      </c>
      <c r="H128" s="1" t="s">
        <v>3173</v>
      </c>
      <c r="I128" s="1" t="s">
        <v>68</v>
      </c>
      <c r="J128" s="1" t="s">
        <v>27</v>
      </c>
      <c r="K128" s="1" t="s">
        <v>2768</v>
      </c>
      <c r="L128" s="1" t="s">
        <v>427</v>
      </c>
      <c r="M128" s="1">
        <v>200</v>
      </c>
      <c r="N128" s="1" t="str">
        <f t="shared" si="1"/>
        <v>-</v>
      </c>
    </row>
    <row r="129" spans="1:14" hidden="1" x14ac:dyDescent="0.25">
      <c r="A129" s="3">
        <v>20214090680932</v>
      </c>
      <c r="B129" s="2">
        <v>44368</v>
      </c>
      <c r="C129" s="2">
        <v>44383</v>
      </c>
      <c r="D129" s="3">
        <v>20217030189211</v>
      </c>
      <c r="E129" s="2">
        <v>44370</v>
      </c>
      <c r="F129" s="1" t="s">
        <v>162</v>
      </c>
      <c r="G129" s="1" t="s">
        <v>3224</v>
      </c>
      <c r="H129" s="1" t="s">
        <v>180</v>
      </c>
      <c r="I129" s="1" t="s">
        <v>17</v>
      </c>
      <c r="J129" s="1" t="s">
        <v>18</v>
      </c>
      <c r="K129" s="1" t="s">
        <v>19</v>
      </c>
      <c r="L129" s="1" t="s">
        <v>3225</v>
      </c>
      <c r="M129" s="1">
        <v>101</v>
      </c>
      <c r="N129" s="1">
        <f t="shared" si="1"/>
        <v>2</v>
      </c>
    </row>
    <row r="130" spans="1:14" hidden="1" x14ac:dyDescent="0.25">
      <c r="A130" s="3">
        <v>20214090687842</v>
      </c>
      <c r="B130" s="2">
        <v>44369</v>
      </c>
      <c r="C130" s="2">
        <v>44384</v>
      </c>
      <c r="D130" s="3">
        <v>20217010192461</v>
      </c>
      <c r="E130" s="2">
        <v>44372</v>
      </c>
      <c r="F130" s="1" t="s">
        <v>162</v>
      </c>
      <c r="G130" s="1" t="s">
        <v>3273</v>
      </c>
      <c r="H130" s="1" t="s">
        <v>180</v>
      </c>
      <c r="I130" s="1" t="s">
        <v>17</v>
      </c>
      <c r="J130" s="1" t="s">
        <v>18</v>
      </c>
      <c r="K130" s="1" t="s">
        <v>19</v>
      </c>
      <c r="L130" s="1" t="s">
        <v>2158</v>
      </c>
      <c r="M130" s="1">
        <v>701</v>
      </c>
      <c r="N130" s="1">
        <f t="shared" si="1"/>
        <v>3</v>
      </c>
    </row>
    <row r="131" spans="1:14" hidden="1" x14ac:dyDescent="0.25">
      <c r="A131" s="3">
        <v>20214090687932</v>
      </c>
      <c r="B131" s="2">
        <v>44369</v>
      </c>
      <c r="C131" s="2">
        <v>44384</v>
      </c>
      <c r="D131" s="3">
        <v>20213070196381</v>
      </c>
      <c r="E131" s="2">
        <v>44376</v>
      </c>
      <c r="F131" s="1" t="s">
        <v>162</v>
      </c>
      <c r="G131" s="1" t="s">
        <v>3274</v>
      </c>
      <c r="H131" s="1" t="s">
        <v>394</v>
      </c>
      <c r="I131" s="1" t="s">
        <v>17</v>
      </c>
      <c r="J131" s="1" t="s">
        <v>18</v>
      </c>
      <c r="K131" s="1" t="s">
        <v>19</v>
      </c>
      <c r="L131" s="1" t="s">
        <v>287</v>
      </c>
      <c r="M131" s="1">
        <v>307</v>
      </c>
      <c r="N131" s="1">
        <f t="shared" ref="N131:N139" si="2">IFERROR(E131-B131,"-")</f>
        <v>7</v>
      </c>
    </row>
    <row r="132" spans="1:14" hidden="1" x14ac:dyDescent="0.25">
      <c r="A132" s="3">
        <v>20214090695362</v>
      </c>
      <c r="B132" s="2">
        <v>44370</v>
      </c>
      <c r="C132" s="2">
        <v>44385</v>
      </c>
      <c r="D132" s="3">
        <v>20216070200661</v>
      </c>
      <c r="E132" s="2">
        <v>44379</v>
      </c>
      <c r="F132" s="1" t="s">
        <v>162</v>
      </c>
      <c r="G132" s="1" t="s">
        <v>3331</v>
      </c>
      <c r="H132" s="1" t="s">
        <v>180</v>
      </c>
      <c r="I132" s="1" t="s">
        <v>17</v>
      </c>
      <c r="J132" s="1" t="s">
        <v>16</v>
      </c>
      <c r="K132" s="1" t="s">
        <v>19</v>
      </c>
      <c r="L132" s="1" t="s">
        <v>243</v>
      </c>
      <c r="M132" s="1">
        <v>607</v>
      </c>
      <c r="N132" s="1">
        <f t="shared" si="2"/>
        <v>9</v>
      </c>
    </row>
    <row r="133" spans="1:14" x14ac:dyDescent="0.25">
      <c r="A133" s="3">
        <v>20214090698922</v>
      </c>
      <c r="B133" s="2">
        <v>44371</v>
      </c>
      <c r="C133" s="2">
        <v>44386</v>
      </c>
      <c r="D133" s="3"/>
      <c r="E133" s="1" t="s">
        <v>16</v>
      </c>
      <c r="F133" s="1" t="s">
        <v>162</v>
      </c>
      <c r="G133" s="1" t="s">
        <v>3343</v>
      </c>
      <c r="H133" s="1" t="s">
        <v>394</v>
      </c>
      <c r="I133" s="1" t="s">
        <v>68</v>
      </c>
      <c r="J133" s="1" t="s">
        <v>110</v>
      </c>
      <c r="K133" s="1" t="s">
        <v>19</v>
      </c>
      <c r="L133" s="1" t="s">
        <v>322</v>
      </c>
      <c r="M133" s="1">
        <v>500</v>
      </c>
      <c r="N133" s="1" t="str">
        <f t="shared" si="2"/>
        <v>-</v>
      </c>
    </row>
    <row r="134" spans="1:14" x14ac:dyDescent="0.25">
      <c r="A134" s="3">
        <v>20214090699672</v>
      </c>
      <c r="B134" s="2">
        <v>44371</v>
      </c>
      <c r="C134" s="2">
        <v>44386</v>
      </c>
      <c r="D134" s="3"/>
      <c r="E134" s="1" t="s">
        <v>16</v>
      </c>
      <c r="F134" s="1" t="s">
        <v>162</v>
      </c>
      <c r="G134" s="1" t="s">
        <v>3352</v>
      </c>
      <c r="H134" s="1" t="s">
        <v>394</v>
      </c>
      <c r="I134" s="1" t="s">
        <v>68</v>
      </c>
      <c r="J134" s="1" t="s">
        <v>18</v>
      </c>
      <c r="K134" s="1" t="s">
        <v>19</v>
      </c>
      <c r="L134" s="1" t="s">
        <v>322</v>
      </c>
      <c r="M134" s="1">
        <v>500</v>
      </c>
      <c r="N134" s="1" t="str">
        <f t="shared" si="2"/>
        <v>-</v>
      </c>
    </row>
    <row r="135" spans="1:14" hidden="1" x14ac:dyDescent="0.25">
      <c r="A135" s="3">
        <v>20214090700832</v>
      </c>
      <c r="B135" s="2">
        <v>44371</v>
      </c>
      <c r="C135" s="2">
        <v>44386</v>
      </c>
      <c r="D135" s="3">
        <v>20215000199591</v>
      </c>
      <c r="E135" s="2">
        <v>44378</v>
      </c>
      <c r="F135" s="1" t="s">
        <v>162</v>
      </c>
      <c r="G135" s="1" t="s">
        <v>3386</v>
      </c>
      <c r="H135" s="1" t="s">
        <v>999</v>
      </c>
      <c r="I135" s="1" t="s">
        <v>17</v>
      </c>
      <c r="J135" s="1" t="s">
        <v>18</v>
      </c>
      <c r="K135" s="1" t="s">
        <v>19</v>
      </c>
      <c r="L135" s="1" t="s">
        <v>126</v>
      </c>
      <c r="M135" s="1">
        <v>500</v>
      </c>
      <c r="N135" s="1">
        <f t="shared" si="2"/>
        <v>7</v>
      </c>
    </row>
    <row r="136" spans="1:14" hidden="1" x14ac:dyDescent="0.25">
      <c r="A136" s="3">
        <v>20214090700912</v>
      </c>
      <c r="B136" s="2">
        <v>44371</v>
      </c>
      <c r="C136" s="2">
        <v>44386</v>
      </c>
      <c r="D136" s="3">
        <v>20216060197451</v>
      </c>
      <c r="E136" s="2">
        <v>44377</v>
      </c>
      <c r="F136" s="1" t="s">
        <v>162</v>
      </c>
      <c r="G136" s="1" t="s">
        <v>3390</v>
      </c>
      <c r="H136" s="1" t="s">
        <v>925</v>
      </c>
      <c r="I136" s="1" t="s">
        <v>17</v>
      </c>
      <c r="J136" s="1" t="s">
        <v>16</v>
      </c>
      <c r="K136" s="1" t="s">
        <v>19</v>
      </c>
      <c r="L136" s="1" t="s">
        <v>430</v>
      </c>
      <c r="M136" s="1">
        <v>606</v>
      </c>
      <c r="N136" s="1">
        <f t="shared" si="2"/>
        <v>6</v>
      </c>
    </row>
    <row r="137" spans="1:14" hidden="1" x14ac:dyDescent="0.25">
      <c r="A137" s="3">
        <v>20214090705792</v>
      </c>
      <c r="B137" s="2">
        <v>44372</v>
      </c>
      <c r="C137" s="2">
        <v>44389</v>
      </c>
      <c r="D137" s="3"/>
      <c r="E137" s="1" t="s">
        <v>16</v>
      </c>
      <c r="F137" s="1" t="s">
        <v>162</v>
      </c>
      <c r="G137" s="1" t="s">
        <v>3442</v>
      </c>
      <c r="H137" s="1" t="s">
        <v>180</v>
      </c>
      <c r="I137" s="1" t="s">
        <v>546</v>
      </c>
      <c r="J137" s="1" t="s">
        <v>18</v>
      </c>
      <c r="K137" s="1" t="s">
        <v>19</v>
      </c>
      <c r="L137" s="1" t="s">
        <v>115</v>
      </c>
      <c r="M137" s="1">
        <v>500</v>
      </c>
      <c r="N137" s="1" t="str">
        <f t="shared" si="2"/>
        <v>-</v>
      </c>
    </row>
    <row r="138" spans="1:14" hidden="1" x14ac:dyDescent="0.25">
      <c r="A138" s="3">
        <v>20214090705992</v>
      </c>
      <c r="B138" s="2">
        <v>44372</v>
      </c>
      <c r="C138" s="2">
        <v>44389</v>
      </c>
      <c r="D138" s="3">
        <v>20215000192861</v>
      </c>
      <c r="E138" s="2">
        <v>44372</v>
      </c>
      <c r="F138" s="1" t="s">
        <v>162</v>
      </c>
      <c r="G138" s="1" t="s">
        <v>3343</v>
      </c>
      <c r="H138" s="1" t="s">
        <v>180</v>
      </c>
      <c r="I138" s="1" t="s">
        <v>17</v>
      </c>
      <c r="J138" s="1" t="s">
        <v>18</v>
      </c>
      <c r="K138" s="1" t="s">
        <v>19</v>
      </c>
      <c r="L138" s="1" t="s">
        <v>322</v>
      </c>
      <c r="M138" s="1">
        <v>500</v>
      </c>
      <c r="N138" s="1">
        <f t="shared" si="2"/>
        <v>0</v>
      </c>
    </row>
    <row r="139" spans="1:14" hidden="1" x14ac:dyDescent="0.25">
      <c r="A139" s="3">
        <v>20214090711522</v>
      </c>
      <c r="B139" s="2">
        <v>44375</v>
      </c>
      <c r="C139" s="2">
        <v>44390</v>
      </c>
      <c r="D139" s="3">
        <v>20213090196621</v>
      </c>
      <c r="E139" s="2">
        <v>44377</v>
      </c>
      <c r="F139" s="1" t="s">
        <v>162</v>
      </c>
      <c r="G139" s="1" t="s">
        <v>3499</v>
      </c>
      <c r="H139" s="1" t="s">
        <v>180</v>
      </c>
      <c r="I139" s="1" t="s">
        <v>17</v>
      </c>
      <c r="J139" s="1" t="s">
        <v>18</v>
      </c>
      <c r="K139" s="1" t="s">
        <v>19</v>
      </c>
      <c r="L139" s="1" t="s">
        <v>688</v>
      </c>
      <c r="M139" s="1">
        <v>309</v>
      </c>
      <c r="N139" s="1">
        <f t="shared" si="2"/>
        <v>2</v>
      </c>
    </row>
    <row r="142" spans="1:14" ht="30" x14ac:dyDescent="0.25">
      <c r="F142" s="27" t="s">
        <v>3678</v>
      </c>
      <c r="G142" s="28" t="s">
        <v>3654</v>
      </c>
      <c r="H142" s="28" t="s">
        <v>3655</v>
      </c>
    </row>
    <row r="143" spans="1:14" x14ac:dyDescent="0.25">
      <c r="F143" s="14" t="s">
        <v>17</v>
      </c>
      <c r="G143" s="14">
        <v>119</v>
      </c>
      <c r="H143" s="15">
        <f>+G143/G147</f>
        <v>0.86861313868613144</v>
      </c>
    </row>
    <row r="144" spans="1:14" ht="33.75" customHeight="1" x14ac:dyDescent="0.25">
      <c r="F144" s="24" t="s">
        <v>3656</v>
      </c>
      <c r="G144" s="21">
        <v>3</v>
      </c>
      <c r="H144" s="23">
        <f>+G144/G147</f>
        <v>2.1897810218978103E-2</v>
      </c>
    </row>
    <row r="145" spans="6:8" x14ac:dyDescent="0.25">
      <c r="F145" s="12" t="s">
        <v>546</v>
      </c>
      <c r="G145" s="12">
        <v>1</v>
      </c>
      <c r="H145" s="16">
        <f>+G145/G147</f>
        <v>7.2992700729927005E-3</v>
      </c>
    </row>
    <row r="146" spans="6:8" ht="30.75" customHeight="1" x14ac:dyDescent="0.25">
      <c r="F146" s="25" t="s">
        <v>3657</v>
      </c>
      <c r="G146" s="10">
        <v>14</v>
      </c>
      <c r="H146" s="17">
        <f>+G146/G147</f>
        <v>0.10218978102189781</v>
      </c>
    </row>
    <row r="147" spans="6:8" x14ac:dyDescent="0.25">
      <c r="F147" s="8" t="s">
        <v>3654</v>
      </c>
      <c r="G147" s="8">
        <f>SUBTOTAL(9,G143:G146)</f>
        <v>137</v>
      </c>
      <c r="H147" s="18">
        <f>SUBTOTAL(9,H143:H146)</f>
        <v>1</v>
      </c>
    </row>
  </sheetData>
  <autoFilter ref="A2:N139" xr:uid="{565C22B7-3568-4498-A62B-DF1900B0A815}">
    <filterColumn colId="8">
      <filters>
        <filter val="INCUMPLE"/>
      </filters>
    </filterColumn>
  </autoFilter>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2DE9C-C2A8-4643-ABF8-EDC10D280A3A}">
  <sheetPr filterMode="1"/>
  <dimension ref="A1:N397"/>
  <sheetViews>
    <sheetView topLeftCell="A373" workbookViewId="0">
      <selection activeCell="J404" sqref="J404"/>
    </sheetView>
  </sheetViews>
  <sheetFormatPr baseColWidth="10" defaultRowHeight="15" x14ac:dyDescent="0.25"/>
  <cols>
    <col min="1" max="1" width="14.7109375" customWidth="1"/>
    <col min="4" max="4" width="17" customWidth="1"/>
    <col min="6" max="6" width="15.28515625" customWidth="1"/>
  </cols>
  <sheetData>
    <row r="1" spans="1:14" ht="21" x14ac:dyDescent="0.35">
      <c r="A1" s="19" t="s">
        <v>3675</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20214090360282</v>
      </c>
      <c r="B3" s="2">
        <v>44288</v>
      </c>
      <c r="C3" s="2">
        <v>44302</v>
      </c>
      <c r="D3" s="3">
        <v>20213060106051</v>
      </c>
      <c r="E3" s="2">
        <v>44300</v>
      </c>
      <c r="F3" s="1" t="s">
        <v>29</v>
      </c>
      <c r="G3" s="1" t="s">
        <v>14</v>
      </c>
      <c r="H3" s="1" t="s">
        <v>30</v>
      </c>
      <c r="I3" s="1" t="s">
        <v>17</v>
      </c>
      <c r="J3" s="1" t="s">
        <v>31</v>
      </c>
      <c r="K3" s="1" t="s">
        <v>19</v>
      </c>
      <c r="L3" s="1" t="s">
        <v>32</v>
      </c>
      <c r="M3" s="1">
        <v>306</v>
      </c>
      <c r="N3" s="1">
        <f t="shared" ref="N3:N66" si="0">IFERROR(E3-B3,"-")</f>
        <v>12</v>
      </c>
    </row>
    <row r="4" spans="1:14" x14ac:dyDescent="0.25">
      <c r="A4" s="3">
        <v>20214090360692</v>
      </c>
      <c r="B4" s="2">
        <v>44291</v>
      </c>
      <c r="C4" s="2">
        <v>44305</v>
      </c>
      <c r="D4" s="3">
        <v>20213110111991</v>
      </c>
      <c r="E4" s="2">
        <v>44305</v>
      </c>
      <c r="F4" s="1" t="s">
        <v>29</v>
      </c>
      <c r="G4" s="1" t="s">
        <v>44</v>
      </c>
      <c r="H4" s="1" t="s">
        <v>45</v>
      </c>
      <c r="I4" s="1" t="s">
        <v>17</v>
      </c>
      <c r="J4" s="1" t="s">
        <v>46</v>
      </c>
      <c r="K4" s="1" t="s">
        <v>19</v>
      </c>
      <c r="L4" s="1" t="s">
        <v>47</v>
      </c>
      <c r="M4" s="1">
        <v>311</v>
      </c>
      <c r="N4" s="1">
        <f t="shared" si="0"/>
        <v>14</v>
      </c>
    </row>
    <row r="5" spans="1:14" x14ac:dyDescent="0.25">
      <c r="A5" s="3">
        <v>20214090361062</v>
      </c>
      <c r="B5" s="2">
        <v>44291</v>
      </c>
      <c r="C5" s="2">
        <v>44305</v>
      </c>
      <c r="D5" s="3" t="s">
        <v>56</v>
      </c>
      <c r="E5" s="2">
        <v>44293</v>
      </c>
      <c r="F5" s="1" t="s">
        <v>29</v>
      </c>
      <c r="G5" s="1" t="s">
        <v>57</v>
      </c>
      <c r="H5" s="1" t="s">
        <v>58</v>
      </c>
      <c r="I5" s="1" t="s">
        <v>17</v>
      </c>
      <c r="J5" s="1" t="s">
        <v>59</v>
      </c>
      <c r="K5" s="1" t="s">
        <v>19</v>
      </c>
      <c r="L5" s="1" t="s">
        <v>60</v>
      </c>
      <c r="M5" s="1">
        <v>309</v>
      </c>
      <c r="N5" s="1">
        <f t="shared" si="0"/>
        <v>2</v>
      </c>
    </row>
    <row r="6" spans="1:14" x14ac:dyDescent="0.25">
      <c r="A6" s="3">
        <v>20214090361162</v>
      </c>
      <c r="B6" s="2">
        <v>44291</v>
      </c>
      <c r="C6" s="2">
        <v>44305</v>
      </c>
      <c r="D6" s="3">
        <v>20215000103351</v>
      </c>
      <c r="E6" s="2">
        <v>44298</v>
      </c>
      <c r="F6" s="1" t="s">
        <v>29</v>
      </c>
      <c r="G6" s="1" t="s">
        <v>61</v>
      </c>
      <c r="H6" s="1" t="s">
        <v>62</v>
      </c>
      <c r="I6" s="1" t="s">
        <v>17</v>
      </c>
      <c r="J6" s="1" t="s">
        <v>18</v>
      </c>
      <c r="K6" s="1" t="s">
        <v>19</v>
      </c>
      <c r="L6" s="1" t="s">
        <v>63</v>
      </c>
      <c r="M6" s="1">
        <v>500</v>
      </c>
      <c r="N6" s="1">
        <f t="shared" si="0"/>
        <v>7</v>
      </c>
    </row>
    <row r="7" spans="1:14" hidden="1" x14ac:dyDescent="0.25">
      <c r="A7" s="3">
        <v>20214090361232</v>
      </c>
      <c r="B7" s="2">
        <v>44291</v>
      </c>
      <c r="C7" s="2">
        <v>44305</v>
      </c>
      <c r="D7" s="3">
        <v>20215000113181</v>
      </c>
      <c r="E7" s="2">
        <v>44306</v>
      </c>
      <c r="F7" s="1" t="s">
        <v>29</v>
      </c>
      <c r="G7" s="1" t="s">
        <v>67</v>
      </c>
      <c r="H7" s="1" t="s">
        <v>45</v>
      </c>
      <c r="I7" s="1" t="s">
        <v>68</v>
      </c>
      <c r="J7" s="1" t="s">
        <v>18</v>
      </c>
      <c r="K7" s="1" t="s">
        <v>19</v>
      </c>
      <c r="L7" s="1" t="s">
        <v>69</v>
      </c>
      <c r="M7" s="1">
        <v>500</v>
      </c>
      <c r="N7" s="1">
        <f t="shared" si="0"/>
        <v>15</v>
      </c>
    </row>
    <row r="8" spans="1:14" x14ac:dyDescent="0.25">
      <c r="A8" s="3">
        <v>20214090362742</v>
      </c>
      <c r="B8" s="2">
        <v>44291</v>
      </c>
      <c r="C8" s="2">
        <v>44305</v>
      </c>
      <c r="D8" s="3">
        <v>20213040106471</v>
      </c>
      <c r="E8" s="2">
        <v>44300</v>
      </c>
      <c r="F8" s="1" t="s">
        <v>29</v>
      </c>
      <c r="G8" s="1" t="s">
        <v>97</v>
      </c>
      <c r="H8" s="1" t="s">
        <v>98</v>
      </c>
      <c r="I8" s="1" t="s">
        <v>17</v>
      </c>
      <c r="J8" s="1" t="s">
        <v>18</v>
      </c>
      <c r="K8" s="1" t="s">
        <v>19</v>
      </c>
      <c r="L8" s="1" t="s">
        <v>99</v>
      </c>
      <c r="M8" s="1">
        <v>304</v>
      </c>
      <c r="N8" s="1">
        <f t="shared" si="0"/>
        <v>9</v>
      </c>
    </row>
    <row r="9" spans="1:14" hidden="1" x14ac:dyDescent="0.25">
      <c r="A9" s="3">
        <v>20214090364412</v>
      </c>
      <c r="B9" s="2">
        <v>44291</v>
      </c>
      <c r="C9" s="2">
        <v>44305</v>
      </c>
      <c r="D9" s="3">
        <v>20212000152741</v>
      </c>
      <c r="E9" s="2">
        <v>44337</v>
      </c>
      <c r="F9" s="1" t="s">
        <v>29</v>
      </c>
      <c r="G9" s="1" t="s">
        <v>149</v>
      </c>
      <c r="H9" s="1" t="s">
        <v>150</v>
      </c>
      <c r="I9" s="1" t="s">
        <v>68</v>
      </c>
      <c r="J9" s="1" t="s">
        <v>27</v>
      </c>
      <c r="K9" s="1" t="s">
        <v>19</v>
      </c>
      <c r="L9" s="1" t="s">
        <v>151</v>
      </c>
      <c r="M9" s="1">
        <v>200</v>
      </c>
      <c r="N9" s="1">
        <f t="shared" si="0"/>
        <v>46</v>
      </c>
    </row>
    <row r="10" spans="1:14" hidden="1" x14ac:dyDescent="0.25">
      <c r="A10" s="3">
        <v>20214090364762</v>
      </c>
      <c r="B10" s="2">
        <v>44291</v>
      </c>
      <c r="C10" s="2">
        <v>44305</v>
      </c>
      <c r="D10" s="3"/>
      <c r="E10" s="1" t="s">
        <v>16</v>
      </c>
      <c r="F10" s="1" t="s">
        <v>29</v>
      </c>
      <c r="G10" s="1" t="s">
        <v>159</v>
      </c>
      <c r="H10" s="1" t="s">
        <v>160</v>
      </c>
      <c r="I10" s="1" t="s">
        <v>68</v>
      </c>
      <c r="J10" s="1" t="s">
        <v>18</v>
      </c>
      <c r="K10" s="1" t="s">
        <v>19</v>
      </c>
      <c r="L10" s="1" t="s">
        <v>161</v>
      </c>
      <c r="M10" s="1">
        <v>311</v>
      </c>
      <c r="N10" s="1" t="str">
        <f t="shared" si="0"/>
        <v>-</v>
      </c>
    </row>
    <row r="11" spans="1:14" x14ac:dyDescent="0.25">
      <c r="A11" s="3">
        <v>20214090366312</v>
      </c>
      <c r="B11" s="2">
        <v>44292</v>
      </c>
      <c r="C11" s="2">
        <v>44306</v>
      </c>
      <c r="D11" s="3">
        <v>20215000110951</v>
      </c>
      <c r="E11" s="2">
        <v>44304</v>
      </c>
      <c r="F11" s="1" t="s">
        <v>29</v>
      </c>
      <c r="G11" s="1" t="s">
        <v>14</v>
      </c>
      <c r="H11" s="1" t="s">
        <v>181</v>
      </c>
      <c r="I11" s="1" t="s">
        <v>17</v>
      </c>
      <c r="J11" s="1" t="s">
        <v>18</v>
      </c>
      <c r="K11" s="1" t="s">
        <v>19</v>
      </c>
      <c r="L11" s="1" t="s">
        <v>124</v>
      </c>
      <c r="M11" s="1">
        <v>500</v>
      </c>
      <c r="N11" s="1">
        <f t="shared" si="0"/>
        <v>12</v>
      </c>
    </row>
    <row r="12" spans="1:14" x14ac:dyDescent="0.25">
      <c r="A12" s="3">
        <v>20214090368182</v>
      </c>
      <c r="B12" s="2">
        <v>44292</v>
      </c>
      <c r="C12" s="2">
        <v>44306</v>
      </c>
      <c r="D12" s="3">
        <v>20216030110311</v>
      </c>
      <c r="E12" s="2">
        <v>44302</v>
      </c>
      <c r="F12" s="1" t="s">
        <v>29</v>
      </c>
      <c r="G12" s="1" t="s">
        <v>220</v>
      </c>
      <c r="H12" s="1" t="s">
        <v>221</v>
      </c>
      <c r="I12" s="1" t="s">
        <v>17</v>
      </c>
      <c r="J12" s="1" t="s">
        <v>18</v>
      </c>
      <c r="K12" s="1" t="s">
        <v>19</v>
      </c>
      <c r="L12" s="1" t="s">
        <v>222</v>
      </c>
      <c r="M12" s="1">
        <v>603</v>
      </c>
      <c r="N12" s="1">
        <f t="shared" si="0"/>
        <v>10</v>
      </c>
    </row>
    <row r="13" spans="1:14" x14ac:dyDescent="0.25">
      <c r="A13" s="3">
        <v>20214090368562</v>
      </c>
      <c r="B13" s="2">
        <v>44292</v>
      </c>
      <c r="C13" s="2">
        <v>44306</v>
      </c>
      <c r="D13" s="3">
        <v>20212000103291</v>
      </c>
      <c r="E13" s="2">
        <v>44298</v>
      </c>
      <c r="F13" s="1" t="s">
        <v>29</v>
      </c>
      <c r="G13" s="1" t="s">
        <v>229</v>
      </c>
      <c r="H13" s="1" t="s">
        <v>105</v>
      </c>
      <c r="I13" s="1" t="s">
        <v>17</v>
      </c>
      <c r="J13" s="1" t="s">
        <v>18</v>
      </c>
      <c r="K13" s="1" t="s">
        <v>19</v>
      </c>
      <c r="L13" s="1" t="s">
        <v>230</v>
      </c>
      <c r="M13" s="1">
        <v>200</v>
      </c>
      <c r="N13" s="1">
        <f t="shared" si="0"/>
        <v>6</v>
      </c>
    </row>
    <row r="14" spans="1:14" x14ac:dyDescent="0.25">
      <c r="A14" s="3">
        <v>20214090368592</v>
      </c>
      <c r="B14" s="2">
        <v>44292</v>
      </c>
      <c r="C14" s="2">
        <v>44306</v>
      </c>
      <c r="D14" s="3">
        <v>20215000110671</v>
      </c>
      <c r="E14" s="2">
        <v>44302</v>
      </c>
      <c r="F14" s="1" t="s">
        <v>29</v>
      </c>
      <c r="G14" s="1" t="s">
        <v>231</v>
      </c>
      <c r="H14" s="1" t="s">
        <v>232</v>
      </c>
      <c r="I14" s="1" t="s">
        <v>17</v>
      </c>
      <c r="J14" s="1" t="s">
        <v>18</v>
      </c>
      <c r="K14" s="1" t="s">
        <v>19</v>
      </c>
      <c r="L14" s="1" t="s">
        <v>126</v>
      </c>
      <c r="M14" s="1">
        <v>500</v>
      </c>
      <c r="N14" s="1">
        <f t="shared" si="0"/>
        <v>10</v>
      </c>
    </row>
    <row r="15" spans="1:14" x14ac:dyDescent="0.25">
      <c r="A15" s="3">
        <v>20214090372862</v>
      </c>
      <c r="B15" s="2">
        <v>44293</v>
      </c>
      <c r="C15" s="2">
        <v>44307</v>
      </c>
      <c r="D15" s="3">
        <v>20212000101911</v>
      </c>
      <c r="E15" s="2">
        <v>44298</v>
      </c>
      <c r="F15" s="1" t="s">
        <v>29</v>
      </c>
      <c r="G15" s="1" t="s">
        <v>275</v>
      </c>
      <c r="H15" s="1" t="s">
        <v>276</v>
      </c>
      <c r="I15" s="1" t="s">
        <v>17</v>
      </c>
      <c r="J15" s="1" t="s">
        <v>277</v>
      </c>
      <c r="K15" s="1" t="s">
        <v>19</v>
      </c>
      <c r="L15" s="1" t="s">
        <v>28</v>
      </c>
      <c r="M15" s="1">
        <v>200</v>
      </c>
      <c r="N15" s="1">
        <f t="shared" si="0"/>
        <v>5</v>
      </c>
    </row>
    <row r="16" spans="1:14" x14ac:dyDescent="0.25">
      <c r="A16" s="3">
        <v>20214090373752</v>
      </c>
      <c r="B16" s="2">
        <v>44293</v>
      </c>
      <c r="C16" s="2">
        <v>44307</v>
      </c>
      <c r="D16" s="3">
        <v>20213040104761</v>
      </c>
      <c r="E16" s="2">
        <v>44299</v>
      </c>
      <c r="F16" s="1" t="s">
        <v>29</v>
      </c>
      <c r="G16" s="1" t="s">
        <v>289</v>
      </c>
      <c r="H16" s="1" t="s">
        <v>105</v>
      </c>
      <c r="I16" s="1" t="s">
        <v>17</v>
      </c>
      <c r="J16" s="1" t="s">
        <v>263</v>
      </c>
      <c r="K16" s="1" t="s">
        <v>19</v>
      </c>
      <c r="L16" s="1" t="s">
        <v>290</v>
      </c>
      <c r="M16" s="1">
        <v>304</v>
      </c>
      <c r="N16" s="1">
        <f t="shared" si="0"/>
        <v>6</v>
      </c>
    </row>
    <row r="17" spans="1:14" x14ac:dyDescent="0.25">
      <c r="A17" s="3">
        <v>20214090374272</v>
      </c>
      <c r="B17" s="2">
        <v>44293</v>
      </c>
      <c r="C17" s="2">
        <v>44307</v>
      </c>
      <c r="D17" s="3">
        <v>20215000103201</v>
      </c>
      <c r="E17" s="2">
        <v>44298</v>
      </c>
      <c r="F17" s="1" t="s">
        <v>29</v>
      </c>
      <c r="G17" s="1" t="s">
        <v>305</v>
      </c>
      <c r="H17" s="1" t="s">
        <v>199</v>
      </c>
      <c r="I17" s="1" t="s">
        <v>17</v>
      </c>
      <c r="J17" s="1" t="s">
        <v>18</v>
      </c>
      <c r="K17" s="1" t="s">
        <v>19</v>
      </c>
      <c r="L17" s="1" t="s">
        <v>178</v>
      </c>
      <c r="M17" s="1">
        <v>500</v>
      </c>
      <c r="N17" s="1">
        <f t="shared" si="0"/>
        <v>5</v>
      </c>
    </row>
    <row r="18" spans="1:14" x14ac:dyDescent="0.25">
      <c r="A18" s="3">
        <v>20214090374372</v>
      </c>
      <c r="B18" s="2">
        <v>44293</v>
      </c>
      <c r="C18" s="2">
        <v>44307</v>
      </c>
      <c r="D18" s="3">
        <v>20213040112881</v>
      </c>
      <c r="E18" s="2">
        <v>44305</v>
      </c>
      <c r="F18" s="1" t="s">
        <v>29</v>
      </c>
      <c r="G18" s="1" t="s">
        <v>308</v>
      </c>
      <c r="H18" s="1" t="s">
        <v>309</v>
      </c>
      <c r="I18" s="1" t="s">
        <v>17</v>
      </c>
      <c r="J18" s="1" t="s">
        <v>263</v>
      </c>
      <c r="K18" s="1" t="s">
        <v>19</v>
      </c>
      <c r="L18" s="1" t="s">
        <v>310</v>
      </c>
      <c r="M18" s="1">
        <v>304</v>
      </c>
      <c r="N18" s="1">
        <f t="shared" si="0"/>
        <v>12</v>
      </c>
    </row>
    <row r="19" spans="1:14" x14ac:dyDescent="0.25">
      <c r="A19" s="3">
        <v>20214090374812</v>
      </c>
      <c r="B19" s="2">
        <v>44293</v>
      </c>
      <c r="C19" s="2">
        <v>44307</v>
      </c>
      <c r="D19" s="3">
        <v>20213040103111</v>
      </c>
      <c r="E19" s="2">
        <v>44298</v>
      </c>
      <c r="F19" s="1" t="s">
        <v>29</v>
      </c>
      <c r="G19" s="1" t="s">
        <v>323</v>
      </c>
      <c r="H19" s="1" t="s">
        <v>324</v>
      </c>
      <c r="I19" s="1" t="s">
        <v>17</v>
      </c>
      <c r="J19" s="1" t="s">
        <v>18</v>
      </c>
      <c r="K19" s="1" t="s">
        <v>19</v>
      </c>
      <c r="L19" s="1" t="s">
        <v>325</v>
      </c>
      <c r="M19" s="1">
        <v>304</v>
      </c>
      <c r="N19" s="1">
        <f t="shared" si="0"/>
        <v>5</v>
      </c>
    </row>
    <row r="20" spans="1:14" x14ac:dyDescent="0.25">
      <c r="A20" s="3">
        <v>20214090377182</v>
      </c>
      <c r="B20" s="2">
        <v>44293</v>
      </c>
      <c r="C20" s="2">
        <v>44307</v>
      </c>
      <c r="D20" s="3">
        <v>20216050107721</v>
      </c>
      <c r="E20" s="2">
        <v>44301</v>
      </c>
      <c r="F20" s="1" t="s">
        <v>29</v>
      </c>
      <c r="G20" s="1" t="s">
        <v>336</v>
      </c>
      <c r="H20" s="1" t="s">
        <v>337</v>
      </c>
      <c r="I20" s="1" t="s">
        <v>17</v>
      </c>
      <c r="J20" s="1" t="s">
        <v>277</v>
      </c>
      <c r="K20" s="1" t="s">
        <v>19</v>
      </c>
      <c r="L20" s="1" t="s">
        <v>338</v>
      </c>
      <c r="M20" s="1">
        <v>605</v>
      </c>
      <c r="N20" s="1">
        <f t="shared" si="0"/>
        <v>8</v>
      </c>
    </row>
    <row r="21" spans="1:14" x14ac:dyDescent="0.25">
      <c r="A21" s="3">
        <v>20214090378322</v>
      </c>
      <c r="B21" s="2">
        <v>44294</v>
      </c>
      <c r="C21" s="2">
        <v>44308</v>
      </c>
      <c r="D21" s="3">
        <v>20215000104011</v>
      </c>
      <c r="E21" s="2">
        <v>44299</v>
      </c>
      <c r="F21" s="1" t="s">
        <v>29</v>
      </c>
      <c r="G21" s="1" t="s">
        <v>352</v>
      </c>
      <c r="H21" s="1" t="s">
        <v>353</v>
      </c>
      <c r="I21" s="1" t="s">
        <v>17</v>
      </c>
      <c r="J21" s="1" t="s">
        <v>18</v>
      </c>
      <c r="K21" s="1" t="s">
        <v>19</v>
      </c>
      <c r="L21" s="1" t="s">
        <v>354</v>
      </c>
      <c r="M21" s="1">
        <v>500</v>
      </c>
      <c r="N21" s="1">
        <f t="shared" si="0"/>
        <v>5</v>
      </c>
    </row>
    <row r="22" spans="1:14" hidden="1" x14ac:dyDescent="0.25">
      <c r="A22" s="3">
        <v>20214090378702</v>
      </c>
      <c r="B22" s="2">
        <v>44294</v>
      </c>
      <c r="C22" s="2">
        <v>44308</v>
      </c>
      <c r="D22" s="3"/>
      <c r="E22" s="1" t="s">
        <v>16</v>
      </c>
      <c r="F22" s="1" t="s">
        <v>29</v>
      </c>
      <c r="G22" s="1" t="s">
        <v>355</v>
      </c>
      <c r="H22" s="1" t="s">
        <v>356</v>
      </c>
      <c r="I22" s="1" t="s">
        <v>68</v>
      </c>
      <c r="J22" s="1" t="s">
        <v>263</v>
      </c>
      <c r="K22" s="1" t="s">
        <v>19</v>
      </c>
      <c r="L22" s="1" t="s">
        <v>357</v>
      </c>
      <c r="M22" s="1">
        <v>304</v>
      </c>
      <c r="N22" s="1" t="str">
        <f t="shared" si="0"/>
        <v>-</v>
      </c>
    </row>
    <row r="23" spans="1:14" x14ac:dyDescent="0.25">
      <c r="A23" s="3">
        <v>20214090379102</v>
      </c>
      <c r="B23" s="2">
        <v>44294</v>
      </c>
      <c r="C23" s="2">
        <v>44308</v>
      </c>
      <c r="D23" s="3">
        <v>20213050102911</v>
      </c>
      <c r="E23" s="2">
        <v>44298</v>
      </c>
      <c r="F23" s="1" t="s">
        <v>29</v>
      </c>
      <c r="G23" s="1" t="s">
        <v>367</v>
      </c>
      <c r="H23" s="1" t="s">
        <v>368</v>
      </c>
      <c r="I23" s="1" t="s">
        <v>17</v>
      </c>
      <c r="J23" s="1" t="s">
        <v>18</v>
      </c>
      <c r="K23" s="1" t="s">
        <v>19</v>
      </c>
      <c r="L23" s="1" t="s">
        <v>369</v>
      </c>
      <c r="M23" s="1">
        <v>305</v>
      </c>
      <c r="N23" s="1">
        <f t="shared" si="0"/>
        <v>4</v>
      </c>
    </row>
    <row r="24" spans="1:14" x14ac:dyDescent="0.25">
      <c r="A24" s="3">
        <v>20214090382762</v>
      </c>
      <c r="B24" s="2">
        <v>44295</v>
      </c>
      <c r="C24" s="2">
        <v>44309</v>
      </c>
      <c r="D24" s="3">
        <v>20215000111011</v>
      </c>
      <c r="E24" s="2">
        <v>44304</v>
      </c>
      <c r="F24" s="1" t="s">
        <v>29</v>
      </c>
      <c r="G24" s="1" t="s">
        <v>397</v>
      </c>
      <c r="H24" s="1" t="s">
        <v>398</v>
      </c>
      <c r="I24" s="1" t="s">
        <v>17</v>
      </c>
      <c r="J24" s="1" t="s">
        <v>46</v>
      </c>
      <c r="K24" s="1" t="s">
        <v>19</v>
      </c>
      <c r="L24" s="1" t="s">
        <v>124</v>
      </c>
      <c r="M24" s="1">
        <v>500</v>
      </c>
      <c r="N24" s="1">
        <f t="shared" si="0"/>
        <v>9</v>
      </c>
    </row>
    <row r="25" spans="1:14" hidden="1" x14ac:dyDescent="0.25">
      <c r="A25" s="3">
        <v>20214090383382</v>
      </c>
      <c r="B25" s="2">
        <v>44295</v>
      </c>
      <c r="C25" s="2">
        <v>44309</v>
      </c>
      <c r="D25" s="3">
        <v>20212000070043</v>
      </c>
      <c r="E25" s="2">
        <v>44320</v>
      </c>
      <c r="F25" s="1" t="s">
        <v>29</v>
      </c>
      <c r="G25" s="1" t="s">
        <v>408</v>
      </c>
      <c r="H25" s="1" t="s">
        <v>335</v>
      </c>
      <c r="I25" s="1" t="s">
        <v>68</v>
      </c>
      <c r="J25" s="1" t="s">
        <v>27</v>
      </c>
      <c r="K25" s="1" t="s">
        <v>409</v>
      </c>
      <c r="L25" s="1" t="s">
        <v>410</v>
      </c>
      <c r="M25" s="1">
        <v>200</v>
      </c>
      <c r="N25" s="1">
        <f t="shared" si="0"/>
        <v>25</v>
      </c>
    </row>
    <row r="26" spans="1:14" hidden="1" x14ac:dyDescent="0.25">
      <c r="A26" s="3">
        <v>20214090383452</v>
      </c>
      <c r="B26" s="2">
        <v>44295</v>
      </c>
      <c r="C26" s="2">
        <v>44309</v>
      </c>
      <c r="D26" s="3">
        <v>20212000131501</v>
      </c>
      <c r="E26" s="2">
        <v>44320</v>
      </c>
      <c r="F26" s="1" t="s">
        <v>29</v>
      </c>
      <c r="G26" s="1" t="s">
        <v>413</v>
      </c>
      <c r="H26" s="1" t="s">
        <v>105</v>
      </c>
      <c r="I26" s="1" t="s">
        <v>68</v>
      </c>
      <c r="J26" s="1" t="s">
        <v>27</v>
      </c>
      <c r="K26" s="1" t="s">
        <v>19</v>
      </c>
      <c r="L26" s="1" t="s">
        <v>414</v>
      </c>
      <c r="M26" s="1">
        <v>200</v>
      </c>
      <c r="N26" s="1">
        <f t="shared" si="0"/>
        <v>25</v>
      </c>
    </row>
    <row r="27" spans="1:14" x14ac:dyDescent="0.25">
      <c r="A27" s="3">
        <v>20214090383492</v>
      </c>
      <c r="B27" s="2">
        <v>44295</v>
      </c>
      <c r="C27" s="2">
        <v>44309</v>
      </c>
      <c r="D27" s="3">
        <v>20213070118041</v>
      </c>
      <c r="E27" s="2">
        <v>44309</v>
      </c>
      <c r="F27" s="1" t="s">
        <v>29</v>
      </c>
      <c r="G27" s="1" t="s">
        <v>415</v>
      </c>
      <c r="H27" s="1" t="s">
        <v>416</v>
      </c>
      <c r="I27" s="1" t="s">
        <v>17</v>
      </c>
      <c r="J27" s="1" t="s">
        <v>106</v>
      </c>
      <c r="K27" s="1" t="s">
        <v>19</v>
      </c>
      <c r="L27" s="1" t="s">
        <v>417</v>
      </c>
      <c r="M27" s="1">
        <v>307</v>
      </c>
      <c r="N27" s="1">
        <f t="shared" si="0"/>
        <v>14</v>
      </c>
    </row>
    <row r="28" spans="1:14" x14ac:dyDescent="0.25">
      <c r="A28" s="3">
        <v>20214090385322</v>
      </c>
      <c r="B28" s="2">
        <v>44295</v>
      </c>
      <c r="C28" s="2">
        <v>44309</v>
      </c>
      <c r="D28" s="3">
        <v>20215000107901</v>
      </c>
      <c r="E28" s="2">
        <v>44301</v>
      </c>
      <c r="F28" s="1" t="s">
        <v>29</v>
      </c>
      <c r="G28" s="1" t="s">
        <v>454</v>
      </c>
      <c r="H28" s="1" t="s">
        <v>455</v>
      </c>
      <c r="I28" s="1" t="s">
        <v>17</v>
      </c>
      <c r="J28" s="1" t="s">
        <v>18</v>
      </c>
      <c r="K28" s="1" t="s">
        <v>19</v>
      </c>
      <c r="L28" s="1" t="s">
        <v>388</v>
      </c>
      <c r="M28" s="1">
        <v>500</v>
      </c>
      <c r="N28" s="1">
        <f t="shared" si="0"/>
        <v>6</v>
      </c>
    </row>
    <row r="29" spans="1:14" hidden="1" x14ac:dyDescent="0.25">
      <c r="A29" s="3">
        <v>20214090389332</v>
      </c>
      <c r="B29" s="2">
        <v>44298</v>
      </c>
      <c r="C29" s="2">
        <v>44312</v>
      </c>
      <c r="D29" s="3" t="s">
        <v>480</v>
      </c>
      <c r="E29" s="2">
        <v>44320</v>
      </c>
      <c r="F29" s="1" t="s">
        <v>29</v>
      </c>
      <c r="G29" s="1" t="s">
        <v>481</v>
      </c>
      <c r="H29" s="1" t="s">
        <v>482</v>
      </c>
      <c r="I29" s="1" t="s">
        <v>68</v>
      </c>
      <c r="J29" s="1" t="s">
        <v>18</v>
      </c>
      <c r="K29" s="1" t="s">
        <v>19</v>
      </c>
      <c r="L29" s="1" t="s">
        <v>483</v>
      </c>
      <c r="M29" s="1">
        <v>603</v>
      </c>
      <c r="N29" s="1">
        <f t="shared" si="0"/>
        <v>22</v>
      </c>
    </row>
    <row r="30" spans="1:14" x14ac:dyDescent="0.25">
      <c r="A30" s="3">
        <v>20214090389802</v>
      </c>
      <c r="B30" s="2">
        <v>44298</v>
      </c>
      <c r="C30" s="2">
        <v>44312</v>
      </c>
      <c r="D30" s="3">
        <v>20213050121341</v>
      </c>
      <c r="E30" s="2">
        <v>44312</v>
      </c>
      <c r="F30" s="1" t="s">
        <v>29</v>
      </c>
      <c r="G30" s="1" t="s">
        <v>495</v>
      </c>
      <c r="H30" s="1" t="s">
        <v>496</v>
      </c>
      <c r="I30" s="1" t="s">
        <v>17</v>
      </c>
      <c r="J30" s="1" t="s">
        <v>31</v>
      </c>
      <c r="K30" s="1" t="s">
        <v>19</v>
      </c>
      <c r="L30" s="1" t="s">
        <v>129</v>
      </c>
      <c r="M30" s="1">
        <v>305</v>
      </c>
      <c r="N30" s="1">
        <f t="shared" si="0"/>
        <v>14</v>
      </c>
    </row>
    <row r="31" spans="1:14" x14ac:dyDescent="0.25">
      <c r="A31" s="3">
        <v>20214090390222</v>
      </c>
      <c r="B31" s="2">
        <v>44298</v>
      </c>
      <c r="C31" s="2">
        <v>44312</v>
      </c>
      <c r="D31" s="3">
        <v>20213030062203</v>
      </c>
      <c r="E31" s="2">
        <v>44305</v>
      </c>
      <c r="F31" s="1" t="s">
        <v>29</v>
      </c>
      <c r="G31" s="1" t="s">
        <v>505</v>
      </c>
      <c r="H31" s="1" t="s">
        <v>105</v>
      </c>
      <c r="I31" s="1" t="s">
        <v>17</v>
      </c>
      <c r="J31" s="1" t="s">
        <v>167</v>
      </c>
      <c r="K31" s="1" t="s">
        <v>19</v>
      </c>
      <c r="L31" s="1" t="s">
        <v>168</v>
      </c>
      <c r="M31" s="1">
        <v>303</v>
      </c>
      <c r="N31" s="1">
        <f t="shared" si="0"/>
        <v>7</v>
      </c>
    </row>
    <row r="32" spans="1:14" x14ac:dyDescent="0.25">
      <c r="A32" s="3">
        <v>20214090390312</v>
      </c>
      <c r="B32" s="2">
        <v>44298</v>
      </c>
      <c r="C32" s="2">
        <v>44312</v>
      </c>
      <c r="D32" s="3">
        <v>20216040108941</v>
      </c>
      <c r="E32" s="2">
        <v>44301</v>
      </c>
      <c r="F32" s="1" t="s">
        <v>29</v>
      </c>
      <c r="G32" s="1" t="s">
        <v>506</v>
      </c>
      <c r="H32" s="1" t="s">
        <v>507</v>
      </c>
      <c r="I32" s="1" t="s">
        <v>17</v>
      </c>
      <c r="J32" s="1" t="s">
        <v>18</v>
      </c>
      <c r="K32" s="1" t="s">
        <v>19</v>
      </c>
      <c r="L32" s="1" t="s">
        <v>459</v>
      </c>
      <c r="M32" s="1">
        <v>604</v>
      </c>
      <c r="N32" s="1">
        <f t="shared" si="0"/>
        <v>3</v>
      </c>
    </row>
    <row r="33" spans="1:14" hidden="1" x14ac:dyDescent="0.25">
      <c r="A33" s="3">
        <v>20214090391572</v>
      </c>
      <c r="B33" s="2">
        <v>44298</v>
      </c>
      <c r="C33" s="2">
        <v>44312</v>
      </c>
      <c r="D33" s="3">
        <v>20212000130321</v>
      </c>
      <c r="E33" s="2">
        <v>44319</v>
      </c>
      <c r="F33" s="1" t="s">
        <v>29</v>
      </c>
      <c r="G33" s="1" t="s">
        <v>518</v>
      </c>
      <c r="H33" s="1" t="s">
        <v>105</v>
      </c>
      <c r="I33" s="1" t="s">
        <v>68</v>
      </c>
      <c r="J33" s="1" t="s">
        <v>27</v>
      </c>
      <c r="K33" s="1" t="s">
        <v>19</v>
      </c>
      <c r="L33" s="1" t="s">
        <v>519</v>
      </c>
      <c r="M33" s="1">
        <v>200</v>
      </c>
      <c r="N33" s="1">
        <f t="shared" si="0"/>
        <v>21</v>
      </c>
    </row>
    <row r="34" spans="1:14" hidden="1" x14ac:dyDescent="0.25">
      <c r="A34" s="3">
        <v>20214090391582</v>
      </c>
      <c r="B34" s="2">
        <v>44298</v>
      </c>
      <c r="C34" s="2">
        <v>44312</v>
      </c>
      <c r="D34" s="3"/>
      <c r="E34" s="1" t="s">
        <v>16</v>
      </c>
      <c r="F34" s="1" t="s">
        <v>29</v>
      </c>
      <c r="G34" s="1" t="s">
        <v>520</v>
      </c>
      <c r="H34" s="1" t="s">
        <v>45</v>
      </c>
      <c r="I34" s="1" t="s">
        <v>68</v>
      </c>
      <c r="J34" s="1" t="s">
        <v>18</v>
      </c>
      <c r="K34" s="1" t="s">
        <v>19</v>
      </c>
      <c r="L34" s="1" t="s">
        <v>115</v>
      </c>
      <c r="M34" s="1">
        <v>500</v>
      </c>
      <c r="N34" s="1" t="str">
        <f t="shared" si="0"/>
        <v>-</v>
      </c>
    </row>
    <row r="35" spans="1:14" x14ac:dyDescent="0.25">
      <c r="A35" s="3">
        <v>20214090392032</v>
      </c>
      <c r="B35" s="2">
        <v>44298</v>
      </c>
      <c r="C35" s="2">
        <v>44312</v>
      </c>
      <c r="D35" s="3">
        <v>20215000061753</v>
      </c>
      <c r="E35" s="2">
        <v>44302</v>
      </c>
      <c r="F35" s="1" t="s">
        <v>29</v>
      </c>
      <c r="G35" s="1" t="s">
        <v>532</v>
      </c>
      <c r="H35" s="1" t="s">
        <v>533</v>
      </c>
      <c r="I35" s="1" t="s">
        <v>17</v>
      </c>
      <c r="J35" s="1" t="s">
        <v>18</v>
      </c>
      <c r="K35" s="1" t="s">
        <v>19</v>
      </c>
      <c r="L35" s="1" t="s">
        <v>178</v>
      </c>
      <c r="M35" s="1">
        <v>500</v>
      </c>
      <c r="N35" s="1">
        <f t="shared" si="0"/>
        <v>4</v>
      </c>
    </row>
    <row r="36" spans="1:14" x14ac:dyDescent="0.25">
      <c r="A36" s="3">
        <v>20214090392082</v>
      </c>
      <c r="B36" s="2">
        <v>44298</v>
      </c>
      <c r="C36" s="2">
        <v>44312</v>
      </c>
      <c r="D36" s="3">
        <v>20216060122011</v>
      </c>
      <c r="E36" s="2">
        <v>44312</v>
      </c>
      <c r="F36" s="1" t="s">
        <v>29</v>
      </c>
      <c r="G36" s="1" t="s">
        <v>534</v>
      </c>
      <c r="H36" s="1" t="s">
        <v>335</v>
      </c>
      <c r="I36" s="1" t="s">
        <v>17</v>
      </c>
      <c r="J36" s="1" t="s">
        <v>18</v>
      </c>
      <c r="K36" s="1" t="s">
        <v>19</v>
      </c>
      <c r="L36" s="1" t="s">
        <v>430</v>
      </c>
      <c r="M36" s="1">
        <v>606</v>
      </c>
      <c r="N36" s="1">
        <f t="shared" si="0"/>
        <v>14</v>
      </c>
    </row>
    <row r="37" spans="1:14" x14ac:dyDescent="0.25">
      <c r="A37" s="3">
        <v>20214090392452</v>
      </c>
      <c r="B37" s="2">
        <v>44298</v>
      </c>
      <c r="C37" s="2">
        <v>44312</v>
      </c>
      <c r="D37" s="3">
        <v>20216050121381</v>
      </c>
      <c r="E37" s="2">
        <v>44312</v>
      </c>
      <c r="F37" s="1" t="s">
        <v>29</v>
      </c>
      <c r="G37" s="1" t="s">
        <v>540</v>
      </c>
      <c r="H37" s="1" t="s">
        <v>541</v>
      </c>
      <c r="I37" s="1" t="s">
        <v>17</v>
      </c>
      <c r="J37" s="1" t="s">
        <v>277</v>
      </c>
      <c r="K37" s="1" t="s">
        <v>19</v>
      </c>
      <c r="L37" s="1" t="s">
        <v>542</v>
      </c>
      <c r="M37" s="1">
        <v>605</v>
      </c>
      <c r="N37" s="1">
        <f t="shared" si="0"/>
        <v>14</v>
      </c>
    </row>
    <row r="38" spans="1:14" hidden="1" x14ac:dyDescent="0.25">
      <c r="A38" s="3">
        <v>20214090393412</v>
      </c>
      <c r="B38" s="2">
        <v>44298</v>
      </c>
      <c r="C38" s="2">
        <v>44312</v>
      </c>
      <c r="D38" s="3"/>
      <c r="E38" s="1" t="s">
        <v>16</v>
      </c>
      <c r="F38" s="1" t="s">
        <v>29</v>
      </c>
      <c r="G38" s="1" t="s">
        <v>549</v>
      </c>
      <c r="H38" s="1" t="s">
        <v>550</v>
      </c>
      <c r="I38" s="1" t="s">
        <v>68</v>
      </c>
      <c r="J38" s="1" t="s">
        <v>18</v>
      </c>
      <c r="K38" s="1" t="s">
        <v>551</v>
      </c>
      <c r="L38" s="1" t="s">
        <v>427</v>
      </c>
      <c r="M38" s="1">
        <v>200</v>
      </c>
      <c r="N38" s="1" t="str">
        <f t="shared" si="0"/>
        <v>-</v>
      </c>
    </row>
    <row r="39" spans="1:14" hidden="1" x14ac:dyDescent="0.25">
      <c r="A39" s="3">
        <v>20214090393442</v>
      </c>
      <c r="B39" s="2">
        <v>44298</v>
      </c>
      <c r="C39" s="2">
        <v>44312</v>
      </c>
      <c r="D39" s="3">
        <v>20216030138961</v>
      </c>
      <c r="E39" s="2">
        <v>44326</v>
      </c>
      <c r="F39" s="1" t="s">
        <v>29</v>
      </c>
      <c r="G39" s="1" t="s">
        <v>552</v>
      </c>
      <c r="H39" s="1" t="s">
        <v>553</v>
      </c>
      <c r="I39" s="1" t="s">
        <v>68</v>
      </c>
      <c r="J39" s="1" t="s">
        <v>18</v>
      </c>
      <c r="K39" s="1" t="s">
        <v>19</v>
      </c>
      <c r="L39" s="1" t="s">
        <v>483</v>
      </c>
      <c r="M39" s="1">
        <v>603</v>
      </c>
      <c r="N39" s="1">
        <f t="shared" si="0"/>
        <v>28</v>
      </c>
    </row>
    <row r="40" spans="1:14" x14ac:dyDescent="0.25">
      <c r="A40" s="3">
        <v>20214090393832</v>
      </c>
      <c r="B40" s="2">
        <v>44298</v>
      </c>
      <c r="C40" s="2">
        <v>44312</v>
      </c>
      <c r="D40" s="3">
        <v>20215000110901</v>
      </c>
      <c r="E40" s="2">
        <v>44304</v>
      </c>
      <c r="F40" s="1" t="s">
        <v>29</v>
      </c>
      <c r="G40" s="1" t="s">
        <v>563</v>
      </c>
      <c r="H40" s="1" t="s">
        <v>105</v>
      </c>
      <c r="I40" s="1" t="s">
        <v>17</v>
      </c>
      <c r="J40" s="1" t="s">
        <v>18</v>
      </c>
      <c r="K40" s="1" t="s">
        <v>19</v>
      </c>
      <c r="L40" s="1" t="s">
        <v>124</v>
      </c>
      <c r="M40" s="1">
        <v>500</v>
      </c>
      <c r="N40" s="1">
        <f t="shared" si="0"/>
        <v>6</v>
      </c>
    </row>
    <row r="41" spans="1:14" x14ac:dyDescent="0.25">
      <c r="A41" s="3">
        <v>20214090394002</v>
      </c>
      <c r="B41" s="2">
        <v>44298</v>
      </c>
      <c r="C41" s="2">
        <v>44312</v>
      </c>
      <c r="D41" s="3">
        <v>20215000115981</v>
      </c>
      <c r="E41" s="2">
        <v>44301</v>
      </c>
      <c r="F41" s="1" t="s">
        <v>29</v>
      </c>
      <c r="G41" s="1" t="s">
        <v>565</v>
      </c>
      <c r="H41" s="1" t="s">
        <v>566</v>
      </c>
      <c r="I41" s="1" t="s">
        <v>17</v>
      </c>
      <c r="J41" s="1" t="s">
        <v>38</v>
      </c>
      <c r="K41" s="1" t="s">
        <v>19</v>
      </c>
      <c r="L41" s="1" t="s">
        <v>567</v>
      </c>
      <c r="M41" s="1">
        <v>500</v>
      </c>
      <c r="N41" s="1">
        <f t="shared" si="0"/>
        <v>3</v>
      </c>
    </row>
    <row r="42" spans="1:14" x14ac:dyDescent="0.25">
      <c r="A42" s="3">
        <v>20214090396502</v>
      </c>
      <c r="B42" s="2">
        <v>44299</v>
      </c>
      <c r="C42" s="2">
        <v>44313</v>
      </c>
      <c r="D42" s="3">
        <v>20213050116231</v>
      </c>
      <c r="E42" s="2">
        <v>44307</v>
      </c>
      <c r="F42" s="1" t="s">
        <v>29</v>
      </c>
      <c r="G42" s="1" t="s">
        <v>593</v>
      </c>
      <c r="H42" s="1" t="s">
        <v>335</v>
      </c>
      <c r="I42" s="1" t="s">
        <v>17</v>
      </c>
      <c r="J42" s="1" t="s">
        <v>18</v>
      </c>
      <c r="K42" s="1" t="s">
        <v>19</v>
      </c>
      <c r="L42" s="1" t="s">
        <v>317</v>
      </c>
      <c r="M42" s="1">
        <v>305</v>
      </c>
      <c r="N42" s="1">
        <f t="shared" si="0"/>
        <v>8</v>
      </c>
    </row>
    <row r="43" spans="1:14" x14ac:dyDescent="0.25">
      <c r="A43" s="3">
        <v>20214090397082</v>
      </c>
      <c r="B43" s="2">
        <v>44299</v>
      </c>
      <c r="C43" s="2">
        <v>44313</v>
      </c>
      <c r="D43" s="3">
        <v>20213120110181</v>
      </c>
      <c r="E43" s="2">
        <v>44302</v>
      </c>
      <c r="F43" s="1" t="s">
        <v>29</v>
      </c>
      <c r="G43" s="1" t="s">
        <v>609</v>
      </c>
      <c r="H43" s="1" t="s">
        <v>610</v>
      </c>
      <c r="I43" s="1" t="s">
        <v>17</v>
      </c>
      <c r="J43" s="1" t="s">
        <v>18</v>
      </c>
      <c r="K43" s="1" t="s">
        <v>19</v>
      </c>
      <c r="L43" s="1" t="s">
        <v>611</v>
      </c>
      <c r="M43" s="1">
        <v>312</v>
      </c>
      <c r="N43" s="1">
        <f t="shared" si="0"/>
        <v>3</v>
      </c>
    </row>
    <row r="44" spans="1:14" x14ac:dyDescent="0.25">
      <c r="A44" s="3">
        <v>20214090397102</v>
      </c>
      <c r="B44" s="2">
        <v>44299</v>
      </c>
      <c r="C44" s="2">
        <v>44313</v>
      </c>
      <c r="D44" s="3">
        <v>20213050114711</v>
      </c>
      <c r="E44" s="2">
        <v>44306</v>
      </c>
      <c r="F44" s="1" t="s">
        <v>29</v>
      </c>
      <c r="G44" s="1" t="s">
        <v>612</v>
      </c>
      <c r="H44" s="1" t="s">
        <v>335</v>
      </c>
      <c r="I44" s="1" t="s">
        <v>17</v>
      </c>
      <c r="J44" s="1" t="s">
        <v>319</v>
      </c>
      <c r="K44" s="1" t="s">
        <v>19</v>
      </c>
      <c r="L44" s="1" t="s">
        <v>317</v>
      </c>
      <c r="M44" s="1">
        <v>305</v>
      </c>
      <c r="N44" s="1">
        <f t="shared" si="0"/>
        <v>7</v>
      </c>
    </row>
    <row r="45" spans="1:14" x14ac:dyDescent="0.25">
      <c r="A45" s="3">
        <v>20214090397142</v>
      </c>
      <c r="B45" s="2">
        <v>44299</v>
      </c>
      <c r="C45" s="2">
        <v>44313</v>
      </c>
      <c r="D45" s="3" t="s">
        <v>613</v>
      </c>
      <c r="E45" s="2">
        <v>44305</v>
      </c>
      <c r="F45" s="1" t="s">
        <v>29</v>
      </c>
      <c r="G45" s="1" t="s">
        <v>563</v>
      </c>
      <c r="H45" s="1" t="s">
        <v>105</v>
      </c>
      <c r="I45" s="1" t="s">
        <v>17</v>
      </c>
      <c r="J45" s="1" t="s">
        <v>31</v>
      </c>
      <c r="K45" s="1" t="s">
        <v>19</v>
      </c>
      <c r="L45" s="1" t="s">
        <v>124</v>
      </c>
      <c r="M45" s="1">
        <v>500</v>
      </c>
      <c r="N45" s="1">
        <f t="shared" si="0"/>
        <v>6</v>
      </c>
    </row>
    <row r="46" spans="1:14" x14ac:dyDescent="0.25">
      <c r="A46" s="3">
        <v>20214090398542</v>
      </c>
      <c r="B46" s="2">
        <v>44299</v>
      </c>
      <c r="C46" s="2">
        <v>44313</v>
      </c>
      <c r="D46" s="3">
        <v>20215000109391</v>
      </c>
      <c r="E46" s="2">
        <v>44302</v>
      </c>
      <c r="F46" s="1" t="s">
        <v>29</v>
      </c>
      <c r="G46" s="1" t="s">
        <v>620</v>
      </c>
      <c r="H46" s="1" t="s">
        <v>621</v>
      </c>
      <c r="I46" s="1" t="s">
        <v>17</v>
      </c>
      <c r="J46" s="1" t="s">
        <v>18</v>
      </c>
      <c r="K46" s="1" t="s">
        <v>19</v>
      </c>
      <c r="L46" s="1" t="s">
        <v>299</v>
      </c>
      <c r="M46" s="1">
        <v>500</v>
      </c>
      <c r="N46" s="1">
        <f t="shared" si="0"/>
        <v>3</v>
      </c>
    </row>
    <row r="47" spans="1:14" x14ac:dyDescent="0.25">
      <c r="A47" s="3">
        <v>20214090398682</v>
      </c>
      <c r="B47" s="2">
        <v>44299</v>
      </c>
      <c r="C47" s="2">
        <v>44313</v>
      </c>
      <c r="D47" s="3">
        <v>20213070123641</v>
      </c>
      <c r="E47" s="2">
        <v>44313</v>
      </c>
      <c r="F47" s="1" t="s">
        <v>29</v>
      </c>
      <c r="G47" s="1" t="s">
        <v>622</v>
      </c>
      <c r="H47" s="1" t="s">
        <v>623</v>
      </c>
      <c r="I47" s="1" t="s">
        <v>17</v>
      </c>
      <c r="J47" s="1" t="s">
        <v>106</v>
      </c>
      <c r="K47" s="1" t="s">
        <v>19</v>
      </c>
      <c r="L47" s="1" t="s">
        <v>417</v>
      </c>
      <c r="M47" s="1">
        <v>307</v>
      </c>
      <c r="N47" s="1">
        <f t="shared" si="0"/>
        <v>14</v>
      </c>
    </row>
    <row r="48" spans="1:14" x14ac:dyDescent="0.25">
      <c r="A48" s="3">
        <v>20214090398842</v>
      </c>
      <c r="B48" s="2">
        <v>44299</v>
      </c>
      <c r="C48" s="2">
        <v>44313</v>
      </c>
      <c r="D48" s="3" t="s">
        <v>626</v>
      </c>
      <c r="E48" s="2">
        <v>44305</v>
      </c>
      <c r="F48" s="1" t="s">
        <v>29</v>
      </c>
      <c r="G48" s="1" t="s">
        <v>627</v>
      </c>
      <c r="H48" s="1" t="s">
        <v>199</v>
      </c>
      <c r="I48" s="1" t="s">
        <v>17</v>
      </c>
      <c r="J48" s="1" t="s">
        <v>18</v>
      </c>
      <c r="K48" s="1" t="s">
        <v>19</v>
      </c>
      <c r="L48" s="1" t="s">
        <v>124</v>
      </c>
      <c r="M48" s="1">
        <v>500</v>
      </c>
      <c r="N48" s="1">
        <f t="shared" si="0"/>
        <v>6</v>
      </c>
    </row>
    <row r="49" spans="1:14" x14ac:dyDescent="0.25">
      <c r="A49" s="3">
        <v>20214090399052</v>
      </c>
      <c r="B49" s="2">
        <v>44299</v>
      </c>
      <c r="C49" s="2">
        <v>44313</v>
      </c>
      <c r="D49" s="3">
        <v>20215000110941</v>
      </c>
      <c r="E49" s="2">
        <v>44304</v>
      </c>
      <c r="F49" s="1" t="s">
        <v>29</v>
      </c>
      <c r="G49" s="1" t="s">
        <v>634</v>
      </c>
      <c r="H49" s="1" t="s">
        <v>635</v>
      </c>
      <c r="I49" s="1" t="s">
        <v>17</v>
      </c>
      <c r="J49" s="1" t="s">
        <v>18</v>
      </c>
      <c r="K49" s="1" t="s">
        <v>19</v>
      </c>
      <c r="L49" s="1" t="s">
        <v>124</v>
      </c>
      <c r="M49" s="1">
        <v>500</v>
      </c>
      <c r="N49" s="1">
        <f t="shared" si="0"/>
        <v>5</v>
      </c>
    </row>
    <row r="50" spans="1:14" x14ac:dyDescent="0.25">
      <c r="A50" s="3">
        <v>20214090403472</v>
      </c>
      <c r="B50" s="2">
        <v>44300</v>
      </c>
      <c r="C50" s="2">
        <v>44314</v>
      </c>
      <c r="D50" s="3">
        <v>20215000109141</v>
      </c>
      <c r="E50" s="2">
        <v>44301</v>
      </c>
      <c r="F50" s="1" t="s">
        <v>29</v>
      </c>
      <c r="G50" s="1" t="s">
        <v>669</v>
      </c>
      <c r="H50" s="1" t="s">
        <v>670</v>
      </c>
      <c r="I50" s="1" t="s">
        <v>17</v>
      </c>
      <c r="J50" s="1" t="s">
        <v>18</v>
      </c>
      <c r="K50" s="1" t="s">
        <v>19</v>
      </c>
      <c r="L50" s="1" t="s">
        <v>63</v>
      </c>
      <c r="M50" s="1">
        <v>500</v>
      </c>
      <c r="N50" s="1">
        <f t="shared" si="0"/>
        <v>1</v>
      </c>
    </row>
    <row r="51" spans="1:14" x14ac:dyDescent="0.25">
      <c r="A51" s="3">
        <v>20214090403912</v>
      </c>
      <c r="B51" s="2">
        <v>44300</v>
      </c>
      <c r="C51" s="2">
        <v>44314</v>
      </c>
      <c r="D51" s="3">
        <v>20213000124411</v>
      </c>
      <c r="E51" s="2">
        <v>44314</v>
      </c>
      <c r="F51" s="1" t="s">
        <v>29</v>
      </c>
      <c r="G51" s="1" t="s">
        <v>677</v>
      </c>
      <c r="H51" s="1" t="s">
        <v>335</v>
      </c>
      <c r="I51" s="1" t="s">
        <v>17</v>
      </c>
      <c r="J51" s="1" t="s">
        <v>31</v>
      </c>
      <c r="K51" s="1" t="s">
        <v>19</v>
      </c>
      <c r="L51" s="1" t="s">
        <v>201</v>
      </c>
      <c r="M51" s="1">
        <v>300</v>
      </c>
      <c r="N51" s="1">
        <f t="shared" si="0"/>
        <v>14</v>
      </c>
    </row>
    <row r="52" spans="1:14" x14ac:dyDescent="0.25">
      <c r="A52" s="3">
        <v>20214090404262</v>
      </c>
      <c r="B52" s="2">
        <v>44300</v>
      </c>
      <c r="C52" s="2">
        <v>44314</v>
      </c>
      <c r="D52" s="3">
        <v>20215000109371</v>
      </c>
      <c r="E52" s="2">
        <v>44302</v>
      </c>
      <c r="F52" s="1" t="s">
        <v>29</v>
      </c>
      <c r="G52" s="1" t="s">
        <v>685</v>
      </c>
      <c r="H52" s="1" t="s">
        <v>686</v>
      </c>
      <c r="I52" s="1" t="s">
        <v>17</v>
      </c>
      <c r="J52" s="1" t="s">
        <v>18</v>
      </c>
      <c r="K52" s="1" t="s">
        <v>19</v>
      </c>
      <c r="L52" s="1" t="s">
        <v>75</v>
      </c>
      <c r="M52" s="1">
        <v>500</v>
      </c>
      <c r="N52" s="1">
        <f t="shared" si="0"/>
        <v>2</v>
      </c>
    </row>
    <row r="53" spans="1:14" x14ac:dyDescent="0.25">
      <c r="A53" s="3">
        <v>20214090404822</v>
      </c>
      <c r="B53" s="2">
        <v>44300</v>
      </c>
      <c r="C53" s="2">
        <v>44314</v>
      </c>
      <c r="D53" s="3">
        <v>20215000110591</v>
      </c>
      <c r="E53" s="2">
        <v>44302</v>
      </c>
      <c r="F53" s="1" t="s">
        <v>29</v>
      </c>
      <c r="G53" s="1" t="s">
        <v>702</v>
      </c>
      <c r="H53" s="1" t="s">
        <v>703</v>
      </c>
      <c r="I53" s="1" t="s">
        <v>17</v>
      </c>
      <c r="J53" s="1" t="s">
        <v>18</v>
      </c>
      <c r="K53" s="1" t="s">
        <v>19</v>
      </c>
      <c r="L53" s="1" t="s">
        <v>704</v>
      </c>
      <c r="M53" s="1">
        <v>500</v>
      </c>
      <c r="N53" s="1">
        <f t="shared" si="0"/>
        <v>2</v>
      </c>
    </row>
    <row r="54" spans="1:14" x14ac:dyDescent="0.25">
      <c r="A54" s="3">
        <v>20214090407152</v>
      </c>
      <c r="B54" s="2">
        <v>44300</v>
      </c>
      <c r="C54" s="2">
        <v>44314</v>
      </c>
      <c r="D54" s="3">
        <v>20215000114061</v>
      </c>
      <c r="E54" s="2">
        <v>44306</v>
      </c>
      <c r="F54" s="1" t="s">
        <v>29</v>
      </c>
      <c r="G54" s="1" t="s">
        <v>729</v>
      </c>
      <c r="H54" s="1" t="s">
        <v>730</v>
      </c>
      <c r="I54" s="1" t="s">
        <v>17</v>
      </c>
      <c r="J54" s="1" t="s">
        <v>277</v>
      </c>
      <c r="K54" s="1" t="s">
        <v>19</v>
      </c>
      <c r="L54" s="1" t="s">
        <v>43</v>
      </c>
      <c r="M54" s="1">
        <v>500</v>
      </c>
      <c r="N54" s="1">
        <f t="shared" si="0"/>
        <v>6</v>
      </c>
    </row>
    <row r="55" spans="1:14" x14ac:dyDescent="0.25">
      <c r="A55" s="3">
        <v>20214090407222</v>
      </c>
      <c r="B55" s="2">
        <v>44300</v>
      </c>
      <c r="C55" s="2">
        <v>44314</v>
      </c>
      <c r="D55" s="3">
        <v>20212000109681</v>
      </c>
      <c r="E55" s="2">
        <v>44302</v>
      </c>
      <c r="F55" s="1" t="s">
        <v>29</v>
      </c>
      <c r="G55" s="1" t="s">
        <v>731</v>
      </c>
      <c r="H55" s="1" t="s">
        <v>732</v>
      </c>
      <c r="I55" s="1" t="s">
        <v>17</v>
      </c>
      <c r="J55" s="1" t="s">
        <v>27</v>
      </c>
      <c r="K55" s="1" t="s">
        <v>19</v>
      </c>
      <c r="L55" s="1" t="s">
        <v>28</v>
      </c>
      <c r="M55" s="1">
        <v>200</v>
      </c>
      <c r="N55" s="1">
        <f t="shared" si="0"/>
        <v>2</v>
      </c>
    </row>
    <row r="56" spans="1:14" x14ac:dyDescent="0.25">
      <c r="A56" s="3">
        <v>20214090409272</v>
      </c>
      <c r="B56" s="2">
        <v>44301</v>
      </c>
      <c r="C56" s="2">
        <v>44315</v>
      </c>
      <c r="D56" s="3">
        <v>20212000115321</v>
      </c>
      <c r="E56" s="2">
        <v>44307</v>
      </c>
      <c r="F56" s="1" t="s">
        <v>29</v>
      </c>
      <c r="G56" s="1" t="s">
        <v>744</v>
      </c>
      <c r="H56" s="1" t="s">
        <v>745</v>
      </c>
      <c r="I56" s="1" t="s">
        <v>17</v>
      </c>
      <c r="J56" s="1" t="s">
        <v>110</v>
      </c>
      <c r="K56" s="1" t="s">
        <v>19</v>
      </c>
      <c r="L56" s="1" t="s">
        <v>204</v>
      </c>
      <c r="M56" s="1">
        <v>200</v>
      </c>
      <c r="N56" s="1">
        <f t="shared" si="0"/>
        <v>6</v>
      </c>
    </row>
    <row r="57" spans="1:14" x14ac:dyDescent="0.25">
      <c r="A57" s="3">
        <v>20214090409342</v>
      </c>
      <c r="B57" s="2">
        <v>44301</v>
      </c>
      <c r="C57" s="2">
        <v>44315</v>
      </c>
      <c r="D57" s="3">
        <v>20215000112191</v>
      </c>
      <c r="E57" s="2">
        <v>44305</v>
      </c>
      <c r="F57" s="1" t="s">
        <v>29</v>
      </c>
      <c r="G57" s="1" t="s">
        <v>746</v>
      </c>
      <c r="H57" s="1" t="s">
        <v>747</v>
      </c>
      <c r="I57" s="1" t="s">
        <v>17</v>
      </c>
      <c r="J57" s="1" t="s">
        <v>319</v>
      </c>
      <c r="K57" s="1" t="s">
        <v>19</v>
      </c>
      <c r="L57" s="1" t="s">
        <v>210</v>
      </c>
      <c r="M57" s="1">
        <v>500</v>
      </c>
      <c r="N57" s="1">
        <f t="shared" si="0"/>
        <v>4</v>
      </c>
    </row>
    <row r="58" spans="1:14" x14ac:dyDescent="0.25">
      <c r="A58" s="3">
        <v>20214090409382</v>
      </c>
      <c r="B58" s="2">
        <v>44301</v>
      </c>
      <c r="C58" s="2">
        <v>44315</v>
      </c>
      <c r="D58" s="3">
        <v>20215000124861</v>
      </c>
      <c r="E58" s="2">
        <v>44314</v>
      </c>
      <c r="F58" s="1" t="s">
        <v>29</v>
      </c>
      <c r="G58" s="1" t="s">
        <v>748</v>
      </c>
      <c r="H58" s="1" t="s">
        <v>105</v>
      </c>
      <c r="I58" s="1" t="s">
        <v>17</v>
      </c>
      <c r="J58" s="1" t="s">
        <v>31</v>
      </c>
      <c r="K58" s="1" t="s">
        <v>19</v>
      </c>
      <c r="L58" s="1" t="s">
        <v>20</v>
      </c>
      <c r="M58" s="1">
        <v>500</v>
      </c>
      <c r="N58" s="1">
        <f t="shared" si="0"/>
        <v>13</v>
      </c>
    </row>
    <row r="59" spans="1:14" hidden="1" x14ac:dyDescent="0.25">
      <c r="A59" s="3">
        <v>20214090409392</v>
      </c>
      <c r="B59" s="2">
        <v>44301</v>
      </c>
      <c r="C59" s="2">
        <v>44315</v>
      </c>
      <c r="D59" s="3"/>
      <c r="E59" s="1" t="s">
        <v>16</v>
      </c>
      <c r="F59" s="1" t="s">
        <v>29</v>
      </c>
      <c r="G59" s="1" t="s">
        <v>749</v>
      </c>
      <c r="H59" s="1" t="s">
        <v>750</v>
      </c>
      <c r="I59" s="1" t="s">
        <v>68</v>
      </c>
      <c r="J59" s="1" t="s">
        <v>392</v>
      </c>
      <c r="K59" s="1" t="s">
        <v>19</v>
      </c>
      <c r="L59" s="1" t="s">
        <v>75</v>
      </c>
      <c r="M59" s="1">
        <v>500</v>
      </c>
      <c r="N59" s="1" t="str">
        <f t="shared" si="0"/>
        <v>-</v>
      </c>
    </row>
    <row r="60" spans="1:14" x14ac:dyDescent="0.25">
      <c r="A60" s="3">
        <v>20214090409402</v>
      </c>
      <c r="B60" s="2">
        <v>44301</v>
      </c>
      <c r="C60" s="2">
        <v>44315</v>
      </c>
      <c r="D60" s="3">
        <v>20213050113051</v>
      </c>
      <c r="E60" s="2">
        <v>44305</v>
      </c>
      <c r="F60" s="1" t="s">
        <v>29</v>
      </c>
      <c r="G60" s="1" t="s">
        <v>751</v>
      </c>
      <c r="H60" s="1" t="s">
        <v>752</v>
      </c>
      <c r="I60" s="1" t="s">
        <v>17</v>
      </c>
      <c r="J60" s="1" t="s">
        <v>18</v>
      </c>
      <c r="K60" s="1" t="s">
        <v>19</v>
      </c>
      <c r="L60" s="1" t="s">
        <v>369</v>
      </c>
      <c r="M60" s="1">
        <v>305</v>
      </c>
      <c r="N60" s="1">
        <f t="shared" si="0"/>
        <v>4</v>
      </c>
    </row>
    <row r="61" spans="1:14" x14ac:dyDescent="0.25">
      <c r="A61" s="3">
        <v>20214090410922</v>
      </c>
      <c r="B61" s="2">
        <v>44301</v>
      </c>
      <c r="C61" s="2">
        <v>44315</v>
      </c>
      <c r="D61" s="3">
        <v>20215000112591</v>
      </c>
      <c r="E61" s="2">
        <v>44305</v>
      </c>
      <c r="F61" s="1" t="s">
        <v>29</v>
      </c>
      <c r="G61" s="1" t="s">
        <v>764</v>
      </c>
      <c r="H61" s="1" t="s">
        <v>765</v>
      </c>
      <c r="I61" s="1" t="s">
        <v>17</v>
      </c>
      <c r="J61" s="1" t="s">
        <v>18</v>
      </c>
      <c r="K61" s="1" t="s">
        <v>766</v>
      </c>
      <c r="L61" s="1" t="s">
        <v>767</v>
      </c>
      <c r="M61" s="1">
        <v>500</v>
      </c>
      <c r="N61" s="1">
        <f t="shared" si="0"/>
        <v>4</v>
      </c>
    </row>
    <row r="62" spans="1:14" hidden="1" x14ac:dyDescent="0.25">
      <c r="A62" s="3">
        <v>20214090411792</v>
      </c>
      <c r="B62" s="2">
        <v>44301</v>
      </c>
      <c r="C62" s="2">
        <v>44315</v>
      </c>
      <c r="D62" s="3">
        <v>20216060139061</v>
      </c>
      <c r="E62" s="2">
        <v>44326</v>
      </c>
      <c r="F62" s="1" t="s">
        <v>29</v>
      </c>
      <c r="G62" s="1" t="s">
        <v>773</v>
      </c>
      <c r="H62" s="1" t="s">
        <v>105</v>
      </c>
      <c r="I62" s="1" t="s">
        <v>68</v>
      </c>
      <c r="J62" s="1" t="s">
        <v>18</v>
      </c>
      <c r="K62" s="1" t="s">
        <v>19</v>
      </c>
      <c r="L62" s="1" t="s">
        <v>774</v>
      </c>
      <c r="M62" s="1">
        <v>606</v>
      </c>
      <c r="N62" s="1">
        <f t="shared" si="0"/>
        <v>25</v>
      </c>
    </row>
    <row r="63" spans="1:14" x14ac:dyDescent="0.25">
      <c r="A63" s="3">
        <v>20214090413692</v>
      </c>
      <c r="B63" s="2">
        <v>44301</v>
      </c>
      <c r="C63" s="2">
        <v>44315</v>
      </c>
      <c r="D63" s="3">
        <v>20215000124941</v>
      </c>
      <c r="E63" s="2">
        <v>44314</v>
      </c>
      <c r="F63" s="1" t="s">
        <v>29</v>
      </c>
      <c r="G63" s="1" t="s">
        <v>779</v>
      </c>
      <c r="H63" s="1" t="s">
        <v>780</v>
      </c>
      <c r="I63" s="1" t="s">
        <v>17</v>
      </c>
      <c r="J63" s="1" t="s">
        <v>18</v>
      </c>
      <c r="K63" s="1" t="s">
        <v>19</v>
      </c>
      <c r="L63" s="1" t="s">
        <v>20</v>
      </c>
      <c r="M63" s="1">
        <v>500</v>
      </c>
      <c r="N63" s="1">
        <f t="shared" si="0"/>
        <v>13</v>
      </c>
    </row>
    <row r="64" spans="1:14" hidden="1" x14ac:dyDescent="0.25">
      <c r="A64" s="3">
        <v>20214090415062</v>
      </c>
      <c r="B64" s="2">
        <v>44302</v>
      </c>
      <c r="C64" s="2">
        <v>44316</v>
      </c>
      <c r="D64" s="3">
        <v>20214010144871</v>
      </c>
      <c r="E64" s="2">
        <v>44329</v>
      </c>
      <c r="F64" s="1" t="s">
        <v>29</v>
      </c>
      <c r="G64" s="1" t="s">
        <v>784</v>
      </c>
      <c r="H64" s="1" t="s">
        <v>785</v>
      </c>
      <c r="I64" s="1" t="s">
        <v>68</v>
      </c>
      <c r="J64" s="1" t="s">
        <v>18</v>
      </c>
      <c r="K64" s="1" t="s">
        <v>19</v>
      </c>
      <c r="L64" s="1" t="s">
        <v>786</v>
      </c>
      <c r="M64" s="1">
        <v>401</v>
      </c>
      <c r="N64" s="1">
        <f t="shared" si="0"/>
        <v>27</v>
      </c>
    </row>
    <row r="65" spans="1:14" x14ac:dyDescent="0.25">
      <c r="A65" s="3">
        <v>20214090415142</v>
      </c>
      <c r="B65" s="2">
        <v>44302</v>
      </c>
      <c r="C65" s="2">
        <v>44316</v>
      </c>
      <c r="D65" s="3">
        <v>20215000120991</v>
      </c>
      <c r="E65" s="2">
        <v>44312</v>
      </c>
      <c r="F65" s="1" t="s">
        <v>29</v>
      </c>
      <c r="G65" s="1" t="s">
        <v>787</v>
      </c>
      <c r="H65" s="1" t="s">
        <v>788</v>
      </c>
      <c r="I65" s="1" t="s">
        <v>17</v>
      </c>
      <c r="J65" s="1" t="s">
        <v>46</v>
      </c>
      <c r="K65" s="1" t="s">
        <v>19</v>
      </c>
      <c r="L65" s="1" t="s">
        <v>43</v>
      </c>
      <c r="M65" s="1">
        <v>500</v>
      </c>
      <c r="N65" s="1">
        <f t="shared" si="0"/>
        <v>10</v>
      </c>
    </row>
    <row r="66" spans="1:14" x14ac:dyDescent="0.25">
      <c r="A66" s="3">
        <v>20214090415892</v>
      </c>
      <c r="B66" s="2">
        <v>44302</v>
      </c>
      <c r="C66" s="2">
        <v>44316</v>
      </c>
      <c r="D66" s="3">
        <v>20215000114191</v>
      </c>
      <c r="E66" s="2">
        <v>44306</v>
      </c>
      <c r="F66" s="1" t="s">
        <v>29</v>
      </c>
      <c r="G66" s="1" t="s">
        <v>804</v>
      </c>
      <c r="H66" s="1" t="s">
        <v>805</v>
      </c>
      <c r="I66" s="1" t="s">
        <v>17</v>
      </c>
      <c r="J66" s="1" t="s">
        <v>18</v>
      </c>
      <c r="K66" s="1" t="s">
        <v>19</v>
      </c>
      <c r="L66" s="1" t="s">
        <v>119</v>
      </c>
      <c r="M66" s="1">
        <v>500</v>
      </c>
      <c r="N66" s="1">
        <f t="shared" si="0"/>
        <v>4</v>
      </c>
    </row>
    <row r="67" spans="1:14" x14ac:dyDescent="0.25">
      <c r="A67" s="3">
        <v>20214090415922</v>
      </c>
      <c r="B67" s="2">
        <v>44302</v>
      </c>
      <c r="C67" s="2">
        <v>44316</v>
      </c>
      <c r="D67" s="3">
        <v>20213110126861</v>
      </c>
      <c r="E67" s="2">
        <v>44315</v>
      </c>
      <c r="F67" s="1" t="s">
        <v>29</v>
      </c>
      <c r="G67" s="1" t="s">
        <v>806</v>
      </c>
      <c r="H67" s="1" t="s">
        <v>807</v>
      </c>
      <c r="I67" s="1" t="s">
        <v>17</v>
      </c>
      <c r="J67" s="1" t="s">
        <v>18</v>
      </c>
      <c r="K67" s="1" t="s">
        <v>19</v>
      </c>
      <c r="L67" s="1" t="s">
        <v>739</v>
      </c>
      <c r="M67" s="1">
        <v>311</v>
      </c>
      <c r="N67" s="1">
        <f t="shared" ref="N67:N130" si="1">IFERROR(E67-B67,"-")</f>
        <v>13</v>
      </c>
    </row>
    <row r="68" spans="1:14" hidden="1" x14ac:dyDescent="0.25">
      <c r="A68" s="3">
        <v>20214090416432</v>
      </c>
      <c r="B68" s="2">
        <v>44302</v>
      </c>
      <c r="C68" s="2">
        <v>44316</v>
      </c>
      <c r="D68" s="3" t="s">
        <v>814</v>
      </c>
      <c r="E68" s="2">
        <v>44337</v>
      </c>
      <c r="F68" s="1" t="s">
        <v>29</v>
      </c>
      <c r="G68" s="1" t="s">
        <v>815</v>
      </c>
      <c r="H68" s="1" t="s">
        <v>816</v>
      </c>
      <c r="I68" s="1" t="s">
        <v>68</v>
      </c>
      <c r="J68" s="1" t="s">
        <v>18</v>
      </c>
      <c r="K68" s="1" t="s">
        <v>19</v>
      </c>
      <c r="L68" s="1" t="s">
        <v>803</v>
      </c>
      <c r="M68" s="1">
        <v>200</v>
      </c>
      <c r="N68" s="1">
        <f t="shared" si="1"/>
        <v>35</v>
      </c>
    </row>
    <row r="69" spans="1:14" hidden="1" x14ac:dyDescent="0.25">
      <c r="A69" s="3">
        <v>20214090420222</v>
      </c>
      <c r="B69" s="2">
        <v>44302</v>
      </c>
      <c r="C69" s="2">
        <v>44316</v>
      </c>
      <c r="D69" s="3" t="s">
        <v>843</v>
      </c>
      <c r="E69" s="2">
        <v>44337</v>
      </c>
      <c r="F69" s="1" t="s">
        <v>29</v>
      </c>
      <c r="G69" s="1" t="s">
        <v>844</v>
      </c>
      <c r="H69" s="1" t="s">
        <v>845</v>
      </c>
      <c r="I69" s="1" t="s">
        <v>68</v>
      </c>
      <c r="J69" s="1" t="s">
        <v>18</v>
      </c>
      <c r="K69" s="1" t="s">
        <v>19</v>
      </c>
      <c r="L69" s="1" t="s">
        <v>803</v>
      </c>
      <c r="M69" s="1">
        <v>200</v>
      </c>
      <c r="N69" s="1">
        <f t="shared" si="1"/>
        <v>35</v>
      </c>
    </row>
    <row r="70" spans="1:14" x14ac:dyDescent="0.25">
      <c r="A70" s="3">
        <v>20214090423182</v>
      </c>
      <c r="B70" s="2">
        <v>44305</v>
      </c>
      <c r="C70" s="2">
        <v>44319</v>
      </c>
      <c r="D70" s="3">
        <v>20213120122471</v>
      </c>
      <c r="E70" s="2">
        <v>44313</v>
      </c>
      <c r="F70" s="1" t="s">
        <v>29</v>
      </c>
      <c r="G70" s="1" t="s">
        <v>861</v>
      </c>
      <c r="H70" s="1" t="s">
        <v>105</v>
      </c>
      <c r="I70" s="1" t="s">
        <v>17</v>
      </c>
      <c r="J70" s="1" t="s">
        <v>319</v>
      </c>
      <c r="K70" s="1" t="s">
        <v>19</v>
      </c>
      <c r="L70" s="1" t="s">
        <v>862</v>
      </c>
      <c r="M70" s="1">
        <v>312</v>
      </c>
      <c r="N70" s="1">
        <f t="shared" si="1"/>
        <v>8</v>
      </c>
    </row>
    <row r="71" spans="1:14" x14ac:dyDescent="0.25">
      <c r="A71" s="3">
        <v>20214090424682</v>
      </c>
      <c r="B71" s="2">
        <v>44305</v>
      </c>
      <c r="C71" s="2">
        <v>44319</v>
      </c>
      <c r="D71" s="3">
        <v>20213080113821</v>
      </c>
      <c r="E71" s="2">
        <v>44306</v>
      </c>
      <c r="F71" s="1" t="s">
        <v>29</v>
      </c>
      <c r="G71" s="1" t="s">
        <v>878</v>
      </c>
      <c r="H71" s="1" t="s">
        <v>429</v>
      </c>
      <c r="I71" s="1" t="s">
        <v>17</v>
      </c>
      <c r="J71" s="1" t="s">
        <v>167</v>
      </c>
      <c r="K71" s="1" t="s">
        <v>19</v>
      </c>
      <c r="L71" s="1" t="s">
        <v>879</v>
      </c>
      <c r="M71" s="1">
        <v>308</v>
      </c>
      <c r="N71" s="1">
        <f t="shared" si="1"/>
        <v>1</v>
      </c>
    </row>
    <row r="72" spans="1:14" hidden="1" x14ac:dyDescent="0.25">
      <c r="A72" s="3">
        <v>20214090425152</v>
      </c>
      <c r="B72" s="2">
        <v>44305</v>
      </c>
      <c r="C72" s="2">
        <v>44319</v>
      </c>
      <c r="D72" s="3">
        <v>20215000164941</v>
      </c>
      <c r="E72" s="2">
        <v>44348</v>
      </c>
      <c r="F72" s="1" t="s">
        <v>29</v>
      </c>
      <c r="G72" s="1" t="s">
        <v>882</v>
      </c>
      <c r="H72" s="1" t="s">
        <v>199</v>
      </c>
      <c r="I72" s="1" t="s">
        <v>68</v>
      </c>
      <c r="J72" s="1" t="s">
        <v>18</v>
      </c>
      <c r="K72" s="1" t="s">
        <v>19</v>
      </c>
      <c r="L72" s="1" t="s">
        <v>75</v>
      </c>
      <c r="M72" s="1">
        <v>500</v>
      </c>
      <c r="N72" s="1">
        <f t="shared" si="1"/>
        <v>43</v>
      </c>
    </row>
    <row r="73" spans="1:14" x14ac:dyDescent="0.25">
      <c r="A73" s="3">
        <v>20214090425512</v>
      </c>
      <c r="B73" s="2">
        <v>44305</v>
      </c>
      <c r="C73" s="2">
        <v>44319</v>
      </c>
      <c r="D73" s="3">
        <v>20213040129201</v>
      </c>
      <c r="E73" s="2">
        <v>44316</v>
      </c>
      <c r="F73" s="1" t="s">
        <v>29</v>
      </c>
      <c r="G73" s="1" t="s">
        <v>890</v>
      </c>
      <c r="H73" s="1" t="s">
        <v>891</v>
      </c>
      <c r="I73" s="1" t="s">
        <v>17</v>
      </c>
      <c r="J73" s="1" t="s">
        <v>46</v>
      </c>
      <c r="K73" s="1" t="s">
        <v>19</v>
      </c>
      <c r="L73" s="1" t="s">
        <v>867</v>
      </c>
      <c r="M73" s="1">
        <v>304</v>
      </c>
      <c r="N73" s="1">
        <f t="shared" si="1"/>
        <v>11</v>
      </c>
    </row>
    <row r="74" spans="1:14" hidden="1" x14ac:dyDescent="0.25">
      <c r="A74" s="3">
        <v>20214090425922</v>
      </c>
      <c r="B74" s="2">
        <v>44305</v>
      </c>
      <c r="C74" s="2">
        <v>44319</v>
      </c>
      <c r="D74" s="3">
        <v>20215000142701</v>
      </c>
      <c r="E74" s="2">
        <v>44327</v>
      </c>
      <c r="F74" s="1" t="s">
        <v>29</v>
      </c>
      <c r="G74" s="1" t="s">
        <v>910</v>
      </c>
      <c r="H74" s="1" t="s">
        <v>911</v>
      </c>
      <c r="I74" s="1" t="s">
        <v>68</v>
      </c>
      <c r="J74" s="1" t="s">
        <v>18</v>
      </c>
      <c r="K74" s="1" t="s">
        <v>19</v>
      </c>
      <c r="L74" s="1" t="s">
        <v>178</v>
      </c>
      <c r="M74" s="1">
        <v>500</v>
      </c>
      <c r="N74" s="1">
        <f t="shared" si="1"/>
        <v>22</v>
      </c>
    </row>
    <row r="75" spans="1:14" x14ac:dyDescent="0.25">
      <c r="A75" s="3">
        <v>20214090427882</v>
      </c>
      <c r="B75" s="2">
        <v>44305</v>
      </c>
      <c r="C75" s="2">
        <v>44319</v>
      </c>
      <c r="D75" s="3">
        <v>20216030125501</v>
      </c>
      <c r="E75" s="2">
        <v>44314</v>
      </c>
      <c r="F75" s="1" t="s">
        <v>29</v>
      </c>
      <c r="G75" s="1" t="s">
        <v>14</v>
      </c>
      <c r="H75" s="1" t="s">
        <v>916</v>
      </c>
      <c r="I75" s="1" t="s">
        <v>17</v>
      </c>
      <c r="J75" s="1" t="s">
        <v>38</v>
      </c>
      <c r="K75" s="1" t="s">
        <v>19</v>
      </c>
      <c r="L75" s="1" t="s">
        <v>78</v>
      </c>
      <c r="M75" s="1">
        <v>603</v>
      </c>
      <c r="N75" s="1">
        <f t="shared" si="1"/>
        <v>9</v>
      </c>
    </row>
    <row r="76" spans="1:14" x14ac:dyDescent="0.25">
      <c r="A76" s="3">
        <v>20214090428922</v>
      </c>
      <c r="B76" s="2">
        <v>44306</v>
      </c>
      <c r="C76" s="2">
        <v>44320</v>
      </c>
      <c r="D76" s="3">
        <v>20213050114701</v>
      </c>
      <c r="E76" s="2">
        <v>44306</v>
      </c>
      <c r="F76" s="1" t="s">
        <v>29</v>
      </c>
      <c r="G76" s="1" t="s">
        <v>921</v>
      </c>
      <c r="H76" s="1" t="s">
        <v>922</v>
      </c>
      <c r="I76" s="1" t="s">
        <v>17</v>
      </c>
      <c r="J76" s="1" t="s">
        <v>18</v>
      </c>
      <c r="K76" s="1" t="s">
        <v>19</v>
      </c>
      <c r="L76" s="1" t="s">
        <v>369</v>
      </c>
      <c r="M76" s="1">
        <v>305</v>
      </c>
      <c r="N76" s="1">
        <f t="shared" si="1"/>
        <v>0</v>
      </c>
    </row>
    <row r="77" spans="1:14" x14ac:dyDescent="0.25">
      <c r="A77" s="3">
        <v>20214090429612</v>
      </c>
      <c r="B77" s="2">
        <v>44306</v>
      </c>
      <c r="C77" s="2">
        <v>44320</v>
      </c>
      <c r="D77" s="3">
        <v>20215000129811</v>
      </c>
      <c r="E77" s="2">
        <v>44319</v>
      </c>
      <c r="F77" s="1" t="s">
        <v>29</v>
      </c>
      <c r="G77" s="1" t="s">
        <v>930</v>
      </c>
      <c r="H77" s="1" t="s">
        <v>891</v>
      </c>
      <c r="I77" s="1" t="s">
        <v>17</v>
      </c>
      <c r="J77" s="1" t="s">
        <v>46</v>
      </c>
      <c r="K77" s="1" t="s">
        <v>19</v>
      </c>
      <c r="L77" s="1" t="s">
        <v>43</v>
      </c>
      <c r="M77" s="1">
        <v>500</v>
      </c>
      <c r="N77" s="1">
        <f t="shared" si="1"/>
        <v>13</v>
      </c>
    </row>
    <row r="78" spans="1:14" x14ac:dyDescent="0.25">
      <c r="A78" s="3">
        <v>20214090433222</v>
      </c>
      <c r="B78" s="2">
        <v>44307</v>
      </c>
      <c r="C78" s="2">
        <v>44321</v>
      </c>
      <c r="D78" s="3">
        <v>20213000132561</v>
      </c>
      <c r="E78" s="2">
        <v>44320</v>
      </c>
      <c r="F78" s="1" t="s">
        <v>29</v>
      </c>
      <c r="G78" s="1" t="s">
        <v>953</v>
      </c>
      <c r="H78" s="1" t="s">
        <v>954</v>
      </c>
      <c r="I78" s="1" t="s">
        <v>17</v>
      </c>
      <c r="J78" s="1" t="s">
        <v>200</v>
      </c>
      <c r="K78" s="1" t="s">
        <v>19</v>
      </c>
      <c r="L78" s="1" t="s">
        <v>201</v>
      </c>
      <c r="M78" s="1">
        <v>300</v>
      </c>
      <c r="N78" s="1">
        <f t="shared" si="1"/>
        <v>13</v>
      </c>
    </row>
    <row r="79" spans="1:14" x14ac:dyDescent="0.25">
      <c r="A79" s="3">
        <v>20214090433732</v>
      </c>
      <c r="B79" s="2">
        <v>44307</v>
      </c>
      <c r="C79" s="2">
        <v>44321</v>
      </c>
      <c r="D79" s="3">
        <v>20213060130711</v>
      </c>
      <c r="E79" s="2">
        <v>44319</v>
      </c>
      <c r="F79" s="1" t="s">
        <v>29</v>
      </c>
      <c r="G79" s="1" t="s">
        <v>957</v>
      </c>
      <c r="H79" s="1" t="s">
        <v>958</v>
      </c>
      <c r="I79" s="1" t="s">
        <v>17</v>
      </c>
      <c r="J79" s="1" t="s">
        <v>319</v>
      </c>
      <c r="K79" s="1" t="s">
        <v>19</v>
      </c>
      <c r="L79" s="1" t="s">
        <v>379</v>
      </c>
      <c r="M79" s="1">
        <v>306</v>
      </c>
      <c r="N79" s="1">
        <f t="shared" si="1"/>
        <v>12</v>
      </c>
    </row>
    <row r="80" spans="1:14" x14ac:dyDescent="0.25">
      <c r="A80" s="3">
        <v>20214090433842</v>
      </c>
      <c r="B80" s="2">
        <v>44307</v>
      </c>
      <c r="C80" s="2">
        <v>44321</v>
      </c>
      <c r="D80" s="3" t="s">
        <v>959</v>
      </c>
      <c r="E80" s="2">
        <v>44319</v>
      </c>
      <c r="F80" s="1" t="s">
        <v>29</v>
      </c>
      <c r="G80" s="1" t="s">
        <v>720</v>
      </c>
      <c r="H80" s="1" t="s">
        <v>960</v>
      </c>
      <c r="I80" s="1" t="s">
        <v>17</v>
      </c>
      <c r="J80" s="1" t="s">
        <v>18</v>
      </c>
      <c r="K80" s="1" t="s">
        <v>19</v>
      </c>
      <c r="L80" s="1" t="s">
        <v>961</v>
      </c>
      <c r="M80" s="1">
        <v>601</v>
      </c>
      <c r="N80" s="1">
        <f t="shared" si="1"/>
        <v>12</v>
      </c>
    </row>
    <row r="81" spans="1:14" x14ac:dyDescent="0.25">
      <c r="A81" s="3">
        <v>20214090434262</v>
      </c>
      <c r="B81" s="2">
        <v>44307</v>
      </c>
      <c r="C81" s="2">
        <v>44321</v>
      </c>
      <c r="D81" s="3">
        <v>20215000117201</v>
      </c>
      <c r="E81" s="2">
        <v>44308</v>
      </c>
      <c r="F81" s="1" t="s">
        <v>29</v>
      </c>
      <c r="G81" s="1" t="s">
        <v>977</v>
      </c>
      <c r="H81" s="1" t="s">
        <v>978</v>
      </c>
      <c r="I81" s="1" t="s">
        <v>17</v>
      </c>
      <c r="J81" s="1" t="s">
        <v>16</v>
      </c>
      <c r="K81" s="1" t="s">
        <v>19</v>
      </c>
      <c r="L81" s="1" t="s">
        <v>322</v>
      </c>
      <c r="M81" s="1">
        <v>500</v>
      </c>
      <c r="N81" s="1">
        <f t="shared" si="1"/>
        <v>1</v>
      </c>
    </row>
    <row r="82" spans="1:14" hidden="1" x14ac:dyDescent="0.25">
      <c r="A82" s="3">
        <v>20214090434302</v>
      </c>
      <c r="B82" s="2">
        <v>44307</v>
      </c>
      <c r="C82" s="2">
        <v>44321</v>
      </c>
      <c r="D82" s="3"/>
      <c r="E82" s="1" t="s">
        <v>16</v>
      </c>
      <c r="F82" s="1" t="s">
        <v>29</v>
      </c>
      <c r="G82" s="1" t="s">
        <v>979</v>
      </c>
      <c r="H82" s="1" t="s">
        <v>980</v>
      </c>
      <c r="I82" s="1" t="s">
        <v>68</v>
      </c>
      <c r="J82" s="1" t="s">
        <v>18</v>
      </c>
      <c r="K82" s="1" t="s">
        <v>19</v>
      </c>
      <c r="L82" s="1" t="s">
        <v>981</v>
      </c>
      <c r="M82" s="1">
        <v>310</v>
      </c>
      <c r="N82" s="1" t="str">
        <f t="shared" si="1"/>
        <v>-</v>
      </c>
    </row>
    <row r="83" spans="1:14" hidden="1" x14ac:dyDescent="0.25">
      <c r="A83" s="3">
        <v>20214090434482</v>
      </c>
      <c r="B83" s="2">
        <v>44307</v>
      </c>
      <c r="C83" s="2">
        <v>44321</v>
      </c>
      <c r="D83" s="3"/>
      <c r="E83" s="1" t="s">
        <v>16</v>
      </c>
      <c r="F83" s="1" t="s">
        <v>29</v>
      </c>
      <c r="G83" s="1" t="s">
        <v>986</v>
      </c>
      <c r="H83" s="1" t="s">
        <v>807</v>
      </c>
      <c r="I83" s="1" t="s">
        <v>68</v>
      </c>
      <c r="J83" s="1" t="s">
        <v>110</v>
      </c>
      <c r="K83" s="1" t="s">
        <v>19</v>
      </c>
      <c r="L83" s="1" t="s">
        <v>739</v>
      </c>
      <c r="M83" s="1">
        <v>311</v>
      </c>
      <c r="N83" s="1" t="str">
        <f t="shared" si="1"/>
        <v>-</v>
      </c>
    </row>
    <row r="84" spans="1:14" x14ac:dyDescent="0.25">
      <c r="A84" s="3">
        <v>20214090434612</v>
      </c>
      <c r="B84" s="2">
        <v>44307</v>
      </c>
      <c r="C84" s="2">
        <v>44321</v>
      </c>
      <c r="D84" s="3">
        <v>20216040126511</v>
      </c>
      <c r="E84" s="2">
        <v>44315</v>
      </c>
      <c r="F84" s="1" t="s">
        <v>29</v>
      </c>
      <c r="G84" s="1" t="s">
        <v>987</v>
      </c>
      <c r="H84" s="1" t="s">
        <v>221</v>
      </c>
      <c r="I84" s="1" t="s">
        <v>17</v>
      </c>
      <c r="J84" s="1" t="s">
        <v>18</v>
      </c>
      <c r="K84" s="1" t="s">
        <v>19</v>
      </c>
      <c r="L84" s="1" t="s">
        <v>132</v>
      </c>
      <c r="M84" s="1">
        <v>604</v>
      </c>
      <c r="N84" s="1">
        <f t="shared" si="1"/>
        <v>8</v>
      </c>
    </row>
    <row r="85" spans="1:14" x14ac:dyDescent="0.25">
      <c r="A85" s="3">
        <v>20214090436232</v>
      </c>
      <c r="B85" s="2">
        <v>44307</v>
      </c>
      <c r="C85" s="2">
        <v>44321</v>
      </c>
      <c r="D85" s="3">
        <v>20217030121811</v>
      </c>
      <c r="E85" s="2">
        <v>44312</v>
      </c>
      <c r="F85" s="1" t="s">
        <v>29</v>
      </c>
      <c r="G85" s="1" t="s">
        <v>1010</v>
      </c>
      <c r="H85" s="1" t="s">
        <v>1011</v>
      </c>
      <c r="I85" s="1" t="s">
        <v>17</v>
      </c>
      <c r="J85" s="1" t="s">
        <v>38</v>
      </c>
      <c r="K85" s="1" t="s">
        <v>19</v>
      </c>
      <c r="L85" s="1" t="s">
        <v>801</v>
      </c>
      <c r="M85" s="1">
        <v>703</v>
      </c>
      <c r="N85" s="1">
        <f t="shared" si="1"/>
        <v>5</v>
      </c>
    </row>
    <row r="86" spans="1:14" x14ac:dyDescent="0.25">
      <c r="A86" s="3">
        <v>20214090436282</v>
      </c>
      <c r="B86" s="2">
        <v>44307</v>
      </c>
      <c r="C86" s="2">
        <v>44321</v>
      </c>
      <c r="D86" s="3">
        <v>20215000121971</v>
      </c>
      <c r="E86" s="2">
        <v>44312</v>
      </c>
      <c r="F86" s="1" t="s">
        <v>29</v>
      </c>
      <c r="G86" s="1" t="s">
        <v>454</v>
      </c>
      <c r="H86" s="1" t="s">
        <v>1012</v>
      </c>
      <c r="I86" s="1" t="s">
        <v>17</v>
      </c>
      <c r="J86" s="1" t="s">
        <v>18</v>
      </c>
      <c r="K86" s="1" t="s">
        <v>19</v>
      </c>
      <c r="L86" s="1" t="s">
        <v>1013</v>
      </c>
      <c r="M86" s="1">
        <v>500</v>
      </c>
      <c r="N86" s="1">
        <f t="shared" si="1"/>
        <v>5</v>
      </c>
    </row>
    <row r="87" spans="1:14" x14ac:dyDescent="0.25">
      <c r="A87" s="3">
        <v>20214090441412</v>
      </c>
      <c r="B87" s="2">
        <v>44308</v>
      </c>
      <c r="C87" s="2">
        <v>44322</v>
      </c>
      <c r="D87" s="3">
        <v>20216030132191</v>
      </c>
      <c r="E87" s="2">
        <v>44320</v>
      </c>
      <c r="F87" s="1" t="s">
        <v>29</v>
      </c>
      <c r="G87" s="1" t="s">
        <v>1057</v>
      </c>
      <c r="H87" s="1" t="s">
        <v>1058</v>
      </c>
      <c r="I87" s="1" t="s">
        <v>17</v>
      </c>
      <c r="J87" s="1" t="s">
        <v>18</v>
      </c>
      <c r="K87" s="1" t="s">
        <v>19</v>
      </c>
      <c r="L87" s="1" t="s">
        <v>213</v>
      </c>
      <c r="M87" s="1">
        <v>603</v>
      </c>
      <c r="N87" s="1">
        <f t="shared" si="1"/>
        <v>12</v>
      </c>
    </row>
    <row r="88" spans="1:14" x14ac:dyDescent="0.25">
      <c r="A88" s="3">
        <v>20214090444752</v>
      </c>
      <c r="B88" s="2">
        <v>44309</v>
      </c>
      <c r="C88" s="2">
        <v>44323</v>
      </c>
      <c r="D88" s="3">
        <v>20216060133201</v>
      </c>
      <c r="E88" s="2">
        <v>44321</v>
      </c>
      <c r="F88" s="1" t="s">
        <v>29</v>
      </c>
      <c r="G88" s="1" t="s">
        <v>1090</v>
      </c>
      <c r="H88" s="1" t="s">
        <v>1091</v>
      </c>
      <c r="I88" s="1" t="s">
        <v>17</v>
      </c>
      <c r="J88" s="1" t="s">
        <v>18</v>
      </c>
      <c r="K88" s="1" t="s">
        <v>19</v>
      </c>
      <c r="L88" s="1" t="s">
        <v>1092</v>
      </c>
      <c r="M88" s="1">
        <v>606</v>
      </c>
      <c r="N88" s="1">
        <f t="shared" si="1"/>
        <v>12</v>
      </c>
    </row>
    <row r="89" spans="1:14" x14ac:dyDescent="0.25">
      <c r="A89" s="3">
        <v>20214090444922</v>
      </c>
      <c r="B89" s="2">
        <v>44309</v>
      </c>
      <c r="C89" s="2">
        <v>44323</v>
      </c>
      <c r="D89" s="3">
        <v>20215000129961</v>
      </c>
      <c r="E89" s="2">
        <v>44319</v>
      </c>
      <c r="F89" s="1" t="s">
        <v>29</v>
      </c>
      <c r="G89" s="1" t="s">
        <v>1095</v>
      </c>
      <c r="H89" s="1" t="s">
        <v>49</v>
      </c>
      <c r="I89" s="1" t="s">
        <v>17</v>
      </c>
      <c r="J89" s="1" t="s">
        <v>18</v>
      </c>
      <c r="K89" s="1" t="s">
        <v>19</v>
      </c>
      <c r="L89" s="1" t="s">
        <v>124</v>
      </c>
      <c r="M89" s="1">
        <v>500</v>
      </c>
      <c r="N89" s="1">
        <f t="shared" si="1"/>
        <v>10</v>
      </c>
    </row>
    <row r="90" spans="1:14" hidden="1" x14ac:dyDescent="0.25">
      <c r="A90" s="3">
        <v>20214090445292</v>
      </c>
      <c r="B90" s="2">
        <v>44309</v>
      </c>
      <c r="C90" s="2">
        <v>44323</v>
      </c>
      <c r="D90" s="3" t="s">
        <v>1099</v>
      </c>
      <c r="E90" s="1" t="s">
        <v>16</v>
      </c>
      <c r="F90" s="1" t="s">
        <v>29</v>
      </c>
      <c r="G90" s="1" t="s">
        <v>14</v>
      </c>
      <c r="H90" s="1" t="s">
        <v>1100</v>
      </c>
      <c r="I90" s="1" t="s">
        <v>68</v>
      </c>
      <c r="J90" s="1" t="s">
        <v>319</v>
      </c>
      <c r="K90" s="1" t="s">
        <v>1101</v>
      </c>
      <c r="L90" s="1" t="s">
        <v>663</v>
      </c>
      <c r="M90" s="1">
        <v>500</v>
      </c>
      <c r="N90" s="1" t="str">
        <f t="shared" si="1"/>
        <v>-</v>
      </c>
    </row>
    <row r="91" spans="1:14" x14ac:dyDescent="0.25">
      <c r="A91" s="3">
        <v>20214090446562</v>
      </c>
      <c r="B91" s="2">
        <v>44309</v>
      </c>
      <c r="C91" s="2">
        <v>44323</v>
      </c>
      <c r="D91" s="3">
        <v>20215000136781</v>
      </c>
      <c r="E91" s="2">
        <v>44322</v>
      </c>
      <c r="F91" s="1" t="s">
        <v>29</v>
      </c>
      <c r="G91" s="1" t="s">
        <v>1117</v>
      </c>
      <c r="H91" s="1" t="s">
        <v>1118</v>
      </c>
      <c r="I91" s="1" t="s">
        <v>17</v>
      </c>
      <c r="J91" s="1" t="s">
        <v>46</v>
      </c>
      <c r="K91" s="1" t="s">
        <v>19</v>
      </c>
      <c r="L91" s="1" t="s">
        <v>20</v>
      </c>
      <c r="M91" s="1">
        <v>500</v>
      </c>
      <c r="N91" s="1">
        <f t="shared" si="1"/>
        <v>13</v>
      </c>
    </row>
    <row r="92" spans="1:14" x14ac:dyDescent="0.25">
      <c r="A92" s="3">
        <v>20214090446892</v>
      </c>
      <c r="B92" s="2">
        <v>44309</v>
      </c>
      <c r="C92" s="2">
        <v>44323</v>
      </c>
      <c r="D92" s="3">
        <v>20213050126781</v>
      </c>
      <c r="E92" s="2">
        <v>44315</v>
      </c>
      <c r="F92" s="1" t="s">
        <v>29</v>
      </c>
      <c r="G92" s="1" t="s">
        <v>1124</v>
      </c>
      <c r="H92" s="1" t="s">
        <v>1125</v>
      </c>
      <c r="I92" s="1" t="s">
        <v>17</v>
      </c>
      <c r="J92" s="1" t="s">
        <v>18</v>
      </c>
      <c r="K92" s="1" t="s">
        <v>19</v>
      </c>
      <c r="L92" s="1" t="s">
        <v>156</v>
      </c>
      <c r="M92" s="1">
        <v>305</v>
      </c>
      <c r="N92" s="1">
        <f t="shared" si="1"/>
        <v>6</v>
      </c>
    </row>
    <row r="93" spans="1:14" x14ac:dyDescent="0.25">
      <c r="A93" s="3">
        <v>20214090448082</v>
      </c>
      <c r="B93" s="2">
        <v>44309</v>
      </c>
      <c r="C93" s="2">
        <v>44323</v>
      </c>
      <c r="D93" s="3">
        <v>20215000136841</v>
      </c>
      <c r="E93" s="2">
        <v>44322</v>
      </c>
      <c r="F93" s="1" t="s">
        <v>29</v>
      </c>
      <c r="G93" s="1" t="s">
        <v>1158</v>
      </c>
      <c r="H93" s="1" t="s">
        <v>1159</v>
      </c>
      <c r="I93" s="1" t="s">
        <v>17</v>
      </c>
      <c r="J93" s="1" t="s">
        <v>110</v>
      </c>
      <c r="K93" s="1" t="s">
        <v>19</v>
      </c>
      <c r="L93" s="1" t="s">
        <v>63</v>
      </c>
      <c r="M93" s="1">
        <v>500</v>
      </c>
      <c r="N93" s="1">
        <f t="shared" si="1"/>
        <v>13</v>
      </c>
    </row>
    <row r="94" spans="1:14" x14ac:dyDescent="0.25">
      <c r="A94" s="3">
        <v>20214090448382</v>
      </c>
      <c r="B94" s="2">
        <v>44309</v>
      </c>
      <c r="C94" s="2">
        <v>44323</v>
      </c>
      <c r="D94" s="3">
        <v>20215000124881</v>
      </c>
      <c r="E94" s="2">
        <v>44314</v>
      </c>
      <c r="F94" s="1" t="s">
        <v>29</v>
      </c>
      <c r="G94" s="1" t="s">
        <v>1167</v>
      </c>
      <c r="H94" s="1" t="s">
        <v>1168</v>
      </c>
      <c r="I94" s="1" t="s">
        <v>17</v>
      </c>
      <c r="J94" s="1" t="s">
        <v>18</v>
      </c>
      <c r="K94" s="1" t="s">
        <v>19</v>
      </c>
      <c r="L94" s="1" t="s">
        <v>20</v>
      </c>
      <c r="M94" s="1">
        <v>500</v>
      </c>
      <c r="N94" s="1">
        <f t="shared" si="1"/>
        <v>5</v>
      </c>
    </row>
    <row r="95" spans="1:14" x14ac:dyDescent="0.25">
      <c r="A95" s="3">
        <v>20214090449322</v>
      </c>
      <c r="B95" s="2">
        <v>44309</v>
      </c>
      <c r="C95" s="2">
        <v>44323</v>
      </c>
      <c r="D95" s="3">
        <v>20215000136851</v>
      </c>
      <c r="E95" s="2">
        <v>44322</v>
      </c>
      <c r="F95" s="1" t="s">
        <v>29</v>
      </c>
      <c r="G95" s="1" t="s">
        <v>1183</v>
      </c>
      <c r="H95" s="1" t="s">
        <v>335</v>
      </c>
      <c r="I95" s="1" t="s">
        <v>17</v>
      </c>
      <c r="J95" s="1" t="s">
        <v>18</v>
      </c>
      <c r="K95" s="1" t="s">
        <v>19</v>
      </c>
      <c r="L95" s="1" t="s">
        <v>63</v>
      </c>
      <c r="M95" s="1">
        <v>500</v>
      </c>
      <c r="N95" s="1">
        <f t="shared" si="1"/>
        <v>13</v>
      </c>
    </row>
    <row r="96" spans="1:14" x14ac:dyDescent="0.25">
      <c r="A96" s="3">
        <v>20214090452032</v>
      </c>
      <c r="B96" s="2">
        <v>44312</v>
      </c>
      <c r="C96" s="2">
        <v>44326</v>
      </c>
      <c r="D96" s="3">
        <v>20213030130241</v>
      </c>
      <c r="E96" s="2">
        <v>44319</v>
      </c>
      <c r="F96" s="1" t="s">
        <v>29</v>
      </c>
      <c r="G96" s="1" t="s">
        <v>1198</v>
      </c>
      <c r="H96" s="1" t="s">
        <v>105</v>
      </c>
      <c r="I96" s="1" t="s">
        <v>17</v>
      </c>
      <c r="J96" s="1" t="s">
        <v>167</v>
      </c>
      <c r="K96" s="1" t="s">
        <v>19</v>
      </c>
      <c r="L96" s="1" t="s">
        <v>168</v>
      </c>
      <c r="M96" s="1">
        <v>303</v>
      </c>
      <c r="N96" s="1">
        <f t="shared" si="1"/>
        <v>7</v>
      </c>
    </row>
    <row r="97" spans="1:14" hidden="1" x14ac:dyDescent="0.25">
      <c r="A97" s="3">
        <v>20214090452412</v>
      </c>
      <c r="B97" s="2">
        <v>44312</v>
      </c>
      <c r="C97" s="2">
        <v>44326</v>
      </c>
      <c r="D97" s="3">
        <v>20215000164931</v>
      </c>
      <c r="E97" s="2">
        <v>44348</v>
      </c>
      <c r="F97" s="1" t="s">
        <v>29</v>
      </c>
      <c r="G97" s="1" t="s">
        <v>1204</v>
      </c>
      <c r="H97" s="1" t="s">
        <v>1205</v>
      </c>
      <c r="I97" s="1" t="s">
        <v>68</v>
      </c>
      <c r="J97" s="1" t="s">
        <v>18</v>
      </c>
      <c r="K97" s="1" t="s">
        <v>19</v>
      </c>
      <c r="L97" s="1" t="s">
        <v>75</v>
      </c>
      <c r="M97" s="1">
        <v>500</v>
      </c>
      <c r="N97" s="1">
        <f t="shared" si="1"/>
        <v>36</v>
      </c>
    </row>
    <row r="98" spans="1:14" hidden="1" x14ac:dyDescent="0.25">
      <c r="A98" s="3">
        <v>20214090453692</v>
      </c>
      <c r="B98" s="2">
        <v>44312</v>
      </c>
      <c r="C98" s="2">
        <v>44326</v>
      </c>
      <c r="D98" s="3"/>
      <c r="E98" s="1" t="s">
        <v>16</v>
      </c>
      <c r="F98" s="1" t="s">
        <v>29</v>
      </c>
      <c r="G98" s="1" t="s">
        <v>1226</v>
      </c>
      <c r="H98" s="1" t="s">
        <v>58</v>
      </c>
      <c r="I98" s="1" t="s">
        <v>68</v>
      </c>
      <c r="J98" s="1" t="s">
        <v>38</v>
      </c>
      <c r="K98" s="1" t="s">
        <v>1227</v>
      </c>
      <c r="L98" s="1" t="s">
        <v>307</v>
      </c>
      <c r="M98" s="1">
        <v>401</v>
      </c>
      <c r="N98" s="1" t="str">
        <f t="shared" si="1"/>
        <v>-</v>
      </c>
    </row>
    <row r="99" spans="1:14" x14ac:dyDescent="0.25">
      <c r="A99" s="3">
        <v>20214090454712</v>
      </c>
      <c r="B99" s="2">
        <v>44312</v>
      </c>
      <c r="C99" s="2">
        <v>44326</v>
      </c>
      <c r="D99" s="3">
        <v>20213050132471</v>
      </c>
      <c r="E99" s="2">
        <v>44320</v>
      </c>
      <c r="F99" s="1" t="s">
        <v>29</v>
      </c>
      <c r="G99" s="1" t="s">
        <v>1238</v>
      </c>
      <c r="H99" s="1" t="s">
        <v>1239</v>
      </c>
      <c r="I99" s="1" t="s">
        <v>17</v>
      </c>
      <c r="J99" s="1" t="s">
        <v>18</v>
      </c>
      <c r="K99" s="1" t="s">
        <v>19</v>
      </c>
      <c r="L99" s="1" t="s">
        <v>369</v>
      </c>
      <c r="M99" s="1">
        <v>305</v>
      </c>
      <c r="N99" s="1">
        <f t="shared" si="1"/>
        <v>8</v>
      </c>
    </row>
    <row r="100" spans="1:14" hidden="1" x14ac:dyDescent="0.25">
      <c r="A100" s="3">
        <v>20214090455132</v>
      </c>
      <c r="B100" s="2">
        <v>44312</v>
      </c>
      <c r="C100" s="2">
        <v>44326</v>
      </c>
      <c r="D100" s="3">
        <v>20216010146461</v>
      </c>
      <c r="E100" s="2">
        <v>44330</v>
      </c>
      <c r="F100" s="1" t="s">
        <v>29</v>
      </c>
      <c r="G100" s="1" t="s">
        <v>1250</v>
      </c>
      <c r="H100" s="1" t="s">
        <v>1251</v>
      </c>
      <c r="I100" s="1" t="s">
        <v>68</v>
      </c>
      <c r="J100" s="1" t="s">
        <v>38</v>
      </c>
      <c r="K100" s="1" t="s">
        <v>19</v>
      </c>
      <c r="L100" s="1" t="s">
        <v>1252</v>
      </c>
      <c r="M100" s="1">
        <v>601</v>
      </c>
      <c r="N100" s="1">
        <f t="shared" si="1"/>
        <v>18</v>
      </c>
    </row>
    <row r="101" spans="1:14" hidden="1" x14ac:dyDescent="0.25">
      <c r="A101" s="3">
        <v>20214090457952</v>
      </c>
      <c r="B101" s="2">
        <v>44312</v>
      </c>
      <c r="C101" s="2">
        <v>44326</v>
      </c>
      <c r="D101" s="3" t="s">
        <v>1304</v>
      </c>
      <c r="E101" s="1" t="s">
        <v>16</v>
      </c>
      <c r="F101" s="1" t="s">
        <v>29</v>
      </c>
      <c r="G101" s="1" t="s">
        <v>14</v>
      </c>
      <c r="H101" s="1" t="s">
        <v>1305</v>
      </c>
      <c r="I101" s="1" t="s">
        <v>68</v>
      </c>
      <c r="J101" s="1" t="s">
        <v>18</v>
      </c>
      <c r="K101" s="1" t="s">
        <v>1306</v>
      </c>
      <c r="L101" s="1" t="s">
        <v>1136</v>
      </c>
      <c r="M101" s="1">
        <v>312</v>
      </c>
      <c r="N101" s="1" t="str">
        <f t="shared" si="1"/>
        <v>-</v>
      </c>
    </row>
    <row r="102" spans="1:14" x14ac:dyDescent="0.25">
      <c r="A102" s="3">
        <v>20214090458682</v>
      </c>
      <c r="B102" s="2">
        <v>44313</v>
      </c>
      <c r="C102" s="2">
        <v>44327</v>
      </c>
      <c r="D102" s="3">
        <v>20213050128001</v>
      </c>
      <c r="E102" s="2">
        <v>44315</v>
      </c>
      <c r="F102" s="1" t="s">
        <v>29</v>
      </c>
      <c r="G102" s="1" t="s">
        <v>1314</v>
      </c>
      <c r="H102" s="1" t="s">
        <v>199</v>
      </c>
      <c r="I102" s="1" t="s">
        <v>17</v>
      </c>
      <c r="J102" s="1" t="s">
        <v>319</v>
      </c>
      <c r="K102" s="1" t="s">
        <v>19</v>
      </c>
      <c r="L102" s="1" t="s">
        <v>317</v>
      </c>
      <c r="M102" s="1">
        <v>305</v>
      </c>
      <c r="N102" s="1">
        <f t="shared" si="1"/>
        <v>2</v>
      </c>
    </row>
    <row r="103" spans="1:14" x14ac:dyDescent="0.25">
      <c r="A103" s="3">
        <v>20214090459072</v>
      </c>
      <c r="B103" s="2">
        <v>44313</v>
      </c>
      <c r="C103" s="2">
        <v>44327</v>
      </c>
      <c r="D103" s="3">
        <v>20213070140311</v>
      </c>
      <c r="E103" s="2">
        <v>44326</v>
      </c>
      <c r="F103" s="1" t="s">
        <v>29</v>
      </c>
      <c r="G103" s="1" t="s">
        <v>1320</v>
      </c>
      <c r="H103" s="1" t="s">
        <v>1321</v>
      </c>
      <c r="I103" s="1" t="s">
        <v>17</v>
      </c>
      <c r="J103" s="1" t="s">
        <v>106</v>
      </c>
      <c r="K103" s="1" t="s">
        <v>19</v>
      </c>
      <c r="L103" s="1" t="s">
        <v>417</v>
      </c>
      <c r="M103" s="1">
        <v>307</v>
      </c>
      <c r="N103" s="1">
        <f t="shared" si="1"/>
        <v>13</v>
      </c>
    </row>
    <row r="104" spans="1:14" x14ac:dyDescent="0.25">
      <c r="A104" s="3">
        <v>20214090460052</v>
      </c>
      <c r="B104" s="2">
        <v>44313</v>
      </c>
      <c r="C104" s="2">
        <v>44327</v>
      </c>
      <c r="D104" s="3">
        <v>20215000128461</v>
      </c>
      <c r="E104" s="2">
        <v>44316</v>
      </c>
      <c r="F104" s="1" t="s">
        <v>29</v>
      </c>
      <c r="G104" s="1" t="s">
        <v>1331</v>
      </c>
      <c r="H104" s="1" t="s">
        <v>1332</v>
      </c>
      <c r="I104" s="1" t="s">
        <v>17</v>
      </c>
      <c r="J104" s="1" t="s">
        <v>31</v>
      </c>
      <c r="K104" s="1" t="s">
        <v>19</v>
      </c>
      <c r="L104" s="1" t="s">
        <v>75</v>
      </c>
      <c r="M104" s="1">
        <v>500</v>
      </c>
      <c r="N104" s="1">
        <f t="shared" si="1"/>
        <v>3</v>
      </c>
    </row>
    <row r="105" spans="1:14" hidden="1" x14ac:dyDescent="0.25">
      <c r="A105" s="3">
        <v>20214090460132</v>
      </c>
      <c r="B105" s="2">
        <v>44313</v>
      </c>
      <c r="C105" s="2">
        <v>44327</v>
      </c>
      <c r="D105" s="3">
        <v>20215000152371</v>
      </c>
      <c r="E105" s="2">
        <v>44336</v>
      </c>
      <c r="F105" s="1" t="s">
        <v>29</v>
      </c>
      <c r="G105" s="1" t="s">
        <v>1335</v>
      </c>
      <c r="H105" s="1" t="s">
        <v>1051</v>
      </c>
      <c r="I105" s="1" t="s">
        <v>68</v>
      </c>
      <c r="J105" s="1" t="s">
        <v>46</v>
      </c>
      <c r="K105" s="1" t="s">
        <v>19</v>
      </c>
      <c r="L105" s="1" t="s">
        <v>119</v>
      </c>
      <c r="M105" s="1">
        <v>500</v>
      </c>
      <c r="N105" s="1">
        <f t="shared" si="1"/>
        <v>23</v>
      </c>
    </row>
    <row r="106" spans="1:14" x14ac:dyDescent="0.25">
      <c r="A106" s="3">
        <v>20214090461072</v>
      </c>
      <c r="B106" s="2">
        <v>44313</v>
      </c>
      <c r="C106" s="2">
        <v>44327</v>
      </c>
      <c r="D106" s="3" t="s">
        <v>1351</v>
      </c>
      <c r="E106" s="2">
        <v>44327</v>
      </c>
      <c r="F106" s="1" t="s">
        <v>29</v>
      </c>
      <c r="G106" s="1" t="s">
        <v>1352</v>
      </c>
      <c r="H106" s="1" t="s">
        <v>1353</v>
      </c>
      <c r="I106" s="1" t="s">
        <v>17</v>
      </c>
      <c r="J106" s="1" t="s">
        <v>18</v>
      </c>
      <c r="K106" s="1" t="s">
        <v>19</v>
      </c>
      <c r="L106" s="1" t="s">
        <v>1157</v>
      </c>
      <c r="M106" s="1">
        <v>606</v>
      </c>
      <c r="N106" s="1">
        <f t="shared" si="1"/>
        <v>14</v>
      </c>
    </row>
    <row r="107" spans="1:14" hidden="1" x14ac:dyDescent="0.25">
      <c r="A107" s="3">
        <v>20214090462782</v>
      </c>
      <c r="B107" s="2">
        <v>44313</v>
      </c>
      <c r="C107" s="2">
        <v>44327</v>
      </c>
      <c r="D107" s="3"/>
      <c r="E107" s="1" t="s">
        <v>16</v>
      </c>
      <c r="F107" s="1" t="s">
        <v>29</v>
      </c>
      <c r="G107" s="1" t="s">
        <v>1362</v>
      </c>
      <c r="H107" s="1" t="s">
        <v>1363</v>
      </c>
      <c r="I107" s="1" t="s">
        <v>68</v>
      </c>
      <c r="J107" s="1" t="s">
        <v>31</v>
      </c>
      <c r="K107" s="1" t="s">
        <v>19</v>
      </c>
      <c r="L107" s="1" t="s">
        <v>75</v>
      </c>
      <c r="M107" s="1">
        <v>500</v>
      </c>
      <c r="N107" s="1" t="str">
        <f t="shared" si="1"/>
        <v>-</v>
      </c>
    </row>
    <row r="108" spans="1:14" hidden="1" x14ac:dyDescent="0.25">
      <c r="A108" s="3">
        <v>20214090462872</v>
      </c>
      <c r="B108" s="2">
        <v>44313</v>
      </c>
      <c r="C108" s="2">
        <v>44327</v>
      </c>
      <c r="D108" s="3">
        <v>20213080147771</v>
      </c>
      <c r="E108" s="2">
        <v>44334</v>
      </c>
      <c r="F108" s="1" t="s">
        <v>29</v>
      </c>
      <c r="G108" s="1" t="s">
        <v>1364</v>
      </c>
      <c r="H108" s="1" t="s">
        <v>1365</v>
      </c>
      <c r="I108" s="1" t="s">
        <v>68</v>
      </c>
      <c r="J108" s="1" t="s">
        <v>18</v>
      </c>
      <c r="K108" s="1" t="s">
        <v>19</v>
      </c>
      <c r="L108" s="1" t="s">
        <v>1366</v>
      </c>
      <c r="M108" s="1">
        <v>308</v>
      </c>
      <c r="N108" s="1">
        <f t="shared" si="1"/>
        <v>21</v>
      </c>
    </row>
    <row r="109" spans="1:14" x14ac:dyDescent="0.25">
      <c r="A109" s="3">
        <v>20214090464232</v>
      </c>
      <c r="B109" s="2">
        <v>44314</v>
      </c>
      <c r="C109" s="2">
        <v>44328</v>
      </c>
      <c r="D109" s="3" t="s">
        <v>1376</v>
      </c>
      <c r="E109" s="2">
        <v>44328</v>
      </c>
      <c r="F109" s="1" t="s">
        <v>29</v>
      </c>
      <c r="G109" s="1" t="s">
        <v>1377</v>
      </c>
      <c r="H109" s="1" t="s">
        <v>1378</v>
      </c>
      <c r="I109" s="1" t="s">
        <v>17</v>
      </c>
      <c r="J109" s="1" t="s">
        <v>18</v>
      </c>
      <c r="K109" s="1" t="s">
        <v>19</v>
      </c>
      <c r="L109" s="1" t="s">
        <v>1157</v>
      </c>
      <c r="M109" s="1">
        <v>606</v>
      </c>
      <c r="N109" s="1">
        <f t="shared" si="1"/>
        <v>14</v>
      </c>
    </row>
    <row r="110" spans="1:14" x14ac:dyDescent="0.25">
      <c r="A110" s="3">
        <v>20214090464482</v>
      </c>
      <c r="B110" s="2">
        <v>44314</v>
      </c>
      <c r="C110" s="2">
        <v>44328</v>
      </c>
      <c r="D110" s="3">
        <v>20213120127031</v>
      </c>
      <c r="E110" s="2">
        <v>44315</v>
      </c>
      <c r="F110" s="1" t="s">
        <v>29</v>
      </c>
      <c r="G110" s="1" t="s">
        <v>1383</v>
      </c>
      <c r="H110" s="1" t="s">
        <v>1384</v>
      </c>
      <c r="I110" s="1" t="s">
        <v>17</v>
      </c>
      <c r="J110" s="1" t="s">
        <v>18</v>
      </c>
      <c r="K110" s="1" t="s">
        <v>19</v>
      </c>
      <c r="L110" s="1" t="s">
        <v>900</v>
      </c>
      <c r="M110" s="1">
        <v>312</v>
      </c>
      <c r="N110" s="1">
        <f t="shared" si="1"/>
        <v>1</v>
      </c>
    </row>
    <row r="111" spans="1:14" x14ac:dyDescent="0.25">
      <c r="A111" s="3">
        <v>20214090465822</v>
      </c>
      <c r="B111" s="2">
        <v>44314</v>
      </c>
      <c r="C111" s="2">
        <v>44328</v>
      </c>
      <c r="D111" s="3">
        <v>20213050141571</v>
      </c>
      <c r="E111" s="2">
        <v>44327</v>
      </c>
      <c r="F111" s="1" t="s">
        <v>29</v>
      </c>
      <c r="G111" s="1" t="s">
        <v>1415</v>
      </c>
      <c r="H111" s="1" t="s">
        <v>1416</v>
      </c>
      <c r="I111" s="1" t="s">
        <v>17</v>
      </c>
      <c r="J111" s="1" t="s">
        <v>18</v>
      </c>
      <c r="K111" s="1" t="s">
        <v>19</v>
      </c>
      <c r="L111" s="1" t="s">
        <v>1247</v>
      </c>
      <c r="M111" s="1">
        <v>305</v>
      </c>
      <c r="N111" s="1">
        <f t="shared" si="1"/>
        <v>13</v>
      </c>
    </row>
    <row r="112" spans="1:14" x14ac:dyDescent="0.25">
      <c r="A112" s="3">
        <v>20214090465852</v>
      </c>
      <c r="B112" s="2">
        <v>44314</v>
      </c>
      <c r="C112" s="2">
        <v>44328</v>
      </c>
      <c r="D112" s="3">
        <v>20213050129471</v>
      </c>
      <c r="E112" s="2">
        <v>44316</v>
      </c>
      <c r="F112" s="1" t="s">
        <v>29</v>
      </c>
      <c r="G112" s="1" t="s">
        <v>1419</v>
      </c>
      <c r="H112" s="1" t="s">
        <v>1420</v>
      </c>
      <c r="I112" s="1" t="s">
        <v>17</v>
      </c>
      <c r="J112" s="1" t="s">
        <v>18</v>
      </c>
      <c r="K112" s="1" t="s">
        <v>19</v>
      </c>
      <c r="L112" s="1" t="s">
        <v>1247</v>
      </c>
      <c r="M112" s="1">
        <v>305</v>
      </c>
      <c r="N112" s="1">
        <f t="shared" si="1"/>
        <v>2</v>
      </c>
    </row>
    <row r="113" spans="1:14" x14ac:dyDescent="0.25">
      <c r="A113" s="3">
        <v>20214090467802</v>
      </c>
      <c r="B113" s="2">
        <v>44314</v>
      </c>
      <c r="C113" s="2">
        <v>44328</v>
      </c>
      <c r="D113" s="3">
        <v>20212000129571</v>
      </c>
      <c r="E113" s="2">
        <v>44317</v>
      </c>
      <c r="F113" s="1" t="s">
        <v>29</v>
      </c>
      <c r="G113" s="1" t="s">
        <v>1434</v>
      </c>
      <c r="H113" s="1" t="s">
        <v>199</v>
      </c>
      <c r="I113" s="1" t="s">
        <v>17</v>
      </c>
      <c r="J113" s="1" t="s">
        <v>110</v>
      </c>
      <c r="K113" s="1" t="s">
        <v>19</v>
      </c>
      <c r="L113" s="1" t="s">
        <v>66</v>
      </c>
      <c r="M113" s="1">
        <v>200</v>
      </c>
      <c r="N113" s="1">
        <f t="shared" si="1"/>
        <v>3</v>
      </c>
    </row>
    <row r="114" spans="1:14" x14ac:dyDescent="0.25">
      <c r="A114" s="3">
        <v>20214090467852</v>
      </c>
      <c r="B114" s="2">
        <v>44314</v>
      </c>
      <c r="C114" s="2">
        <v>44328</v>
      </c>
      <c r="D114" s="3">
        <v>20212000134911</v>
      </c>
      <c r="E114" s="2">
        <v>44322</v>
      </c>
      <c r="F114" s="1" t="s">
        <v>29</v>
      </c>
      <c r="G114" s="1" t="s">
        <v>1437</v>
      </c>
      <c r="H114" s="1" t="s">
        <v>1438</v>
      </c>
      <c r="I114" s="1" t="s">
        <v>17</v>
      </c>
      <c r="J114" s="1" t="s">
        <v>27</v>
      </c>
      <c r="K114" s="1" t="s">
        <v>19</v>
      </c>
      <c r="L114" s="1" t="s">
        <v>414</v>
      </c>
      <c r="M114" s="1">
        <v>200</v>
      </c>
      <c r="N114" s="1">
        <f t="shared" si="1"/>
        <v>8</v>
      </c>
    </row>
    <row r="115" spans="1:14" x14ac:dyDescent="0.25">
      <c r="A115" s="3">
        <v>20214090468862</v>
      </c>
      <c r="B115" s="2">
        <v>44315</v>
      </c>
      <c r="C115" s="2">
        <v>44329</v>
      </c>
      <c r="D115" s="3">
        <v>20213110142141</v>
      </c>
      <c r="E115" s="2">
        <v>44327</v>
      </c>
      <c r="F115" s="1" t="s">
        <v>29</v>
      </c>
      <c r="G115" s="1" t="s">
        <v>1442</v>
      </c>
      <c r="H115" s="1" t="s">
        <v>1443</v>
      </c>
      <c r="I115" s="1" t="s">
        <v>17</v>
      </c>
      <c r="J115" s="1" t="s">
        <v>46</v>
      </c>
      <c r="K115" s="1" t="s">
        <v>19</v>
      </c>
      <c r="L115" s="1" t="s">
        <v>47</v>
      </c>
      <c r="M115" s="1">
        <v>311</v>
      </c>
      <c r="N115" s="1">
        <f t="shared" si="1"/>
        <v>12</v>
      </c>
    </row>
    <row r="116" spans="1:14" x14ac:dyDescent="0.25">
      <c r="A116" s="3">
        <v>20214090468922</v>
      </c>
      <c r="B116" s="2">
        <v>44315</v>
      </c>
      <c r="C116" s="2">
        <v>44329</v>
      </c>
      <c r="D116" s="3">
        <v>20215000129721</v>
      </c>
      <c r="E116" s="2">
        <v>44319</v>
      </c>
      <c r="F116" s="1" t="s">
        <v>29</v>
      </c>
      <c r="G116" s="1" t="s">
        <v>1444</v>
      </c>
      <c r="H116" s="1" t="s">
        <v>1445</v>
      </c>
      <c r="I116" s="1" t="s">
        <v>17</v>
      </c>
      <c r="J116" s="1" t="s">
        <v>110</v>
      </c>
      <c r="K116" s="1" t="s">
        <v>19</v>
      </c>
      <c r="L116" s="1" t="s">
        <v>43</v>
      </c>
      <c r="M116" s="1">
        <v>500</v>
      </c>
      <c r="N116" s="1">
        <f t="shared" si="1"/>
        <v>4</v>
      </c>
    </row>
    <row r="117" spans="1:14" x14ac:dyDescent="0.25">
      <c r="A117" s="3">
        <v>20214090469222</v>
      </c>
      <c r="B117" s="2">
        <v>44315</v>
      </c>
      <c r="C117" s="2">
        <v>44329</v>
      </c>
      <c r="D117" s="3">
        <v>20214010142631</v>
      </c>
      <c r="E117" s="2">
        <v>44327</v>
      </c>
      <c r="F117" s="1" t="s">
        <v>29</v>
      </c>
      <c r="G117" s="1" t="s">
        <v>1446</v>
      </c>
      <c r="H117" s="1" t="s">
        <v>1447</v>
      </c>
      <c r="I117" s="1" t="s">
        <v>17</v>
      </c>
      <c r="J117" s="1" t="s">
        <v>38</v>
      </c>
      <c r="K117" s="1" t="s">
        <v>19</v>
      </c>
      <c r="L117" s="1" t="s">
        <v>1448</v>
      </c>
      <c r="M117" s="1">
        <v>401</v>
      </c>
      <c r="N117" s="1">
        <f t="shared" si="1"/>
        <v>12</v>
      </c>
    </row>
    <row r="118" spans="1:14" hidden="1" x14ac:dyDescent="0.25">
      <c r="A118" s="3">
        <v>20214090469642</v>
      </c>
      <c r="B118" s="2">
        <v>44315</v>
      </c>
      <c r="C118" s="2">
        <v>44329</v>
      </c>
      <c r="D118" s="3">
        <v>20216050148681</v>
      </c>
      <c r="E118" s="2">
        <v>44334</v>
      </c>
      <c r="F118" s="1" t="s">
        <v>29</v>
      </c>
      <c r="G118" s="1" t="s">
        <v>1449</v>
      </c>
      <c r="H118" s="1" t="s">
        <v>1450</v>
      </c>
      <c r="I118" s="1" t="s">
        <v>68</v>
      </c>
      <c r="J118" s="1" t="s">
        <v>277</v>
      </c>
      <c r="K118" s="1" t="s">
        <v>19</v>
      </c>
      <c r="L118" s="1" t="s">
        <v>1451</v>
      </c>
      <c r="M118" s="1">
        <v>605</v>
      </c>
      <c r="N118" s="1">
        <f t="shared" si="1"/>
        <v>19</v>
      </c>
    </row>
    <row r="119" spans="1:14" x14ac:dyDescent="0.25">
      <c r="A119" s="3">
        <v>20214090470532</v>
      </c>
      <c r="B119" s="2">
        <v>44315</v>
      </c>
      <c r="C119" s="2">
        <v>44329</v>
      </c>
      <c r="D119" s="3">
        <v>20213110141791</v>
      </c>
      <c r="E119" s="2">
        <v>44327</v>
      </c>
      <c r="F119" s="1" t="s">
        <v>29</v>
      </c>
      <c r="G119" s="1" t="s">
        <v>1462</v>
      </c>
      <c r="H119" s="1" t="s">
        <v>1463</v>
      </c>
      <c r="I119" s="1" t="s">
        <v>17</v>
      </c>
      <c r="J119" s="1" t="s">
        <v>31</v>
      </c>
      <c r="K119" s="1" t="s">
        <v>19</v>
      </c>
      <c r="L119" s="1" t="s">
        <v>47</v>
      </c>
      <c r="M119" s="1">
        <v>311</v>
      </c>
      <c r="N119" s="1">
        <f t="shared" si="1"/>
        <v>12</v>
      </c>
    </row>
    <row r="120" spans="1:14" hidden="1" x14ac:dyDescent="0.25">
      <c r="A120" s="3">
        <v>20214090471492</v>
      </c>
      <c r="B120" s="2">
        <v>44315</v>
      </c>
      <c r="C120" s="2">
        <v>44329</v>
      </c>
      <c r="D120" s="3">
        <v>20212000146761</v>
      </c>
      <c r="E120" s="2">
        <v>44330</v>
      </c>
      <c r="F120" s="1" t="s">
        <v>29</v>
      </c>
      <c r="G120" s="1" t="s">
        <v>1473</v>
      </c>
      <c r="H120" s="1" t="s">
        <v>1474</v>
      </c>
      <c r="I120" s="1" t="s">
        <v>68</v>
      </c>
      <c r="J120" s="1" t="s">
        <v>27</v>
      </c>
      <c r="K120" s="1" t="s">
        <v>551</v>
      </c>
      <c r="L120" s="1" t="s">
        <v>1475</v>
      </c>
      <c r="M120" s="1">
        <v>200</v>
      </c>
      <c r="N120" s="1">
        <f t="shared" si="1"/>
        <v>15</v>
      </c>
    </row>
    <row r="121" spans="1:14" x14ac:dyDescent="0.25">
      <c r="A121" s="3">
        <v>20214090472112</v>
      </c>
      <c r="B121" s="2">
        <v>44315</v>
      </c>
      <c r="C121" s="2">
        <v>44329</v>
      </c>
      <c r="D121" s="3">
        <v>20215000140241</v>
      </c>
      <c r="E121" s="2">
        <v>44326</v>
      </c>
      <c r="F121" s="1" t="s">
        <v>29</v>
      </c>
      <c r="G121" s="1" t="s">
        <v>1483</v>
      </c>
      <c r="H121" s="1" t="s">
        <v>511</v>
      </c>
      <c r="I121" s="1" t="s">
        <v>17</v>
      </c>
      <c r="J121" s="1" t="s">
        <v>18</v>
      </c>
      <c r="K121" s="1" t="s">
        <v>19</v>
      </c>
      <c r="L121" s="1" t="s">
        <v>20</v>
      </c>
      <c r="M121" s="1">
        <v>500</v>
      </c>
      <c r="N121" s="1">
        <f t="shared" si="1"/>
        <v>11</v>
      </c>
    </row>
    <row r="122" spans="1:14" x14ac:dyDescent="0.25">
      <c r="A122" s="3">
        <v>20214090474552</v>
      </c>
      <c r="B122" s="2">
        <v>44316</v>
      </c>
      <c r="C122" s="2">
        <v>44330</v>
      </c>
      <c r="D122" s="3">
        <v>20215000136761</v>
      </c>
      <c r="E122" s="2">
        <v>44322</v>
      </c>
      <c r="F122" s="1" t="s">
        <v>29</v>
      </c>
      <c r="G122" s="1" t="s">
        <v>1516</v>
      </c>
      <c r="H122" s="1" t="s">
        <v>1517</v>
      </c>
      <c r="I122" s="1" t="s">
        <v>17</v>
      </c>
      <c r="J122" s="1" t="s">
        <v>18</v>
      </c>
      <c r="K122" s="1" t="s">
        <v>19</v>
      </c>
      <c r="L122" s="1" t="s">
        <v>206</v>
      </c>
      <c r="M122" s="1">
        <v>500</v>
      </c>
      <c r="N122" s="1">
        <f t="shared" si="1"/>
        <v>6</v>
      </c>
    </row>
    <row r="123" spans="1:14" x14ac:dyDescent="0.25">
      <c r="A123" s="3">
        <v>20214090475222</v>
      </c>
      <c r="B123" s="2">
        <v>44316</v>
      </c>
      <c r="C123" s="2">
        <v>44330</v>
      </c>
      <c r="D123" s="3">
        <v>20213110139971</v>
      </c>
      <c r="E123" s="2">
        <v>44326</v>
      </c>
      <c r="F123" s="1" t="s">
        <v>29</v>
      </c>
      <c r="G123" s="1" t="s">
        <v>1522</v>
      </c>
      <c r="H123" s="1" t="s">
        <v>1523</v>
      </c>
      <c r="I123" s="1" t="s">
        <v>17</v>
      </c>
      <c r="J123" s="1" t="s">
        <v>18</v>
      </c>
      <c r="K123" s="1" t="s">
        <v>19</v>
      </c>
      <c r="L123" s="1" t="s">
        <v>103</v>
      </c>
      <c r="M123" s="1">
        <v>311</v>
      </c>
      <c r="N123" s="1">
        <f t="shared" si="1"/>
        <v>10</v>
      </c>
    </row>
    <row r="124" spans="1:14" x14ac:dyDescent="0.25">
      <c r="A124" s="3">
        <v>20214090475902</v>
      </c>
      <c r="B124" s="2">
        <v>44316</v>
      </c>
      <c r="C124" s="2">
        <v>44330</v>
      </c>
      <c r="D124" s="3">
        <v>20213120146601</v>
      </c>
      <c r="E124" s="2">
        <v>44330</v>
      </c>
      <c r="F124" s="1" t="s">
        <v>29</v>
      </c>
      <c r="G124" s="1" t="s">
        <v>1530</v>
      </c>
      <c r="H124" s="1" t="s">
        <v>335</v>
      </c>
      <c r="I124" s="1" t="s">
        <v>17</v>
      </c>
      <c r="J124" s="1" t="s">
        <v>18</v>
      </c>
      <c r="K124" s="1" t="s">
        <v>19</v>
      </c>
      <c r="L124" s="1" t="s">
        <v>611</v>
      </c>
      <c r="M124" s="1">
        <v>312</v>
      </c>
      <c r="N124" s="1">
        <f t="shared" si="1"/>
        <v>14</v>
      </c>
    </row>
    <row r="125" spans="1:14" x14ac:dyDescent="0.25">
      <c r="A125" s="3">
        <v>20214090478432</v>
      </c>
      <c r="B125" s="2">
        <v>44316</v>
      </c>
      <c r="C125" s="2">
        <v>44330</v>
      </c>
      <c r="D125" s="3">
        <v>20213120142901</v>
      </c>
      <c r="E125" s="2">
        <v>44328</v>
      </c>
      <c r="F125" s="1" t="s">
        <v>29</v>
      </c>
      <c r="G125" s="1" t="s">
        <v>798</v>
      </c>
      <c r="H125" s="1" t="s">
        <v>1541</v>
      </c>
      <c r="I125" s="1" t="s">
        <v>17</v>
      </c>
      <c r="J125" s="1" t="s">
        <v>18</v>
      </c>
      <c r="K125" s="1" t="s">
        <v>19</v>
      </c>
      <c r="L125" s="1" t="s">
        <v>165</v>
      </c>
      <c r="M125" s="1">
        <v>312</v>
      </c>
      <c r="N125" s="1">
        <f t="shared" si="1"/>
        <v>12</v>
      </c>
    </row>
    <row r="126" spans="1:14" x14ac:dyDescent="0.25">
      <c r="A126" s="3">
        <v>20214090481162</v>
      </c>
      <c r="B126" s="2">
        <v>44319</v>
      </c>
      <c r="C126" s="2">
        <v>44334</v>
      </c>
      <c r="D126" s="3">
        <v>20215000140321</v>
      </c>
      <c r="E126" s="2">
        <v>44326</v>
      </c>
      <c r="F126" s="1" t="s">
        <v>29</v>
      </c>
      <c r="G126" s="1" t="s">
        <v>1547</v>
      </c>
      <c r="H126" s="1" t="s">
        <v>1548</v>
      </c>
      <c r="I126" s="1" t="s">
        <v>17</v>
      </c>
      <c r="J126" s="1" t="s">
        <v>18</v>
      </c>
      <c r="K126" s="1" t="s">
        <v>19</v>
      </c>
      <c r="L126" s="1" t="s">
        <v>119</v>
      </c>
      <c r="M126" s="1">
        <v>500</v>
      </c>
      <c r="N126" s="1">
        <f t="shared" si="1"/>
        <v>7</v>
      </c>
    </row>
    <row r="127" spans="1:14" x14ac:dyDescent="0.25">
      <c r="A127" s="3">
        <v>20214090481272</v>
      </c>
      <c r="B127" s="2">
        <v>44319</v>
      </c>
      <c r="C127" s="2">
        <v>44334</v>
      </c>
      <c r="D127" s="3">
        <v>20213050140101</v>
      </c>
      <c r="E127" s="2">
        <v>44326</v>
      </c>
      <c r="F127" s="1" t="s">
        <v>29</v>
      </c>
      <c r="G127" s="1" t="s">
        <v>1550</v>
      </c>
      <c r="H127" s="1" t="s">
        <v>1551</v>
      </c>
      <c r="I127" s="1" t="s">
        <v>17</v>
      </c>
      <c r="J127" s="1" t="s">
        <v>18</v>
      </c>
      <c r="K127" s="1" t="s">
        <v>19</v>
      </c>
      <c r="L127" s="1" t="s">
        <v>369</v>
      </c>
      <c r="M127" s="1">
        <v>305</v>
      </c>
      <c r="N127" s="1">
        <f t="shared" si="1"/>
        <v>7</v>
      </c>
    </row>
    <row r="128" spans="1:14" x14ac:dyDescent="0.25">
      <c r="A128" s="3">
        <v>20214090481372</v>
      </c>
      <c r="B128" s="2">
        <v>44319</v>
      </c>
      <c r="C128" s="2">
        <v>44334</v>
      </c>
      <c r="D128" s="3">
        <v>20216030148581</v>
      </c>
      <c r="E128" s="2">
        <v>44334</v>
      </c>
      <c r="F128" s="1" t="s">
        <v>29</v>
      </c>
      <c r="G128" s="1" t="s">
        <v>1552</v>
      </c>
      <c r="H128" s="1" t="s">
        <v>1553</v>
      </c>
      <c r="I128" s="1" t="s">
        <v>17</v>
      </c>
      <c r="J128" s="1" t="s">
        <v>18</v>
      </c>
      <c r="K128" s="1" t="s">
        <v>19</v>
      </c>
      <c r="L128" s="1" t="s">
        <v>1554</v>
      </c>
      <c r="M128" s="1">
        <v>603</v>
      </c>
      <c r="N128" s="1">
        <f t="shared" si="1"/>
        <v>15</v>
      </c>
    </row>
    <row r="129" spans="1:14" x14ac:dyDescent="0.25">
      <c r="A129" s="3">
        <v>20214090481432</v>
      </c>
      <c r="B129" s="2">
        <v>44319</v>
      </c>
      <c r="C129" s="2">
        <v>44334</v>
      </c>
      <c r="D129" s="3">
        <v>20216030148721</v>
      </c>
      <c r="E129" s="2">
        <v>44334</v>
      </c>
      <c r="F129" s="1" t="s">
        <v>29</v>
      </c>
      <c r="G129" s="1" t="s">
        <v>1555</v>
      </c>
      <c r="H129" s="1" t="s">
        <v>1556</v>
      </c>
      <c r="I129" s="1" t="s">
        <v>17</v>
      </c>
      <c r="J129" s="1" t="s">
        <v>277</v>
      </c>
      <c r="K129" s="1" t="s">
        <v>19</v>
      </c>
      <c r="L129" s="1" t="s">
        <v>1554</v>
      </c>
      <c r="M129" s="1">
        <v>603</v>
      </c>
      <c r="N129" s="1">
        <f t="shared" si="1"/>
        <v>15</v>
      </c>
    </row>
    <row r="130" spans="1:14" x14ac:dyDescent="0.25">
      <c r="A130" s="3">
        <v>20214090481502</v>
      </c>
      <c r="B130" s="2">
        <v>44319</v>
      </c>
      <c r="C130" s="2">
        <v>44334</v>
      </c>
      <c r="D130" s="3">
        <v>20216030148711</v>
      </c>
      <c r="E130" s="2">
        <v>44334</v>
      </c>
      <c r="F130" s="1" t="s">
        <v>29</v>
      </c>
      <c r="G130" s="1" t="s">
        <v>1557</v>
      </c>
      <c r="H130" s="1" t="s">
        <v>1553</v>
      </c>
      <c r="I130" s="1" t="s">
        <v>17</v>
      </c>
      <c r="J130" s="1" t="s">
        <v>38</v>
      </c>
      <c r="K130" s="1" t="s">
        <v>19</v>
      </c>
      <c r="L130" s="1" t="s">
        <v>1554</v>
      </c>
      <c r="M130" s="1">
        <v>603</v>
      </c>
      <c r="N130" s="1">
        <f t="shared" si="1"/>
        <v>15</v>
      </c>
    </row>
    <row r="131" spans="1:14" hidden="1" x14ac:dyDescent="0.25">
      <c r="A131" s="3">
        <v>20214090481562</v>
      </c>
      <c r="B131" s="2">
        <v>44319</v>
      </c>
      <c r="C131" s="2">
        <v>44334</v>
      </c>
      <c r="D131" s="3">
        <v>20215000152731</v>
      </c>
      <c r="E131" s="2">
        <v>44337</v>
      </c>
      <c r="F131" s="1" t="s">
        <v>29</v>
      </c>
      <c r="G131" s="1" t="s">
        <v>1558</v>
      </c>
      <c r="H131" s="1" t="s">
        <v>1559</v>
      </c>
      <c r="I131" s="1" t="s">
        <v>68</v>
      </c>
      <c r="J131" s="1" t="s">
        <v>18</v>
      </c>
      <c r="K131" s="1" t="s">
        <v>19</v>
      </c>
      <c r="L131" s="1" t="s">
        <v>43</v>
      </c>
      <c r="M131" s="1">
        <v>500</v>
      </c>
      <c r="N131" s="1">
        <f t="shared" ref="N131:N194" si="2">IFERROR(E131-B131,"-")</f>
        <v>18</v>
      </c>
    </row>
    <row r="132" spans="1:14" x14ac:dyDescent="0.25">
      <c r="A132" s="3">
        <v>20214090481652</v>
      </c>
      <c r="B132" s="2">
        <v>44319</v>
      </c>
      <c r="C132" s="2">
        <v>44334</v>
      </c>
      <c r="D132" s="3">
        <v>20216030148701</v>
      </c>
      <c r="E132" s="2">
        <v>44334</v>
      </c>
      <c r="F132" s="1" t="s">
        <v>29</v>
      </c>
      <c r="G132" s="1" t="s">
        <v>1560</v>
      </c>
      <c r="H132" s="1" t="s">
        <v>1553</v>
      </c>
      <c r="I132" s="1" t="s">
        <v>17</v>
      </c>
      <c r="J132" s="1" t="s">
        <v>18</v>
      </c>
      <c r="K132" s="1" t="s">
        <v>19</v>
      </c>
      <c r="L132" s="1" t="s">
        <v>1554</v>
      </c>
      <c r="M132" s="1">
        <v>603</v>
      </c>
      <c r="N132" s="1">
        <f t="shared" si="2"/>
        <v>15</v>
      </c>
    </row>
    <row r="133" spans="1:14" x14ac:dyDescent="0.25">
      <c r="A133" s="3">
        <v>20214090481672</v>
      </c>
      <c r="B133" s="2">
        <v>44319</v>
      </c>
      <c r="C133" s="2">
        <v>44334</v>
      </c>
      <c r="D133" s="3">
        <v>20213050134061</v>
      </c>
      <c r="E133" s="2">
        <v>44321</v>
      </c>
      <c r="F133" s="1" t="s">
        <v>29</v>
      </c>
      <c r="G133" s="1" t="s">
        <v>1561</v>
      </c>
      <c r="H133" s="1" t="s">
        <v>752</v>
      </c>
      <c r="I133" s="1" t="s">
        <v>17</v>
      </c>
      <c r="J133" s="1" t="s">
        <v>18</v>
      </c>
      <c r="K133" s="1" t="s">
        <v>19</v>
      </c>
      <c r="L133" s="1" t="s">
        <v>369</v>
      </c>
      <c r="M133" s="1">
        <v>305</v>
      </c>
      <c r="N133" s="1">
        <f t="shared" si="2"/>
        <v>2</v>
      </c>
    </row>
    <row r="134" spans="1:14" x14ac:dyDescent="0.25">
      <c r="A134" s="3">
        <v>20214090482012</v>
      </c>
      <c r="B134" s="2">
        <v>44319</v>
      </c>
      <c r="C134" s="2">
        <v>44334</v>
      </c>
      <c r="D134" s="3">
        <v>20213050134591</v>
      </c>
      <c r="E134" s="2">
        <v>44322</v>
      </c>
      <c r="F134" s="1" t="s">
        <v>29</v>
      </c>
      <c r="G134" s="1" t="s">
        <v>1550</v>
      </c>
      <c r="H134" s="1" t="s">
        <v>1568</v>
      </c>
      <c r="I134" s="1" t="s">
        <v>17</v>
      </c>
      <c r="J134" s="1" t="s">
        <v>18</v>
      </c>
      <c r="K134" s="1" t="s">
        <v>19</v>
      </c>
      <c r="L134" s="1" t="s">
        <v>369</v>
      </c>
      <c r="M134" s="1">
        <v>305</v>
      </c>
      <c r="N134" s="1">
        <f t="shared" si="2"/>
        <v>3</v>
      </c>
    </row>
    <row r="135" spans="1:14" x14ac:dyDescent="0.25">
      <c r="A135" s="3">
        <v>20214090482062</v>
      </c>
      <c r="B135" s="2">
        <v>44319</v>
      </c>
      <c r="C135" s="2">
        <v>44334</v>
      </c>
      <c r="D135" s="3">
        <v>20213070148671</v>
      </c>
      <c r="E135" s="2">
        <v>44334</v>
      </c>
      <c r="F135" s="1" t="s">
        <v>29</v>
      </c>
      <c r="G135" s="1" t="s">
        <v>1569</v>
      </c>
      <c r="H135" s="1" t="s">
        <v>1570</v>
      </c>
      <c r="I135" s="1" t="s">
        <v>17</v>
      </c>
      <c r="J135" s="1" t="s">
        <v>106</v>
      </c>
      <c r="K135" s="1" t="s">
        <v>19</v>
      </c>
      <c r="L135" s="1" t="s">
        <v>417</v>
      </c>
      <c r="M135" s="1">
        <v>307</v>
      </c>
      <c r="N135" s="1">
        <f t="shared" si="2"/>
        <v>15</v>
      </c>
    </row>
    <row r="136" spans="1:14" x14ac:dyDescent="0.25">
      <c r="A136" s="3">
        <v>20214090483152</v>
      </c>
      <c r="B136" s="2">
        <v>44319</v>
      </c>
      <c r="C136" s="2">
        <v>44334</v>
      </c>
      <c r="D136" s="3">
        <v>20215000143691</v>
      </c>
      <c r="E136" s="2">
        <v>44328</v>
      </c>
      <c r="F136" s="1" t="s">
        <v>29</v>
      </c>
      <c r="G136" s="1" t="s">
        <v>1582</v>
      </c>
      <c r="H136" s="1" t="s">
        <v>1583</v>
      </c>
      <c r="I136" s="1" t="s">
        <v>17</v>
      </c>
      <c r="J136" s="1" t="s">
        <v>18</v>
      </c>
      <c r="K136" s="1" t="s">
        <v>19</v>
      </c>
      <c r="L136" s="1" t="s">
        <v>126</v>
      </c>
      <c r="M136" s="1">
        <v>500</v>
      </c>
      <c r="N136" s="1">
        <f t="shared" si="2"/>
        <v>9</v>
      </c>
    </row>
    <row r="137" spans="1:14" hidden="1" x14ac:dyDescent="0.25">
      <c r="A137" s="3">
        <v>20214090483182</v>
      </c>
      <c r="B137" s="2">
        <v>44319</v>
      </c>
      <c r="C137" s="2">
        <v>44334</v>
      </c>
      <c r="D137" s="3">
        <v>20215000152721</v>
      </c>
      <c r="E137" s="2">
        <v>44337</v>
      </c>
      <c r="F137" s="1" t="s">
        <v>29</v>
      </c>
      <c r="G137" s="1" t="s">
        <v>1558</v>
      </c>
      <c r="H137" s="1" t="s">
        <v>1559</v>
      </c>
      <c r="I137" s="1" t="s">
        <v>68</v>
      </c>
      <c r="J137" s="1" t="s">
        <v>18</v>
      </c>
      <c r="K137" s="1" t="s">
        <v>19</v>
      </c>
      <c r="L137" s="1" t="s">
        <v>43</v>
      </c>
      <c r="M137" s="1">
        <v>500</v>
      </c>
      <c r="N137" s="1">
        <f t="shared" si="2"/>
        <v>18</v>
      </c>
    </row>
    <row r="138" spans="1:14" hidden="1" x14ac:dyDescent="0.25">
      <c r="A138" s="3">
        <v>20214090483192</v>
      </c>
      <c r="B138" s="2">
        <v>44319</v>
      </c>
      <c r="C138" s="2">
        <v>44334</v>
      </c>
      <c r="D138" s="3"/>
      <c r="E138" s="1" t="s">
        <v>16</v>
      </c>
      <c r="F138" s="1" t="s">
        <v>29</v>
      </c>
      <c r="G138" s="1" t="s">
        <v>1550</v>
      </c>
      <c r="H138" s="1" t="s">
        <v>1584</v>
      </c>
      <c r="I138" s="1" t="s">
        <v>68</v>
      </c>
      <c r="J138" s="1" t="s">
        <v>18</v>
      </c>
      <c r="K138" s="1" t="s">
        <v>19</v>
      </c>
      <c r="L138" s="1" t="s">
        <v>369</v>
      </c>
      <c r="M138" s="1">
        <v>305</v>
      </c>
      <c r="N138" s="1" t="str">
        <f t="shared" si="2"/>
        <v>-</v>
      </c>
    </row>
    <row r="139" spans="1:14" x14ac:dyDescent="0.25">
      <c r="A139" s="3">
        <v>20214090484702</v>
      </c>
      <c r="B139" s="2">
        <v>44319</v>
      </c>
      <c r="C139" s="2">
        <v>44334</v>
      </c>
      <c r="D139" s="3">
        <v>20216040139321</v>
      </c>
      <c r="E139" s="2">
        <v>44326</v>
      </c>
      <c r="F139" s="1" t="s">
        <v>29</v>
      </c>
      <c r="G139" s="1" t="s">
        <v>1603</v>
      </c>
      <c r="H139" s="1" t="s">
        <v>1125</v>
      </c>
      <c r="I139" s="1" t="s">
        <v>17</v>
      </c>
      <c r="J139" s="1" t="s">
        <v>18</v>
      </c>
      <c r="K139" s="1" t="s">
        <v>19</v>
      </c>
      <c r="L139" s="1" t="s">
        <v>1098</v>
      </c>
      <c r="M139" s="1">
        <v>604</v>
      </c>
      <c r="N139" s="1">
        <f t="shared" si="2"/>
        <v>7</v>
      </c>
    </row>
    <row r="140" spans="1:14" hidden="1" x14ac:dyDescent="0.25">
      <c r="A140" s="3">
        <v>20214090486252</v>
      </c>
      <c r="B140" s="2">
        <v>44320</v>
      </c>
      <c r="C140" s="2">
        <v>44335</v>
      </c>
      <c r="D140" s="3" t="s">
        <v>1615</v>
      </c>
      <c r="E140" s="2">
        <v>44337</v>
      </c>
      <c r="F140" s="1" t="s">
        <v>29</v>
      </c>
      <c r="G140" s="1" t="s">
        <v>1616</v>
      </c>
      <c r="H140" s="1" t="s">
        <v>105</v>
      </c>
      <c r="I140" s="1" t="s">
        <v>68</v>
      </c>
      <c r="J140" s="1" t="s">
        <v>27</v>
      </c>
      <c r="K140" s="1" t="s">
        <v>581</v>
      </c>
      <c r="L140" s="1" t="s">
        <v>1340</v>
      </c>
      <c r="M140" s="1">
        <v>200</v>
      </c>
      <c r="N140" s="1">
        <f t="shared" si="2"/>
        <v>17</v>
      </c>
    </row>
    <row r="141" spans="1:14" x14ac:dyDescent="0.25">
      <c r="A141" s="3">
        <v>20214090486782</v>
      </c>
      <c r="B141" s="2">
        <v>44320</v>
      </c>
      <c r="C141" s="2">
        <v>44335</v>
      </c>
      <c r="D141" s="3">
        <v>20216040148811</v>
      </c>
      <c r="E141" s="2">
        <v>44334</v>
      </c>
      <c r="F141" s="1" t="s">
        <v>29</v>
      </c>
      <c r="G141" s="1" t="s">
        <v>1618</v>
      </c>
      <c r="H141" s="1" t="s">
        <v>1125</v>
      </c>
      <c r="I141" s="1" t="s">
        <v>17</v>
      </c>
      <c r="J141" s="1" t="s">
        <v>18</v>
      </c>
      <c r="K141" s="1" t="s">
        <v>19</v>
      </c>
      <c r="L141" s="1" t="s">
        <v>1098</v>
      </c>
      <c r="M141" s="1">
        <v>604</v>
      </c>
      <c r="N141" s="1">
        <f t="shared" si="2"/>
        <v>14</v>
      </c>
    </row>
    <row r="142" spans="1:14" x14ac:dyDescent="0.25">
      <c r="A142" s="3">
        <v>20214090486942</v>
      </c>
      <c r="B142" s="2">
        <v>44320</v>
      </c>
      <c r="C142" s="2">
        <v>44335</v>
      </c>
      <c r="D142" s="3">
        <v>20215000138651</v>
      </c>
      <c r="E142" s="2">
        <v>44324</v>
      </c>
      <c r="F142" s="1" t="s">
        <v>29</v>
      </c>
      <c r="G142" s="1" t="s">
        <v>1619</v>
      </c>
      <c r="H142" s="1" t="s">
        <v>1620</v>
      </c>
      <c r="I142" s="1" t="s">
        <v>17</v>
      </c>
      <c r="J142" s="1" t="s">
        <v>18</v>
      </c>
      <c r="K142" s="1" t="s">
        <v>19</v>
      </c>
      <c r="L142" s="1" t="s">
        <v>435</v>
      </c>
      <c r="M142" s="1">
        <v>500</v>
      </c>
      <c r="N142" s="1">
        <f t="shared" si="2"/>
        <v>4</v>
      </c>
    </row>
    <row r="143" spans="1:14" hidden="1" x14ac:dyDescent="0.25">
      <c r="A143" s="3">
        <v>20214090487042</v>
      </c>
      <c r="B143" s="2">
        <v>44320</v>
      </c>
      <c r="C143" s="2">
        <v>44335</v>
      </c>
      <c r="D143" s="3">
        <v>20215000154471</v>
      </c>
      <c r="E143" s="2">
        <v>44340</v>
      </c>
      <c r="F143" s="1" t="s">
        <v>29</v>
      </c>
      <c r="G143" s="1" t="s">
        <v>1626</v>
      </c>
      <c r="H143" s="1" t="s">
        <v>1627</v>
      </c>
      <c r="I143" s="1" t="s">
        <v>68</v>
      </c>
      <c r="J143" s="1" t="s">
        <v>18</v>
      </c>
      <c r="K143" s="1" t="s">
        <v>19</v>
      </c>
      <c r="L143" s="1" t="s">
        <v>1628</v>
      </c>
      <c r="M143" s="1">
        <v>603</v>
      </c>
      <c r="N143" s="1">
        <f t="shared" si="2"/>
        <v>20</v>
      </c>
    </row>
    <row r="144" spans="1:14" x14ac:dyDescent="0.25">
      <c r="A144" s="3">
        <v>20214090487082</v>
      </c>
      <c r="B144" s="2">
        <v>44320</v>
      </c>
      <c r="C144" s="2">
        <v>44335</v>
      </c>
      <c r="D144" s="3">
        <v>20215000150301</v>
      </c>
      <c r="E144" s="2">
        <v>44335</v>
      </c>
      <c r="F144" s="1" t="s">
        <v>29</v>
      </c>
      <c r="G144" s="1" t="s">
        <v>1253</v>
      </c>
      <c r="H144" s="1" t="s">
        <v>1629</v>
      </c>
      <c r="I144" s="1" t="s">
        <v>17</v>
      </c>
      <c r="J144" s="1" t="s">
        <v>18</v>
      </c>
      <c r="K144" s="1" t="s">
        <v>19</v>
      </c>
      <c r="L144" s="1" t="s">
        <v>483</v>
      </c>
      <c r="M144" s="1">
        <v>603</v>
      </c>
      <c r="N144" s="1">
        <f t="shared" si="2"/>
        <v>15</v>
      </c>
    </row>
    <row r="145" spans="1:14" x14ac:dyDescent="0.25">
      <c r="A145" s="3">
        <v>20214090487872</v>
      </c>
      <c r="B145" s="2">
        <v>44320</v>
      </c>
      <c r="C145" s="2">
        <v>44335</v>
      </c>
      <c r="D145" s="3">
        <v>20215000137811</v>
      </c>
      <c r="E145" s="2">
        <v>44323</v>
      </c>
      <c r="F145" s="1" t="s">
        <v>29</v>
      </c>
      <c r="G145" s="1" t="s">
        <v>1643</v>
      </c>
      <c r="H145" s="1" t="s">
        <v>1644</v>
      </c>
      <c r="I145" s="1" t="s">
        <v>17</v>
      </c>
      <c r="J145" s="1" t="s">
        <v>31</v>
      </c>
      <c r="K145" s="1" t="s">
        <v>19</v>
      </c>
      <c r="L145" s="1" t="s">
        <v>210</v>
      </c>
      <c r="M145" s="1">
        <v>500</v>
      </c>
      <c r="N145" s="1">
        <f t="shared" si="2"/>
        <v>3</v>
      </c>
    </row>
    <row r="146" spans="1:14" x14ac:dyDescent="0.25">
      <c r="A146" s="3">
        <v>20214090487922</v>
      </c>
      <c r="B146" s="2">
        <v>44320</v>
      </c>
      <c r="C146" s="2">
        <v>44335</v>
      </c>
      <c r="D146" s="3">
        <v>20213050143411</v>
      </c>
      <c r="E146" s="2">
        <v>44328</v>
      </c>
      <c r="F146" s="1" t="s">
        <v>29</v>
      </c>
      <c r="G146" s="1" t="s">
        <v>1645</v>
      </c>
      <c r="H146" s="1" t="s">
        <v>1646</v>
      </c>
      <c r="I146" s="1" t="s">
        <v>17</v>
      </c>
      <c r="J146" s="1" t="s">
        <v>18</v>
      </c>
      <c r="K146" s="1" t="s">
        <v>19</v>
      </c>
      <c r="L146" s="1" t="s">
        <v>1247</v>
      </c>
      <c r="M146" s="1">
        <v>305</v>
      </c>
      <c r="N146" s="1">
        <f t="shared" si="2"/>
        <v>8</v>
      </c>
    </row>
    <row r="147" spans="1:14" x14ac:dyDescent="0.25">
      <c r="A147" s="3">
        <v>20214090492472</v>
      </c>
      <c r="B147" s="2">
        <v>44321</v>
      </c>
      <c r="C147" s="2">
        <v>44336</v>
      </c>
      <c r="D147" s="3">
        <v>20213050138271</v>
      </c>
      <c r="E147" s="2">
        <v>44323</v>
      </c>
      <c r="F147" s="1" t="s">
        <v>29</v>
      </c>
      <c r="G147" s="1" t="s">
        <v>1678</v>
      </c>
      <c r="H147" s="1" t="s">
        <v>1625</v>
      </c>
      <c r="I147" s="1" t="s">
        <v>17</v>
      </c>
      <c r="J147" s="1" t="s">
        <v>46</v>
      </c>
      <c r="K147" s="1" t="s">
        <v>19</v>
      </c>
      <c r="L147" s="1" t="s">
        <v>474</v>
      </c>
      <c r="M147" s="1">
        <v>305</v>
      </c>
      <c r="N147" s="1">
        <f t="shared" si="2"/>
        <v>2</v>
      </c>
    </row>
    <row r="148" spans="1:14" x14ac:dyDescent="0.25">
      <c r="A148" s="3">
        <v>20214090493122</v>
      </c>
      <c r="B148" s="2">
        <v>44321</v>
      </c>
      <c r="C148" s="2">
        <v>44336</v>
      </c>
      <c r="D148" s="3">
        <v>20214010136541</v>
      </c>
      <c r="E148" s="2">
        <v>44322</v>
      </c>
      <c r="F148" s="1" t="s">
        <v>29</v>
      </c>
      <c r="G148" s="1" t="s">
        <v>1682</v>
      </c>
      <c r="H148" s="1" t="s">
        <v>1683</v>
      </c>
      <c r="I148" s="1" t="s">
        <v>17</v>
      </c>
      <c r="J148" s="1" t="s">
        <v>16</v>
      </c>
      <c r="K148" s="1" t="s">
        <v>19</v>
      </c>
      <c r="L148" s="1" t="s">
        <v>307</v>
      </c>
      <c r="M148" s="1">
        <v>401</v>
      </c>
      <c r="N148" s="1">
        <f t="shared" si="2"/>
        <v>1</v>
      </c>
    </row>
    <row r="149" spans="1:14" x14ac:dyDescent="0.25">
      <c r="A149" s="3">
        <v>20214090499382</v>
      </c>
      <c r="B149" s="2">
        <v>44322</v>
      </c>
      <c r="C149" s="2">
        <v>44337</v>
      </c>
      <c r="D149" s="3">
        <v>20215000145521</v>
      </c>
      <c r="E149" s="2">
        <v>44329</v>
      </c>
      <c r="F149" s="1" t="s">
        <v>29</v>
      </c>
      <c r="G149" s="1" t="s">
        <v>1714</v>
      </c>
      <c r="H149" s="1" t="s">
        <v>105</v>
      </c>
      <c r="I149" s="1" t="s">
        <v>17</v>
      </c>
      <c r="J149" s="1" t="s">
        <v>31</v>
      </c>
      <c r="K149" s="1" t="s">
        <v>19</v>
      </c>
      <c r="L149" s="1" t="s">
        <v>20</v>
      </c>
      <c r="M149" s="1">
        <v>500</v>
      </c>
      <c r="N149" s="1">
        <f t="shared" si="2"/>
        <v>7</v>
      </c>
    </row>
    <row r="150" spans="1:14" x14ac:dyDescent="0.25">
      <c r="A150" s="3">
        <v>20214090501252</v>
      </c>
      <c r="B150" s="2">
        <v>44322</v>
      </c>
      <c r="C150" s="2">
        <v>44337</v>
      </c>
      <c r="D150" s="3">
        <v>20213090153691</v>
      </c>
      <c r="E150" s="2">
        <v>44337</v>
      </c>
      <c r="F150" s="1" t="s">
        <v>29</v>
      </c>
      <c r="G150" s="1" t="s">
        <v>1729</v>
      </c>
      <c r="H150" s="1" t="s">
        <v>1033</v>
      </c>
      <c r="I150" s="1" t="s">
        <v>17</v>
      </c>
      <c r="J150" s="1" t="s">
        <v>59</v>
      </c>
      <c r="K150" s="1" t="s">
        <v>19</v>
      </c>
      <c r="L150" s="1" t="s">
        <v>688</v>
      </c>
      <c r="M150" s="1">
        <v>309</v>
      </c>
      <c r="N150" s="1">
        <f t="shared" si="2"/>
        <v>15</v>
      </c>
    </row>
    <row r="151" spans="1:14" hidden="1" x14ac:dyDescent="0.25">
      <c r="A151" s="3">
        <v>20214090501322</v>
      </c>
      <c r="B151" s="2">
        <v>44322</v>
      </c>
      <c r="C151" s="2">
        <v>44337</v>
      </c>
      <c r="D151" s="3">
        <v>20215000164891</v>
      </c>
      <c r="E151" s="2">
        <v>44348</v>
      </c>
      <c r="F151" s="1" t="s">
        <v>29</v>
      </c>
      <c r="G151" s="1" t="s">
        <v>1731</v>
      </c>
      <c r="H151" s="1" t="s">
        <v>429</v>
      </c>
      <c r="I151" s="1" t="s">
        <v>68</v>
      </c>
      <c r="J151" s="1" t="s">
        <v>18</v>
      </c>
      <c r="K151" s="1" t="s">
        <v>19</v>
      </c>
      <c r="L151" s="1" t="s">
        <v>75</v>
      </c>
      <c r="M151" s="1">
        <v>500</v>
      </c>
      <c r="N151" s="1">
        <f t="shared" si="2"/>
        <v>26</v>
      </c>
    </row>
    <row r="152" spans="1:14" x14ac:dyDescent="0.25">
      <c r="A152" s="3">
        <v>20214090501382</v>
      </c>
      <c r="B152" s="2">
        <v>44322</v>
      </c>
      <c r="C152" s="2">
        <v>44337</v>
      </c>
      <c r="D152" s="3">
        <v>20215000139031</v>
      </c>
      <c r="E152" s="2">
        <v>44326</v>
      </c>
      <c r="F152" s="1" t="s">
        <v>29</v>
      </c>
      <c r="G152" s="1" t="s">
        <v>1732</v>
      </c>
      <c r="H152" s="1" t="s">
        <v>1733</v>
      </c>
      <c r="I152" s="1" t="s">
        <v>17</v>
      </c>
      <c r="J152" s="1" t="s">
        <v>18</v>
      </c>
      <c r="K152" s="1" t="s">
        <v>19</v>
      </c>
      <c r="L152" s="1" t="s">
        <v>210</v>
      </c>
      <c r="M152" s="1">
        <v>500</v>
      </c>
      <c r="N152" s="1">
        <f t="shared" si="2"/>
        <v>4</v>
      </c>
    </row>
    <row r="153" spans="1:14" x14ac:dyDescent="0.25">
      <c r="A153" s="3">
        <v>20214090501602</v>
      </c>
      <c r="B153" s="2">
        <v>44322</v>
      </c>
      <c r="C153" s="2">
        <v>44337</v>
      </c>
      <c r="D153" s="3">
        <v>20215000152631</v>
      </c>
      <c r="E153" s="2">
        <v>44337</v>
      </c>
      <c r="F153" s="1" t="s">
        <v>29</v>
      </c>
      <c r="G153" s="1" t="s">
        <v>1738</v>
      </c>
      <c r="H153" s="1" t="s">
        <v>1739</v>
      </c>
      <c r="I153" s="1" t="s">
        <v>17</v>
      </c>
      <c r="J153" s="1" t="s">
        <v>31</v>
      </c>
      <c r="K153" s="1" t="s">
        <v>19</v>
      </c>
      <c r="L153" s="1" t="s">
        <v>43</v>
      </c>
      <c r="M153" s="1">
        <v>500</v>
      </c>
      <c r="N153" s="1">
        <f t="shared" si="2"/>
        <v>15</v>
      </c>
    </row>
    <row r="154" spans="1:14" x14ac:dyDescent="0.25">
      <c r="A154" s="3">
        <v>20214090502302</v>
      </c>
      <c r="B154" s="2">
        <v>44322</v>
      </c>
      <c r="C154" s="2">
        <v>44337</v>
      </c>
      <c r="D154" s="3">
        <v>20215000165181</v>
      </c>
      <c r="E154" s="2">
        <v>44328</v>
      </c>
      <c r="F154" s="1" t="s">
        <v>29</v>
      </c>
      <c r="G154" s="1" t="s">
        <v>61</v>
      </c>
      <c r="H154" s="1" t="s">
        <v>1740</v>
      </c>
      <c r="I154" s="1" t="s">
        <v>17</v>
      </c>
      <c r="J154" s="1" t="s">
        <v>18</v>
      </c>
      <c r="K154" s="1" t="s">
        <v>19</v>
      </c>
      <c r="L154" s="1" t="s">
        <v>36</v>
      </c>
      <c r="M154" s="1">
        <v>601</v>
      </c>
      <c r="N154" s="1">
        <f t="shared" si="2"/>
        <v>6</v>
      </c>
    </row>
    <row r="155" spans="1:14" hidden="1" x14ac:dyDescent="0.25">
      <c r="A155" s="3">
        <v>20214090506012</v>
      </c>
      <c r="B155" s="2">
        <v>44323</v>
      </c>
      <c r="C155" s="2">
        <v>44340</v>
      </c>
      <c r="D155" s="3"/>
      <c r="E155" s="1" t="s">
        <v>16</v>
      </c>
      <c r="F155" s="1" t="s">
        <v>29</v>
      </c>
      <c r="G155" s="1" t="s">
        <v>1750</v>
      </c>
      <c r="H155" s="1" t="s">
        <v>1751</v>
      </c>
      <c r="I155" s="1" t="s">
        <v>68</v>
      </c>
      <c r="J155" s="1" t="s">
        <v>106</v>
      </c>
      <c r="K155" s="1" t="s">
        <v>19</v>
      </c>
      <c r="L155" s="1" t="s">
        <v>287</v>
      </c>
      <c r="M155" s="1">
        <v>307</v>
      </c>
      <c r="N155" s="1" t="str">
        <f t="shared" si="2"/>
        <v>-</v>
      </c>
    </row>
    <row r="156" spans="1:14" x14ac:dyDescent="0.25">
      <c r="A156" s="3">
        <v>20214090506492</v>
      </c>
      <c r="B156" s="2">
        <v>44323</v>
      </c>
      <c r="C156" s="2">
        <v>44340</v>
      </c>
      <c r="D156" s="3">
        <v>20216050151651</v>
      </c>
      <c r="E156" s="2">
        <v>44336</v>
      </c>
      <c r="F156" s="1" t="s">
        <v>29</v>
      </c>
      <c r="G156" s="1" t="s">
        <v>1756</v>
      </c>
      <c r="H156" s="1" t="s">
        <v>1757</v>
      </c>
      <c r="I156" s="1" t="s">
        <v>17</v>
      </c>
      <c r="J156" s="1" t="s">
        <v>277</v>
      </c>
      <c r="K156" s="1" t="s">
        <v>19</v>
      </c>
      <c r="L156" s="1" t="s">
        <v>1451</v>
      </c>
      <c r="M156" s="1">
        <v>605</v>
      </c>
      <c r="N156" s="1">
        <f t="shared" si="2"/>
        <v>13</v>
      </c>
    </row>
    <row r="157" spans="1:14" x14ac:dyDescent="0.25">
      <c r="A157" s="3">
        <v>20214090506882</v>
      </c>
      <c r="B157" s="2">
        <v>44323</v>
      </c>
      <c r="C157" s="2">
        <v>44340</v>
      </c>
      <c r="D157" s="3">
        <v>20213080151181</v>
      </c>
      <c r="E157" s="2">
        <v>44336</v>
      </c>
      <c r="F157" s="1" t="s">
        <v>29</v>
      </c>
      <c r="G157" s="1" t="s">
        <v>1764</v>
      </c>
      <c r="H157" s="1" t="s">
        <v>105</v>
      </c>
      <c r="I157" s="1" t="s">
        <v>17</v>
      </c>
      <c r="J157" s="1" t="s">
        <v>167</v>
      </c>
      <c r="K157" s="1" t="s">
        <v>19</v>
      </c>
      <c r="L157" s="1" t="s">
        <v>1765</v>
      </c>
      <c r="M157" s="1">
        <v>308</v>
      </c>
      <c r="N157" s="1">
        <f t="shared" si="2"/>
        <v>13</v>
      </c>
    </row>
    <row r="158" spans="1:14" x14ac:dyDescent="0.25">
      <c r="A158" s="3">
        <v>20214090506952</v>
      </c>
      <c r="B158" s="2">
        <v>44323</v>
      </c>
      <c r="C158" s="2">
        <v>44340</v>
      </c>
      <c r="D158" s="3">
        <v>20216030152161</v>
      </c>
      <c r="E158" s="2">
        <v>44336</v>
      </c>
      <c r="F158" s="1" t="s">
        <v>29</v>
      </c>
      <c r="G158" s="1" t="s">
        <v>1766</v>
      </c>
      <c r="H158" s="1" t="s">
        <v>221</v>
      </c>
      <c r="I158" s="1" t="s">
        <v>17</v>
      </c>
      <c r="J158" s="1" t="s">
        <v>18</v>
      </c>
      <c r="K158" s="1" t="s">
        <v>19</v>
      </c>
      <c r="L158" s="1" t="s">
        <v>1554</v>
      </c>
      <c r="M158" s="1">
        <v>603</v>
      </c>
      <c r="N158" s="1">
        <f t="shared" si="2"/>
        <v>13</v>
      </c>
    </row>
    <row r="159" spans="1:14" x14ac:dyDescent="0.25">
      <c r="A159" s="3">
        <v>20214090507022</v>
      </c>
      <c r="B159" s="2">
        <v>44323</v>
      </c>
      <c r="C159" s="2">
        <v>44340</v>
      </c>
      <c r="D159" s="3">
        <v>20215000145931</v>
      </c>
      <c r="E159" s="2">
        <v>44330</v>
      </c>
      <c r="F159" s="1" t="s">
        <v>29</v>
      </c>
      <c r="G159" s="1" t="s">
        <v>1770</v>
      </c>
      <c r="H159" s="1" t="s">
        <v>199</v>
      </c>
      <c r="I159" s="1" t="s">
        <v>17</v>
      </c>
      <c r="J159" s="1" t="s">
        <v>31</v>
      </c>
      <c r="K159" s="1" t="s">
        <v>19</v>
      </c>
      <c r="L159" s="1" t="s">
        <v>1771</v>
      </c>
      <c r="M159" s="1">
        <v>500</v>
      </c>
      <c r="N159" s="1">
        <f t="shared" si="2"/>
        <v>7</v>
      </c>
    </row>
    <row r="160" spans="1:14" x14ac:dyDescent="0.25">
      <c r="A160" s="3">
        <v>20214090507402</v>
      </c>
      <c r="B160" s="2">
        <v>44323</v>
      </c>
      <c r="C160" s="2">
        <v>44340</v>
      </c>
      <c r="D160" s="3">
        <v>20213050150951</v>
      </c>
      <c r="E160" s="2">
        <v>44335</v>
      </c>
      <c r="F160" s="1" t="s">
        <v>29</v>
      </c>
      <c r="G160" s="1" t="s">
        <v>1779</v>
      </c>
      <c r="H160" s="1" t="s">
        <v>1780</v>
      </c>
      <c r="I160" s="1" t="s">
        <v>17</v>
      </c>
      <c r="J160" s="1" t="s">
        <v>31</v>
      </c>
      <c r="K160" s="1" t="s">
        <v>19</v>
      </c>
      <c r="L160" s="1" t="s">
        <v>1247</v>
      </c>
      <c r="M160" s="1">
        <v>305</v>
      </c>
      <c r="N160" s="1">
        <f t="shared" si="2"/>
        <v>12</v>
      </c>
    </row>
    <row r="161" spans="1:14" x14ac:dyDescent="0.25">
      <c r="A161" s="3">
        <v>20214090511552</v>
      </c>
      <c r="B161" s="2">
        <v>44323</v>
      </c>
      <c r="C161" s="2">
        <v>44340</v>
      </c>
      <c r="D161" s="3">
        <v>20213110149591</v>
      </c>
      <c r="E161" s="2">
        <v>44335</v>
      </c>
      <c r="F161" s="1" t="s">
        <v>29</v>
      </c>
      <c r="G161" s="1" t="s">
        <v>1782</v>
      </c>
      <c r="H161" s="1" t="s">
        <v>1553</v>
      </c>
      <c r="I161" s="1" t="s">
        <v>17</v>
      </c>
      <c r="J161" s="1" t="s">
        <v>18</v>
      </c>
      <c r="K161" s="1" t="s">
        <v>19</v>
      </c>
      <c r="L161" s="1" t="s">
        <v>783</v>
      </c>
      <c r="M161" s="1">
        <v>311</v>
      </c>
      <c r="N161" s="1">
        <f t="shared" si="2"/>
        <v>12</v>
      </c>
    </row>
    <row r="162" spans="1:14" x14ac:dyDescent="0.25">
      <c r="A162" s="3">
        <v>20214090512772</v>
      </c>
      <c r="B162" s="2">
        <v>44326</v>
      </c>
      <c r="C162" s="2">
        <v>44341</v>
      </c>
      <c r="D162" s="3">
        <v>20213050147431</v>
      </c>
      <c r="E162" s="2">
        <v>44330</v>
      </c>
      <c r="F162" s="1" t="s">
        <v>29</v>
      </c>
      <c r="G162" s="1" t="s">
        <v>798</v>
      </c>
      <c r="H162" s="1" t="s">
        <v>1420</v>
      </c>
      <c r="I162" s="1" t="s">
        <v>17</v>
      </c>
      <c r="J162" s="1" t="s">
        <v>18</v>
      </c>
      <c r="K162" s="1" t="s">
        <v>19</v>
      </c>
      <c r="L162" s="1" t="s">
        <v>88</v>
      </c>
      <c r="M162" s="1">
        <v>305</v>
      </c>
      <c r="N162" s="1">
        <f t="shared" si="2"/>
        <v>4</v>
      </c>
    </row>
    <row r="163" spans="1:14" hidden="1" x14ac:dyDescent="0.25">
      <c r="A163" s="3">
        <v>20214090513152</v>
      </c>
      <c r="B163" s="2">
        <v>44326</v>
      </c>
      <c r="C163" s="2">
        <v>44341</v>
      </c>
      <c r="D163" s="3">
        <v>20213050158381</v>
      </c>
      <c r="E163" s="2">
        <v>44342</v>
      </c>
      <c r="F163" s="1" t="s">
        <v>29</v>
      </c>
      <c r="G163" s="1" t="s">
        <v>1798</v>
      </c>
      <c r="H163" s="1" t="s">
        <v>1799</v>
      </c>
      <c r="I163" s="1" t="s">
        <v>68</v>
      </c>
      <c r="J163" s="1" t="s">
        <v>18</v>
      </c>
      <c r="K163" s="1" t="s">
        <v>19</v>
      </c>
      <c r="L163" s="1" t="s">
        <v>1247</v>
      </c>
      <c r="M163" s="1">
        <v>305</v>
      </c>
      <c r="N163" s="1">
        <f t="shared" si="2"/>
        <v>16</v>
      </c>
    </row>
    <row r="164" spans="1:14" x14ac:dyDescent="0.25">
      <c r="A164" s="3">
        <v>20214090513512</v>
      </c>
      <c r="B164" s="2">
        <v>44326</v>
      </c>
      <c r="C164" s="2">
        <v>44341</v>
      </c>
      <c r="D164" s="3">
        <v>20216060154181</v>
      </c>
      <c r="E164" s="2">
        <v>44340</v>
      </c>
      <c r="F164" s="1" t="s">
        <v>29</v>
      </c>
      <c r="G164" s="1" t="s">
        <v>14</v>
      </c>
      <c r="H164" s="1" t="s">
        <v>1806</v>
      </c>
      <c r="I164" s="1" t="s">
        <v>17</v>
      </c>
      <c r="J164" s="1" t="s">
        <v>18</v>
      </c>
      <c r="K164" s="1" t="s">
        <v>19</v>
      </c>
      <c r="L164" s="1" t="s">
        <v>1157</v>
      </c>
      <c r="M164" s="1">
        <v>606</v>
      </c>
      <c r="N164" s="1">
        <f t="shared" si="2"/>
        <v>14</v>
      </c>
    </row>
    <row r="165" spans="1:14" x14ac:dyDescent="0.25">
      <c r="A165" s="3">
        <v>20214090514132</v>
      </c>
      <c r="B165" s="2">
        <v>44326</v>
      </c>
      <c r="C165" s="2">
        <v>44341</v>
      </c>
      <c r="D165" s="3">
        <v>20216040153161</v>
      </c>
      <c r="E165" s="2">
        <v>44337</v>
      </c>
      <c r="F165" s="1" t="s">
        <v>29</v>
      </c>
      <c r="G165" s="1" t="s">
        <v>1815</v>
      </c>
      <c r="H165" s="1" t="s">
        <v>221</v>
      </c>
      <c r="I165" s="1" t="s">
        <v>17</v>
      </c>
      <c r="J165" s="1" t="s">
        <v>18</v>
      </c>
      <c r="K165" s="1" t="s">
        <v>19</v>
      </c>
      <c r="L165" s="1" t="s">
        <v>405</v>
      </c>
      <c r="M165" s="1">
        <v>604</v>
      </c>
      <c r="N165" s="1">
        <f t="shared" si="2"/>
        <v>11</v>
      </c>
    </row>
    <row r="166" spans="1:14" x14ac:dyDescent="0.25">
      <c r="A166" s="3">
        <v>20214090514302</v>
      </c>
      <c r="B166" s="2">
        <v>44326</v>
      </c>
      <c r="C166" s="2">
        <v>44341</v>
      </c>
      <c r="D166" s="3">
        <v>20216030151641</v>
      </c>
      <c r="E166" s="2">
        <v>44336</v>
      </c>
      <c r="F166" s="1" t="s">
        <v>29</v>
      </c>
      <c r="G166" s="1" t="s">
        <v>1818</v>
      </c>
      <c r="H166" s="1" t="s">
        <v>1819</v>
      </c>
      <c r="I166" s="1" t="s">
        <v>17</v>
      </c>
      <c r="J166" s="1" t="s">
        <v>18</v>
      </c>
      <c r="K166" s="1" t="s">
        <v>19</v>
      </c>
      <c r="L166" s="1" t="s">
        <v>1554</v>
      </c>
      <c r="M166" s="1">
        <v>603</v>
      </c>
      <c r="N166" s="1">
        <f t="shared" si="2"/>
        <v>10</v>
      </c>
    </row>
    <row r="167" spans="1:14" x14ac:dyDescent="0.25">
      <c r="A167" s="3">
        <v>20214090514942</v>
      </c>
      <c r="B167" s="2">
        <v>44326</v>
      </c>
      <c r="C167" s="2">
        <v>44341</v>
      </c>
      <c r="D167" s="3">
        <v>20215000146191</v>
      </c>
      <c r="E167" s="2">
        <v>44330</v>
      </c>
      <c r="F167" s="1" t="s">
        <v>29</v>
      </c>
      <c r="G167" s="1" t="s">
        <v>1830</v>
      </c>
      <c r="H167" s="1" t="s">
        <v>1831</v>
      </c>
      <c r="I167" s="1" t="s">
        <v>17</v>
      </c>
      <c r="J167" s="1" t="s">
        <v>18</v>
      </c>
      <c r="K167" s="1" t="s">
        <v>19</v>
      </c>
      <c r="L167" s="1" t="s">
        <v>96</v>
      </c>
      <c r="M167" s="1">
        <v>500</v>
      </c>
      <c r="N167" s="1">
        <f t="shared" si="2"/>
        <v>4</v>
      </c>
    </row>
    <row r="168" spans="1:14" x14ac:dyDescent="0.25">
      <c r="A168" s="3">
        <v>20214090514962</v>
      </c>
      <c r="B168" s="2">
        <v>44326</v>
      </c>
      <c r="C168" s="2">
        <v>44341</v>
      </c>
      <c r="D168" s="3">
        <v>20213070153711</v>
      </c>
      <c r="E168" s="2">
        <v>44337</v>
      </c>
      <c r="F168" s="1" t="s">
        <v>29</v>
      </c>
      <c r="G168" s="1" t="s">
        <v>1832</v>
      </c>
      <c r="H168" s="1" t="s">
        <v>1833</v>
      </c>
      <c r="I168" s="1" t="s">
        <v>17</v>
      </c>
      <c r="J168" s="1" t="s">
        <v>106</v>
      </c>
      <c r="K168" s="1" t="s">
        <v>19</v>
      </c>
      <c r="L168" s="1" t="s">
        <v>1769</v>
      </c>
      <c r="M168" s="1">
        <v>307</v>
      </c>
      <c r="N168" s="1">
        <f t="shared" si="2"/>
        <v>11</v>
      </c>
    </row>
    <row r="169" spans="1:14" x14ac:dyDescent="0.25">
      <c r="A169" s="3">
        <v>20214090515152</v>
      </c>
      <c r="B169" s="2">
        <v>44326</v>
      </c>
      <c r="C169" s="2">
        <v>44341</v>
      </c>
      <c r="D169" s="3">
        <v>20215000147691</v>
      </c>
      <c r="E169" s="2">
        <v>44331</v>
      </c>
      <c r="F169" s="1" t="s">
        <v>29</v>
      </c>
      <c r="G169" s="1" t="s">
        <v>130</v>
      </c>
      <c r="H169" s="1" t="s">
        <v>1836</v>
      </c>
      <c r="I169" s="1" t="s">
        <v>17</v>
      </c>
      <c r="J169" s="1" t="s">
        <v>18</v>
      </c>
      <c r="K169" s="1" t="s">
        <v>19</v>
      </c>
      <c r="L169" s="1" t="s">
        <v>210</v>
      </c>
      <c r="M169" s="1">
        <v>500</v>
      </c>
      <c r="N169" s="1">
        <f t="shared" si="2"/>
        <v>5</v>
      </c>
    </row>
    <row r="170" spans="1:14" x14ac:dyDescent="0.25">
      <c r="A170" s="3">
        <v>20214090516762</v>
      </c>
      <c r="B170" s="2">
        <v>44326</v>
      </c>
      <c r="C170" s="2">
        <v>44341</v>
      </c>
      <c r="D170" s="3">
        <v>20215000145901</v>
      </c>
      <c r="E170" s="2">
        <v>44330</v>
      </c>
      <c r="F170" s="1" t="s">
        <v>29</v>
      </c>
      <c r="G170" s="1" t="s">
        <v>1853</v>
      </c>
      <c r="H170" s="1" t="s">
        <v>1854</v>
      </c>
      <c r="I170" s="1" t="s">
        <v>17</v>
      </c>
      <c r="J170" s="1" t="s">
        <v>31</v>
      </c>
      <c r="K170" s="1" t="s">
        <v>19</v>
      </c>
      <c r="L170" s="1" t="s">
        <v>1855</v>
      </c>
      <c r="M170" s="1">
        <v>500</v>
      </c>
      <c r="N170" s="1">
        <f t="shared" si="2"/>
        <v>4</v>
      </c>
    </row>
    <row r="171" spans="1:14" x14ac:dyDescent="0.25">
      <c r="A171" s="3">
        <v>20214090519822</v>
      </c>
      <c r="B171" s="2">
        <v>44327</v>
      </c>
      <c r="C171" s="2">
        <v>44342</v>
      </c>
      <c r="D171" s="3">
        <v>20213060078353</v>
      </c>
      <c r="E171" s="2">
        <v>44340</v>
      </c>
      <c r="F171" s="1" t="s">
        <v>29</v>
      </c>
      <c r="G171" s="1" t="s">
        <v>1881</v>
      </c>
      <c r="H171" s="1" t="s">
        <v>1882</v>
      </c>
      <c r="I171" s="1" t="s">
        <v>17</v>
      </c>
      <c r="J171" s="1" t="s">
        <v>18</v>
      </c>
      <c r="K171" s="1" t="s">
        <v>19</v>
      </c>
      <c r="L171" s="1" t="s">
        <v>32</v>
      </c>
      <c r="M171" s="1">
        <v>306</v>
      </c>
      <c r="N171" s="1">
        <f t="shared" si="2"/>
        <v>13</v>
      </c>
    </row>
    <row r="172" spans="1:14" x14ac:dyDescent="0.25">
      <c r="A172" s="3">
        <v>20214090525412</v>
      </c>
      <c r="B172" s="2">
        <v>44328</v>
      </c>
      <c r="C172" s="2">
        <v>44343</v>
      </c>
      <c r="D172" s="3">
        <v>20215000154461</v>
      </c>
      <c r="E172" s="2">
        <v>44340</v>
      </c>
      <c r="F172" s="1" t="s">
        <v>29</v>
      </c>
      <c r="G172" s="1" t="s">
        <v>1930</v>
      </c>
      <c r="H172" s="1" t="s">
        <v>1931</v>
      </c>
      <c r="I172" s="1" t="s">
        <v>17</v>
      </c>
      <c r="J172" s="1" t="s">
        <v>277</v>
      </c>
      <c r="K172" s="1" t="s">
        <v>1932</v>
      </c>
      <c r="L172" s="1" t="s">
        <v>1470</v>
      </c>
      <c r="M172" s="1">
        <v>500</v>
      </c>
      <c r="N172" s="1">
        <f t="shared" si="2"/>
        <v>12</v>
      </c>
    </row>
    <row r="173" spans="1:14" x14ac:dyDescent="0.25">
      <c r="A173" s="3">
        <v>20214090526782</v>
      </c>
      <c r="B173" s="2">
        <v>44328</v>
      </c>
      <c r="C173" s="2">
        <v>44343</v>
      </c>
      <c r="D173" s="3">
        <v>20215000157581</v>
      </c>
      <c r="E173" s="2">
        <v>44342</v>
      </c>
      <c r="F173" s="1" t="s">
        <v>29</v>
      </c>
      <c r="G173" s="1" t="s">
        <v>1947</v>
      </c>
      <c r="H173" s="1" t="s">
        <v>105</v>
      </c>
      <c r="I173" s="1" t="s">
        <v>17</v>
      </c>
      <c r="J173" s="1" t="s">
        <v>31</v>
      </c>
      <c r="K173" s="1" t="s">
        <v>19</v>
      </c>
      <c r="L173" s="1" t="s">
        <v>1039</v>
      </c>
      <c r="M173" s="1">
        <v>500</v>
      </c>
      <c r="N173" s="1">
        <f t="shared" si="2"/>
        <v>14</v>
      </c>
    </row>
    <row r="174" spans="1:14" x14ac:dyDescent="0.25">
      <c r="A174" s="3">
        <v>20214090526832</v>
      </c>
      <c r="B174" s="2">
        <v>44328</v>
      </c>
      <c r="C174" s="2">
        <v>44343</v>
      </c>
      <c r="D174" s="3">
        <v>20213060149721</v>
      </c>
      <c r="E174" s="2">
        <v>44335</v>
      </c>
      <c r="F174" s="1" t="s">
        <v>29</v>
      </c>
      <c r="G174" s="1" t="s">
        <v>1948</v>
      </c>
      <c r="H174" s="1" t="s">
        <v>335</v>
      </c>
      <c r="I174" s="1" t="s">
        <v>17</v>
      </c>
      <c r="J174" s="1" t="s">
        <v>106</v>
      </c>
      <c r="K174" s="1" t="s">
        <v>19</v>
      </c>
      <c r="L174" s="1" t="s">
        <v>723</v>
      </c>
      <c r="M174" s="1">
        <v>306</v>
      </c>
      <c r="N174" s="1">
        <f t="shared" si="2"/>
        <v>7</v>
      </c>
    </row>
    <row r="175" spans="1:14" x14ac:dyDescent="0.25">
      <c r="A175" s="3">
        <v>20214090526862</v>
      </c>
      <c r="B175" s="2">
        <v>44328</v>
      </c>
      <c r="C175" s="2">
        <v>44343</v>
      </c>
      <c r="D175" s="3">
        <v>20215000149341</v>
      </c>
      <c r="E175" s="2">
        <v>44335</v>
      </c>
      <c r="F175" s="1" t="s">
        <v>29</v>
      </c>
      <c r="G175" s="1" t="s">
        <v>1949</v>
      </c>
      <c r="H175" s="1" t="s">
        <v>1733</v>
      </c>
      <c r="I175" s="1" t="s">
        <v>17</v>
      </c>
      <c r="J175" s="1" t="s">
        <v>18</v>
      </c>
      <c r="K175" s="1" t="s">
        <v>19</v>
      </c>
      <c r="L175" s="1" t="s">
        <v>210</v>
      </c>
      <c r="M175" s="1">
        <v>500</v>
      </c>
      <c r="N175" s="1">
        <f t="shared" si="2"/>
        <v>7</v>
      </c>
    </row>
    <row r="176" spans="1:14" hidden="1" x14ac:dyDescent="0.25">
      <c r="A176" s="3">
        <v>20214090531742</v>
      </c>
      <c r="B176" s="2">
        <v>44329</v>
      </c>
      <c r="C176" s="2">
        <v>44344</v>
      </c>
      <c r="D176" s="3">
        <v>20216010171121</v>
      </c>
      <c r="E176" s="2">
        <v>44351</v>
      </c>
      <c r="F176" s="1" t="s">
        <v>29</v>
      </c>
      <c r="G176" s="1" t="s">
        <v>1970</v>
      </c>
      <c r="H176" s="1" t="s">
        <v>199</v>
      </c>
      <c r="I176" s="1" t="s">
        <v>68</v>
      </c>
      <c r="J176" s="1" t="s">
        <v>38</v>
      </c>
      <c r="K176" s="1" t="s">
        <v>19</v>
      </c>
      <c r="L176" s="1" t="s">
        <v>1971</v>
      </c>
      <c r="M176" s="1">
        <v>601</v>
      </c>
      <c r="N176" s="1">
        <f t="shared" si="2"/>
        <v>22</v>
      </c>
    </row>
    <row r="177" spans="1:14" x14ac:dyDescent="0.25">
      <c r="A177" s="3">
        <v>20214090532282</v>
      </c>
      <c r="B177" s="2">
        <v>44329</v>
      </c>
      <c r="C177" s="2">
        <v>44344</v>
      </c>
      <c r="D177" s="3">
        <v>20213050155021</v>
      </c>
      <c r="E177" s="2">
        <v>44340</v>
      </c>
      <c r="F177" s="1" t="s">
        <v>29</v>
      </c>
      <c r="G177" s="1" t="s">
        <v>1976</v>
      </c>
      <c r="H177" s="1" t="s">
        <v>1977</v>
      </c>
      <c r="I177" s="1" t="s">
        <v>17</v>
      </c>
      <c r="J177" s="1" t="s">
        <v>18</v>
      </c>
      <c r="K177" s="1" t="s">
        <v>19</v>
      </c>
      <c r="L177" s="1" t="s">
        <v>88</v>
      </c>
      <c r="M177" s="1">
        <v>305</v>
      </c>
      <c r="N177" s="1">
        <f t="shared" si="2"/>
        <v>11</v>
      </c>
    </row>
    <row r="178" spans="1:14" x14ac:dyDescent="0.25">
      <c r="A178" s="3">
        <v>20214090533272</v>
      </c>
      <c r="B178" s="2">
        <v>44329</v>
      </c>
      <c r="C178" s="2">
        <v>44344</v>
      </c>
      <c r="D178" s="3">
        <v>20217030146341</v>
      </c>
      <c r="E178" s="2">
        <v>44330</v>
      </c>
      <c r="F178" s="1" t="s">
        <v>29</v>
      </c>
      <c r="G178" s="1" t="s">
        <v>1978</v>
      </c>
      <c r="H178" s="1" t="s">
        <v>1979</v>
      </c>
      <c r="I178" s="1" t="s">
        <v>17</v>
      </c>
      <c r="J178" s="1" t="s">
        <v>189</v>
      </c>
      <c r="K178" s="1" t="s">
        <v>19</v>
      </c>
      <c r="L178" s="1" t="s">
        <v>676</v>
      </c>
      <c r="M178" s="1">
        <v>703</v>
      </c>
      <c r="N178" s="1">
        <f t="shared" si="2"/>
        <v>1</v>
      </c>
    </row>
    <row r="179" spans="1:14" x14ac:dyDescent="0.25">
      <c r="A179" s="3">
        <v>20214090533472</v>
      </c>
      <c r="B179" s="2">
        <v>44329</v>
      </c>
      <c r="C179" s="2">
        <v>44344</v>
      </c>
      <c r="D179" s="3">
        <v>20213070081833</v>
      </c>
      <c r="E179" s="2">
        <v>44344</v>
      </c>
      <c r="F179" s="1" t="s">
        <v>29</v>
      </c>
      <c r="G179" s="1" t="s">
        <v>1984</v>
      </c>
      <c r="H179" s="1" t="s">
        <v>105</v>
      </c>
      <c r="I179" s="1" t="s">
        <v>17</v>
      </c>
      <c r="J179" s="1" t="s">
        <v>106</v>
      </c>
      <c r="K179" s="1" t="s">
        <v>19</v>
      </c>
      <c r="L179" s="1" t="s">
        <v>1769</v>
      </c>
      <c r="M179" s="1">
        <v>307</v>
      </c>
      <c r="N179" s="1">
        <f t="shared" si="2"/>
        <v>15</v>
      </c>
    </row>
    <row r="180" spans="1:14" x14ac:dyDescent="0.25">
      <c r="A180" s="3">
        <v>20214090533732</v>
      </c>
      <c r="B180" s="2">
        <v>44329</v>
      </c>
      <c r="C180" s="2">
        <v>44344</v>
      </c>
      <c r="D180" s="3">
        <v>20213050152031</v>
      </c>
      <c r="E180" s="2">
        <v>44336</v>
      </c>
      <c r="F180" s="1" t="s">
        <v>29</v>
      </c>
      <c r="G180" s="1" t="s">
        <v>1986</v>
      </c>
      <c r="H180" s="1" t="s">
        <v>364</v>
      </c>
      <c r="I180" s="1" t="s">
        <v>17</v>
      </c>
      <c r="J180" s="1" t="s">
        <v>18</v>
      </c>
      <c r="K180" s="1" t="s">
        <v>19</v>
      </c>
      <c r="L180" s="1" t="s">
        <v>1247</v>
      </c>
      <c r="M180" s="1">
        <v>305</v>
      </c>
      <c r="N180" s="1">
        <f t="shared" si="2"/>
        <v>7</v>
      </c>
    </row>
    <row r="181" spans="1:14" x14ac:dyDescent="0.25">
      <c r="A181" s="3">
        <v>20214090533752</v>
      </c>
      <c r="B181" s="2">
        <v>44329</v>
      </c>
      <c r="C181" s="2">
        <v>44344</v>
      </c>
      <c r="D181" s="3">
        <v>20215000154391</v>
      </c>
      <c r="E181" s="2">
        <v>44340</v>
      </c>
      <c r="F181" s="1" t="s">
        <v>29</v>
      </c>
      <c r="G181" s="1" t="s">
        <v>1987</v>
      </c>
      <c r="H181" s="1" t="s">
        <v>105</v>
      </c>
      <c r="I181" s="1" t="s">
        <v>17</v>
      </c>
      <c r="J181" s="1" t="s">
        <v>31</v>
      </c>
      <c r="K181" s="1" t="s">
        <v>19</v>
      </c>
      <c r="L181" s="1" t="s">
        <v>1771</v>
      </c>
      <c r="M181" s="1">
        <v>500</v>
      </c>
      <c r="N181" s="1">
        <f t="shared" si="2"/>
        <v>11</v>
      </c>
    </row>
    <row r="182" spans="1:14" x14ac:dyDescent="0.25">
      <c r="A182" s="3">
        <v>20214090536522</v>
      </c>
      <c r="B182" s="2">
        <v>44329</v>
      </c>
      <c r="C182" s="2">
        <v>44344</v>
      </c>
      <c r="D182" s="3">
        <v>20215000151701</v>
      </c>
      <c r="E182" s="2">
        <v>44336</v>
      </c>
      <c r="F182" s="1" t="s">
        <v>29</v>
      </c>
      <c r="G182" s="1" t="s">
        <v>14</v>
      </c>
      <c r="H182" s="1" t="s">
        <v>2000</v>
      </c>
      <c r="I182" s="1" t="s">
        <v>17</v>
      </c>
      <c r="J182" s="1" t="s">
        <v>27</v>
      </c>
      <c r="K182" s="1" t="s">
        <v>19</v>
      </c>
      <c r="L182" s="1" t="s">
        <v>2001</v>
      </c>
      <c r="M182" s="1">
        <v>500</v>
      </c>
      <c r="N182" s="1">
        <f t="shared" si="2"/>
        <v>7</v>
      </c>
    </row>
    <row r="183" spans="1:14" x14ac:dyDescent="0.25">
      <c r="A183" s="3">
        <v>20214090537722</v>
      </c>
      <c r="B183" s="2">
        <v>44330</v>
      </c>
      <c r="C183" s="2">
        <v>44347</v>
      </c>
      <c r="D183" s="3">
        <v>20216060153611</v>
      </c>
      <c r="E183" s="2">
        <v>44337</v>
      </c>
      <c r="F183" s="1" t="s">
        <v>29</v>
      </c>
      <c r="G183" s="1" t="s">
        <v>2002</v>
      </c>
      <c r="H183" s="1" t="s">
        <v>215</v>
      </c>
      <c r="I183" s="1" t="s">
        <v>17</v>
      </c>
      <c r="J183" s="1" t="s">
        <v>18</v>
      </c>
      <c r="K183" s="1" t="s">
        <v>19</v>
      </c>
      <c r="L183" s="1" t="s">
        <v>1092</v>
      </c>
      <c r="M183" s="1">
        <v>606</v>
      </c>
      <c r="N183" s="1">
        <f t="shared" si="2"/>
        <v>7</v>
      </c>
    </row>
    <row r="184" spans="1:14" x14ac:dyDescent="0.25">
      <c r="A184" s="3">
        <v>20214090538382</v>
      </c>
      <c r="B184" s="2">
        <v>44330</v>
      </c>
      <c r="C184" s="2">
        <v>44347</v>
      </c>
      <c r="D184" s="3">
        <v>20215000151321</v>
      </c>
      <c r="E184" s="2">
        <v>44336</v>
      </c>
      <c r="F184" s="1" t="s">
        <v>29</v>
      </c>
      <c r="G184" s="1" t="s">
        <v>2014</v>
      </c>
      <c r="H184" s="1" t="s">
        <v>2015</v>
      </c>
      <c r="I184" s="1" t="s">
        <v>17</v>
      </c>
      <c r="J184" s="1" t="s">
        <v>18</v>
      </c>
      <c r="K184" s="1" t="s">
        <v>19</v>
      </c>
      <c r="L184" s="1" t="s">
        <v>210</v>
      </c>
      <c r="M184" s="1">
        <v>500</v>
      </c>
      <c r="N184" s="1">
        <f t="shared" si="2"/>
        <v>6</v>
      </c>
    </row>
    <row r="185" spans="1:14" hidden="1" x14ac:dyDescent="0.25">
      <c r="A185" s="3">
        <v>20214090538922</v>
      </c>
      <c r="B185" s="2">
        <v>44330</v>
      </c>
      <c r="C185" s="2">
        <v>44347</v>
      </c>
      <c r="D185" s="3">
        <v>20215000173021</v>
      </c>
      <c r="E185" s="2">
        <v>44355</v>
      </c>
      <c r="F185" s="1" t="s">
        <v>29</v>
      </c>
      <c r="G185" s="1" t="s">
        <v>890</v>
      </c>
      <c r="H185" s="1" t="s">
        <v>2024</v>
      </c>
      <c r="I185" s="1" t="s">
        <v>68</v>
      </c>
      <c r="J185" s="1" t="s">
        <v>18</v>
      </c>
      <c r="K185" s="1" t="s">
        <v>19</v>
      </c>
      <c r="L185" s="1" t="s">
        <v>43</v>
      </c>
      <c r="M185" s="1">
        <v>500</v>
      </c>
      <c r="N185" s="1">
        <f t="shared" si="2"/>
        <v>25</v>
      </c>
    </row>
    <row r="186" spans="1:14" x14ac:dyDescent="0.25">
      <c r="A186" s="3">
        <v>20214090543762</v>
      </c>
      <c r="B186" s="2">
        <v>44334</v>
      </c>
      <c r="C186" s="2">
        <v>44348</v>
      </c>
      <c r="D186" s="3">
        <v>20216040150181</v>
      </c>
      <c r="E186" s="2">
        <v>44335</v>
      </c>
      <c r="F186" s="1" t="s">
        <v>29</v>
      </c>
      <c r="G186" s="1" t="s">
        <v>2038</v>
      </c>
      <c r="H186" s="1" t="s">
        <v>49</v>
      </c>
      <c r="I186" s="1" t="s">
        <v>17</v>
      </c>
      <c r="J186" s="1" t="s">
        <v>18</v>
      </c>
      <c r="K186" s="1" t="s">
        <v>19</v>
      </c>
      <c r="L186" s="1" t="s">
        <v>710</v>
      </c>
      <c r="M186" s="1">
        <v>604</v>
      </c>
      <c r="N186" s="1">
        <f t="shared" si="2"/>
        <v>1</v>
      </c>
    </row>
    <row r="187" spans="1:14" x14ac:dyDescent="0.25">
      <c r="A187" s="3">
        <v>20214090544252</v>
      </c>
      <c r="B187" s="2">
        <v>44334</v>
      </c>
      <c r="C187" s="2">
        <v>44348</v>
      </c>
      <c r="D187" s="3">
        <v>20215000164801</v>
      </c>
      <c r="E187" s="2">
        <v>44348</v>
      </c>
      <c r="F187" s="1" t="s">
        <v>29</v>
      </c>
      <c r="G187" s="1" t="s">
        <v>2048</v>
      </c>
      <c r="H187" s="1" t="s">
        <v>2049</v>
      </c>
      <c r="I187" s="1" t="s">
        <v>17</v>
      </c>
      <c r="J187" s="1" t="s">
        <v>18</v>
      </c>
      <c r="K187" s="1" t="s">
        <v>2050</v>
      </c>
      <c r="L187" s="1" t="s">
        <v>2051</v>
      </c>
      <c r="M187" s="1">
        <v>500</v>
      </c>
      <c r="N187" s="1">
        <f t="shared" si="2"/>
        <v>14</v>
      </c>
    </row>
    <row r="188" spans="1:14" x14ac:dyDescent="0.25">
      <c r="A188" s="3">
        <v>20214090544422</v>
      </c>
      <c r="B188" s="2">
        <v>44334</v>
      </c>
      <c r="C188" s="2">
        <v>44348</v>
      </c>
      <c r="D188" s="3">
        <v>20213060079953</v>
      </c>
      <c r="E188" s="2">
        <v>44343</v>
      </c>
      <c r="F188" s="1" t="s">
        <v>29</v>
      </c>
      <c r="G188" s="1" t="s">
        <v>2056</v>
      </c>
      <c r="H188" s="1" t="s">
        <v>2057</v>
      </c>
      <c r="I188" s="1" t="s">
        <v>17</v>
      </c>
      <c r="J188" s="1" t="s">
        <v>18</v>
      </c>
      <c r="K188" s="1" t="s">
        <v>19</v>
      </c>
      <c r="L188" s="1" t="s">
        <v>91</v>
      </c>
      <c r="M188" s="1">
        <v>306</v>
      </c>
      <c r="N188" s="1">
        <f t="shared" si="2"/>
        <v>9</v>
      </c>
    </row>
    <row r="189" spans="1:14" x14ac:dyDescent="0.25">
      <c r="A189" s="3">
        <v>20214090546462</v>
      </c>
      <c r="B189" s="2">
        <v>44334</v>
      </c>
      <c r="C189" s="2">
        <v>44348</v>
      </c>
      <c r="D189" s="3">
        <v>20213120156431</v>
      </c>
      <c r="E189" s="2">
        <v>44341</v>
      </c>
      <c r="F189" s="1" t="s">
        <v>29</v>
      </c>
      <c r="G189" s="1" t="s">
        <v>2081</v>
      </c>
      <c r="H189" s="1" t="s">
        <v>199</v>
      </c>
      <c r="I189" s="1" t="s">
        <v>17</v>
      </c>
      <c r="J189" s="1" t="s">
        <v>31</v>
      </c>
      <c r="K189" s="1" t="s">
        <v>19</v>
      </c>
      <c r="L189" s="1" t="s">
        <v>611</v>
      </c>
      <c r="M189" s="1">
        <v>312</v>
      </c>
      <c r="N189" s="1">
        <f t="shared" si="2"/>
        <v>7</v>
      </c>
    </row>
    <row r="190" spans="1:14" hidden="1" x14ac:dyDescent="0.25">
      <c r="A190" s="3">
        <v>20214090546492</v>
      </c>
      <c r="B190" s="2">
        <v>44334</v>
      </c>
      <c r="C190" s="2">
        <v>44348</v>
      </c>
      <c r="D190" s="3"/>
      <c r="E190" s="1" t="s">
        <v>16</v>
      </c>
      <c r="F190" s="1" t="s">
        <v>29</v>
      </c>
      <c r="G190" s="1" t="s">
        <v>2082</v>
      </c>
      <c r="H190" s="1" t="s">
        <v>2083</v>
      </c>
      <c r="I190" s="1" t="s">
        <v>68</v>
      </c>
      <c r="J190" s="1" t="s">
        <v>27</v>
      </c>
      <c r="K190" s="1" t="s">
        <v>19</v>
      </c>
      <c r="L190" s="1" t="s">
        <v>2084</v>
      </c>
      <c r="M190" s="1">
        <v>702</v>
      </c>
      <c r="N190" s="1" t="str">
        <f t="shared" si="2"/>
        <v>-</v>
      </c>
    </row>
    <row r="191" spans="1:14" hidden="1" x14ac:dyDescent="0.25">
      <c r="A191" s="3">
        <v>20214090547022</v>
      </c>
      <c r="B191" s="2">
        <v>44334</v>
      </c>
      <c r="C191" s="2">
        <v>44348</v>
      </c>
      <c r="D191" s="3" t="s">
        <v>2088</v>
      </c>
      <c r="E191" s="2">
        <v>44350</v>
      </c>
      <c r="F191" s="1" t="s">
        <v>29</v>
      </c>
      <c r="G191" s="1" t="s">
        <v>2089</v>
      </c>
      <c r="H191" s="1" t="s">
        <v>105</v>
      </c>
      <c r="I191" s="1" t="s">
        <v>68</v>
      </c>
      <c r="J191" s="1" t="s">
        <v>18</v>
      </c>
      <c r="K191" s="1" t="s">
        <v>19</v>
      </c>
      <c r="L191" s="1" t="s">
        <v>1366</v>
      </c>
      <c r="M191" s="1">
        <v>308</v>
      </c>
      <c r="N191" s="1">
        <f t="shared" si="2"/>
        <v>16</v>
      </c>
    </row>
    <row r="192" spans="1:14" hidden="1" x14ac:dyDescent="0.25">
      <c r="A192" s="3">
        <v>20214090548412</v>
      </c>
      <c r="B192" s="2">
        <v>44334</v>
      </c>
      <c r="C192" s="2">
        <v>44348</v>
      </c>
      <c r="D192" s="3"/>
      <c r="E192" s="1" t="s">
        <v>16</v>
      </c>
      <c r="F192" s="1" t="s">
        <v>29</v>
      </c>
      <c r="G192" s="1" t="s">
        <v>2098</v>
      </c>
      <c r="H192" s="1" t="s">
        <v>2099</v>
      </c>
      <c r="I192" s="1" t="s">
        <v>68</v>
      </c>
      <c r="J192" s="1" t="s">
        <v>110</v>
      </c>
      <c r="K192" s="1" t="s">
        <v>19</v>
      </c>
      <c r="L192" s="1" t="s">
        <v>129</v>
      </c>
      <c r="M192" s="1">
        <v>305</v>
      </c>
      <c r="N192" s="1" t="str">
        <f t="shared" si="2"/>
        <v>-</v>
      </c>
    </row>
    <row r="193" spans="1:14" x14ac:dyDescent="0.25">
      <c r="A193" s="3">
        <v>20214090548592</v>
      </c>
      <c r="B193" s="2">
        <v>44334</v>
      </c>
      <c r="C193" s="2">
        <v>44348</v>
      </c>
      <c r="D193" s="3">
        <v>20213070164851</v>
      </c>
      <c r="E193" s="2">
        <v>44348</v>
      </c>
      <c r="F193" s="1" t="s">
        <v>29</v>
      </c>
      <c r="G193" s="1" t="s">
        <v>2101</v>
      </c>
      <c r="H193" s="1" t="s">
        <v>2102</v>
      </c>
      <c r="I193" s="1" t="s">
        <v>17</v>
      </c>
      <c r="J193" s="1" t="s">
        <v>106</v>
      </c>
      <c r="K193" s="1" t="s">
        <v>19</v>
      </c>
      <c r="L193" s="1" t="s">
        <v>417</v>
      </c>
      <c r="M193" s="1">
        <v>307</v>
      </c>
      <c r="N193" s="1">
        <f t="shared" si="2"/>
        <v>14</v>
      </c>
    </row>
    <row r="194" spans="1:14" x14ac:dyDescent="0.25">
      <c r="A194" s="3">
        <v>20214090550772</v>
      </c>
      <c r="B194" s="2">
        <v>44335</v>
      </c>
      <c r="C194" s="2">
        <v>44349</v>
      </c>
      <c r="D194" s="3">
        <v>20213060163111</v>
      </c>
      <c r="E194" s="2">
        <v>44347</v>
      </c>
      <c r="F194" s="1" t="s">
        <v>29</v>
      </c>
      <c r="G194" s="1" t="s">
        <v>2108</v>
      </c>
      <c r="H194" s="1" t="s">
        <v>199</v>
      </c>
      <c r="I194" s="1" t="s">
        <v>17</v>
      </c>
      <c r="J194" s="1" t="s">
        <v>31</v>
      </c>
      <c r="K194" s="1" t="s">
        <v>19</v>
      </c>
      <c r="L194" s="1" t="s">
        <v>575</v>
      </c>
      <c r="M194" s="1">
        <v>306</v>
      </c>
      <c r="N194" s="1">
        <f t="shared" si="2"/>
        <v>12</v>
      </c>
    </row>
    <row r="195" spans="1:14" hidden="1" x14ac:dyDescent="0.25">
      <c r="A195" s="3">
        <v>20214090551252</v>
      </c>
      <c r="B195" s="2">
        <v>44335</v>
      </c>
      <c r="C195" s="2">
        <v>44349</v>
      </c>
      <c r="D195" s="3">
        <v>20215000194551</v>
      </c>
      <c r="E195" s="2">
        <v>44375</v>
      </c>
      <c r="F195" s="1" t="s">
        <v>29</v>
      </c>
      <c r="G195" s="1" t="s">
        <v>2111</v>
      </c>
      <c r="H195" s="1" t="s">
        <v>105</v>
      </c>
      <c r="I195" s="1" t="s">
        <v>68</v>
      </c>
      <c r="J195" s="1" t="s">
        <v>18</v>
      </c>
      <c r="K195" s="1" t="s">
        <v>19</v>
      </c>
      <c r="L195" s="1" t="s">
        <v>1855</v>
      </c>
      <c r="M195" s="1">
        <v>500</v>
      </c>
      <c r="N195" s="1">
        <f t="shared" ref="N195:N258" si="3">IFERROR(E195-B195,"-")</f>
        <v>40</v>
      </c>
    </row>
    <row r="196" spans="1:14" x14ac:dyDescent="0.25">
      <c r="A196" s="3">
        <v>20214090551352</v>
      </c>
      <c r="B196" s="2">
        <v>44335</v>
      </c>
      <c r="C196" s="2">
        <v>44349</v>
      </c>
      <c r="D196" s="3">
        <v>20215000163231</v>
      </c>
      <c r="E196" s="2">
        <v>44347</v>
      </c>
      <c r="F196" s="1" t="s">
        <v>29</v>
      </c>
      <c r="G196" s="1" t="s">
        <v>2112</v>
      </c>
      <c r="H196" s="1" t="s">
        <v>482</v>
      </c>
      <c r="I196" s="1" t="s">
        <v>17</v>
      </c>
      <c r="J196" s="1" t="s">
        <v>18</v>
      </c>
      <c r="K196" s="1" t="s">
        <v>19</v>
      </c>
      <c r="L196" s="1" t="s">
        <v>299</v>
      </c>
      <c r="M196" s="1">
        <v>500</v>
      </c>
      <c r="N196" s="1">
        <f t="shared" si="3"/>
        <v>12</v>
      </c>
    </row>
    <row r="197" spans="1:14" x14ac:dyDescent="0.25">
      <c r="A197" s="3">
        <v>20214090556672</v>
      </c>
      <c r="B197" s="2">
        <v>44336</v>
      </c>
      <c r="C197" s="2">
        <v>44350</v>
      </c>
      <c r="D197" s="3">
        <v>20215000158821</v>
      </c>
      <c r="E197" s="2">
        <v>44342</v>
      </c>
      <c r="F197" s="1" t="s">
        <v>29</v>
      </c>
      <c r="G197" s="1" t="s">
        <v>2150</v>
      </c>
      <c r="H197" s="1" t="s">
        <v>2151</v>
      </c>
      <c r="I197" s="1" t="s">
        <v>17</v>
      </c>
      <c r="J197" s="1" t="s">
        <v>18</v>
      </c>
      <c r="K197" s="1" t="s">
        <v>19</v>
      </c>
      <c r="L197" s="1" t="s">
        <v>75</v>
      </c>
      <c r="M197" s="1">
        <v>500</v>
      </c>
      <c r="N197" s="1">
        <f t="shared" si="3"/>
        <v>6</v>
      </c>
    </row>
    <row r="198" spans="1:14" x14ac:dyDescent="0.25">
      <c r="A198" s="3">
        <v>20214090557642</v>
      </c>
      <c r="B198" s="2">
        <v>44336</v>
      </c>
      <c r="C198" s="2">
        <v>44350</v>
      </c>
      <c r="D198" s="3">
        <v>20216060154581</v>
      </c>
      <c r="E198" s="2">
        <v>44340</v>
      </c>
      <c r="F198" s="1" t="s">
        <v>29</v>
      </c>
      <c r="G198" s="1" t="s">
        <v>2159</v>
      </c>
      <c r="H198" s="1" t="s">
        <v>2160</v>
      </c>
      <c r="I198" s="1" t="s">
        <v>17</v>
      </c>
      <c r="J198" s="1" t="s">
        <v>16</v>
      </c>
      <c r="K198" s="1" t="s">
        <v>19</v>
      </c>
      <c r="L198" s="1" t="s">
        <v>111</v>
      </c>
      <c r="M198" s="1">
        <v>606</v>
      </c>
      <c r="N198" s="1">
        <f t="shared" si="3"/>
        <v>4</v>
      </c>
    </row>
    <row r="199" spans="1:14" x14ac:dyDescent="0.25">
      <c r="A199" s="3">
        <v>20214090562162</v>
      </c>
      <c r="B199" s="2">
        <v>44337</v>
      </c>
      <c r="C199" s="2">
        <v>44351</v>
      </c>
      <c r="D199" s="3">
        <v>20216010158801</v>
      </c>
      <c r="E199" s="2">
        <v>44342</v>
      </c>
      <c r="F199" s="1" t="s">
        <v>29</v>
      </c>
      <c r="G199" s="1" t="s">
        <v>2174</v>
      </c>
      <c r="H199" s="1" t="s">
        <v>199</v>
      </c>
      <c r="I199" s="1" t="s">
        <v>17</v>
      </c>
      <c r="J199" s="1" t="s">
        <v>31</v>
      </c>
      <c r="K199" s="1" t="s">
        <v>19</v>
      </c>
      <c r="L199" s="1" t="s">
        <v>36</v>
      </c>
      <c r="M199" s="1">
        <v>601</v>
      </c>
      <c r="N199" s="1">
        <f t="shared" si="3"/>
        <v>5</v>
      </c>
    </row>
    <row r="200" spans="1:14" x14ac:dyDescent="0.25">
      <c r="A200" s="3">
        <v>20214090562462</v>
      </c>
      <c r="B200" s="2">
        <v>44337</v>
      </c>
      <c r="C200" s="2">
        <v>44351</v>
      </c>
      <c r="D200" s="3">
        <v>20214010169561</v>
      </c>
      <c r="E200" s="2">
        <v>44351</v>
      </c>
      <c r="F200" s="1" t="s">
        <v>29</v>
      </c>
      <c r="G200" s="1" t="s">
        <v>2177</v>
      </c>
      <c r="H200" s="1" t="s">
        <v>2178</v>
      </c>
      <c r="I200" s="1" t="s">
        <v>17</v>
      </c>
      <c r="J200" s="1" t="s">
        <v>16</v>
      </c>
      <c r="K200" s="1" t="s">
        <v>19</v>
      </c>
      <c r="L200" s="1" t="s">
        <v>1448</v>
      </c>
      <c r="M200" s="1">
        <v>401</v>
      </c>
      <c r="N200" s="1">
        <f t="shared" si="3"/>
        <v>14</v>
      </c>
    </row>
    <row r="201" spans="1:14" hidden="1" x14ac:dyDescent="0.25">
      <c r="A201" s="3">
        <v>20214090562752</v>
      </c>
      <c r="B201" s="2">
        <v>44337</v>
      </c>
      <c r="C201" s="2">
        <v>44351</v>
      </c>
      <c r="D201" s="3">
        <v>20212000185271</v>
      </c>
      <c r="E201" s="2">
        <v>44368</v>
      </c>
      <c r="F201" s="1" t="s">
        <v>29</v>
      </c>
      <c r="G201" s="1" t="s">
        <v>2183</v>
      </c>
      <c r="H201" s="1" t="s">
        <v>105</v>
      </c>
      <c r="I201" s="1" t="s">
        <v>68</v>
      </c>
      <c r="J201" s="1" t="s">
        <v>27</v>
      </c>
      <c r="K201" s="1" t="s">
        <v>1213</v>
      </c>
      <c r="L201" s="1" t="s">
        <v>427</v>
      </c>
      <c r="M201" s="1">
        <v>200</v>
      </c>
      <c r="N201" s="1">
        <f t="shared" si="3"/>
        <v>31</v>
      </c>
    </row>
    <row r="202" spans="1:14" hidden="1" x14ac:dyDescent="0.25">
      <c r="A202" s="3">
        <v>20214090562762</v>
      </c>
      <c r="B202" s="2">
        <v>44337</v>
      </c>
      <c r="C202" s="2">
        <v>44351</v>
      </c>
      <c r="D202" s="3"/>
      <c r="E202" s="1" t="s">
        <v>16</v>
      </c>
      <c r="F202" s="1" t="s">
        <v>29</v>
      </c>
      <c r="G202" s="1" t="s">
        <v>609</v>
      </c>
      <c r="H202" s="1" t="s">
        <v>2160</v>
      </c>
      <c r="I202" s="1" t="s">
        <v>68</v>
      </c>
      <c r="J202" s="1" t="s">
        <v>18</v>
      </c>
      <c r="K202" s="1" t="s">
        <v>19</v>
      </c>
      <c r="L202" s="1" t="s">
        <v>111</v>
      </c>
      <c r="M202" s="1">
        <v>606</v>
      </c>
      <c r="N202" s="1" t="str">
        <f t="shared" si="3"/>
        <v>-</v>
      </c>
    </row>
    <row r="203" spans="1:14" x14ac:dyDescent="0.25">
      <c r="A203" s="3">
        <v>20214090563512</v>
      </c>
      <c r="B203" s="2">
        <v>44337</v>
      </c>
      <c r="C203" s="2">
        <v>44351</v>
      </c>
      <c r="D203" s="3" t="s">
        <v>2205</v>
      </c>
      <c r="E203" s="2">
        <v>44348</v>
      </c>
      <c r="F203" s="1" t="s">
        <v>29</v>
      </c>
      <c r="G203" s="1" t="s">
        <v>2206</v>
      </c>
      <c r="H203" s="1" t="s">
        <v>2207</v>
      </c>
      <c r="I203" s="1" t="s">
        <v>17</v>
      </c>
      <c r="J203" s="1" t="s">
        <v>106</v>
      </c>
      <c r="K203" s="1" t="s">
        <v>19</v>
      </c>
      <c r="L203" s="1" t="s">
        <v>1769</v>
      </c>
      <c r="M203" s="1">
        <v>307</v>
      </c>
      <c r="N203" s="1">
        <f t="shared" si="3"/>
        <v>11</v>
      </c>
    </row>
    <row r="204" spans="1:14" x14ac:dyDescent="0.25">
      <c r="A204" s="3">
        <v>20214090565102</v>
      </c>
      <c r="B204" s="2">
        <v>44337</v>
      </c>
      <c r="C204" s="2">
        <v>44351</v>
      </c>
      <c r="D204" s="3">
        <v>20215000164211</v>
      </c>
      <c r="E204" s="2">
        <v>44347</v>
      </c>
      <c r="F204" s="1" t="s">
        <v>29</v>
      </c>
      <c r="G204" s="1" t="s">
        <v>2218</v>
      </c>
      <c r="H204" s="1" t="s">
        <v>566</v>
      </c>
      <c r="I204" s="1" t="s">
        <v>17</v>
      </c>
      <c r="J204" s="1" t="s">
        <v>110</v>
      </c>
      <c r="K204" s="1" t="s">
        <v>19</v>
      </c>
      <c r="L204" s="1" t="s">
        <v>1855</v>
      </c>
      <c r="M204" s="1">
        <v>500</v>
      </c>
      <c r="N204" s="1">
        <f t="shared" si="3"/>
        <v>10</v>
      </c>
    </row>
    <row r="205" spans="1:14" x14ac:dyDescent="0.25">
      <c r="A205" s="3">
        <v>20214090565512</v>
      </c>
      <c r="B205" s="2">
        <v>44337</v>
      </c>
      <c r="C205" s="2">
        <v>44351</v>
      </c>
      <c r="D205" s="3">
        <v>20215000168831</v>
      </c>
      <c r="E205" s="2">
        <v>44340</v>
      </c>
      <c r="F205" s="1" t="s">
        <v>29</v>
      </c>
      <c r="G205" s="1" t="s">
        <v>2226</v>
      </c>
      <c r="H205" s="1" t="s">
        <v>337</v>
      </c>
      <c r="I205" s="1" t="s">
        <v>17</v>
      </c>
      <c r="J205" s="1" t="s">
        <v>18</v>
      </c>
      <c r="K205" s="1" t="s">
        <v>19</v>
      </c>
      <c r="L205" s="1" t="s">
        <v>124</v>
      </c>
      <c r="M205" s="1">
        <v>500</v>
      </c>
      <c r="N205" s="1">
        <f t="shared" si="3"/>
        <v>3</v>
      </c>
    </row>
    <row r="206" spans="1:14" x14ac:dyDescent="0.25">
      <c r="A206" s="3">
        <v>20214090565772</v>
      </c>
      <c r="B206" s="2">
        <v>44337</v>
      </c>
      <c r="C206" s="2">
        <v>44351</v>
      </c>
      <c r="D206" s="3">
        <v>20213050163151</v>
      </c>
      <c r="E206" s="2">
        <v>44347</v>
      </c>
      <c r="F206" s="1" t="s">
        <v>29</v>
      </c>
      <c r="G206" s="1" t="s">
        <v>2234</v>
      </c>
      <c r="H206" s="1" t="s">
        <v>1646</v>
      </c>
      <c r="I206" s="1" t="s">
        <v>17</v>
      </c>
      <c r="J206" s="1" t="s">
        <v>16</v>
      </c>
      <c r="K206" s="1" t="s">
        <v>19</v>
      </c>
      <c r="L206" s="1" t="s">
        <v>224</v>
      </c>
      <c r="M206" s="1">
        <v>305</v>
      </c>
      <c r="N206" s="1">
        <f t="shared" si="3"/>
        <v>10</v>
      </c>
    </row>
    <row r="207" spans="1:14" x14ac:dyDescent="0.25">
      <c r="A207" s="3">
        <v>20214090565952</v>
      </c>
      <c r="B207" s="2">
        <v>44337</v>
      </c>
      <c r="C207" s="2">
        <v>44351</v>
      </c>
      <c r="D207" s="3" t="s">
        <v>2242</v>
      </c>
      <c r="E207" s="2">
        <v>44348</v>
      </c>
      <c r="F207" s="1" t="s">
        <v>29</v>
      </c>
      <c r="G207" s="1" t="s">
        <v>2206</v>
      </c>
      <c r="H207" s="1" t="s">
        <v>2243</v>
      </c>
      <c r="I207" s="1" t="s">
        <v>17</v>
      </c>
      <c r="J207" s="1" t="s">
        <v>106</v>
      </c>
      <c r="K207" s="1" t="s">
        <v>19</v>
      </c>
      <c r="L207" s="1" t="s">
        <v>1769</v>
      </c>
      <c r="M207" s="1">
        <v>307</v>
      </c>
      <c r="N207" s="1">
        <f t="shared" si="3"/>
        <v>11</v>
      </c>
    </row>
    <row r="208" spans="1:14" x14ac:dyDescent="0.25">
      <c r="A208" s="3">
        <v>20214090566132</v>
      </c>
      <c r="B208" s="2">
        <v>44337</v>
      </c>
      <c r="C208" s="2">
        <v>44351</v>
      </c>
      <c r="D208" s="3">
        <v>20215000162431</v>
      </c>
      <c r="E208" s="2">
        <v>44347</v>
      </c>
      <c r="F208" s="1" t="s">
        <v>29</v>
      </c>
      <c r="G208" s="1" t="s">
        <v>2248</v>
      </c>
      <c r="H208" s="1" t="s">
        <v>2249</v>
      </c>
      <c r="I208" s="1" t="s">
        <v>17</v>
      </c>
      <c r="J208" s="1" t="s">
        <v>18</v>
      </c>
      <c r="K208" s="1" t="s">
        <v>19</v>
      </c>
      <c r="L208" s="1" t="s">
        <v>435</v>
      </c>
      <c r="M208" s="1">
        <v>500</v>
      </c>
      <c r="N208" s="1">
        <f t="shared" si="3"/>
        <v>10</v>
      </c>
    </row>
    <row r="209" spans="1:14" x14ac:dyDescent="0.25">
      <c r="A209" s="3">
        <v>20214090571452</v>
      </c>
      <c r="B209" s="2">
        <v>44340</v>
      </c>
      <c r="C209" s="2">
        <v>44355</v>
      </c>
      <c r="D209" s="3">
        <v>20215000172971</v>
      </c>
      <c r="E209" s="2">
        <v>44355</v>
      </c>
      <c r="F209" s="1" t="s">
        <v>29</v>
      </c>
      <c r="G209" s="1" t="s">
        <v>2293</v>
      </c>
      <c r="H209" s="1" t="s">
        <v>1583</v>
      </c>
      <c r="I209" s="1" t="s">
        <v>17</v>
      </c>
      <c r="J209" s="1" t="s">
        <v>18</v>
      </c>
      <c r="K209" s="1" t="s">
        <v>19</v>
      </c>
      <c r="L209" s="1" t="s">
        <v>126</v>
      </c>
      <c r="M209" s="1">
        <v>500</v>
      </c>
      <c r="N209" s="1">
        <f t="shared" si="3"/>
        <v>15</v>
      </c>
    </row>
    <row r="210" spans="1:14" x14ac:dyDescent="0.25">
      <c r="A210" s="3">
        <v>20214090571912</v>
      </c>
      <c r="B210" s="2">
        <v>44340</v>
      </c>
      <c r="C210" s="2">
        <v>44355</v>
      </c>
      <c r="D210" s="3">
        <v>20213120164091</v>
      </c>
      <c r="E210" s="2">
        <v>44347</v>
      </c>
      <c r="F210" s="1" t="s">
        <v>29</v>
      </c>
      <c r="G210" s="1" t="s">
        <v>2301</v>
      </c>
      <c r="H210" s="1" t="s">
        <v>2302</v>
      </c>
      <c r="I210" s="1" t="s">
        <v>17</v>
      </c>
      <c r="J210" s="1" t="s">
        <v>18</v>
      </c>
      <c r="K210" s="1" t="s">
        <v>19</v>
      </c>
      <c r="L210" s="1" t="s">
        <v>374</v>
      </c>
      <c r="M210" s="1">
        <v>312</v>
      </c>
      <c r="N210" s="1">
        <f t="shared" si="3"/>
        <v>7</v>
      </c>
    </row>
    <row r="211" spans="1:14" x14ac:dyDescent="0.25">
      <c r="A211" s="3">
        <v>20214090572312</v>
      </c>
      <c r="B211" s="2">
        <v>44340</v>
      </c>
      <c r="C211" s="2">
        <v>44355</v>
      </c>
      <c r="D211" s="3">
        <v>20213110172631</v>
      </c>
      <c r="E211" s="2">
        <v>44355</v>
      </c>
      <c r="F211" s="1" t="s">
        <v>29</v>
      </c>
      <c r="G211" s="1" t="s">
        <v>2304</v>
      </c>
      <c r="H211" s="1" t="s">
        <v>2305</v>
      </c>
      <c r="I211" s="1" t="s">
        <v>17</v>
      </c>
      <c r="J211" s="1" t="s">
        <v>18</v>
      </c>
      <c r="K211" s="1" t="s">
        <v>19</v>
      </c>
      <c r="L211" s="1" t="s">
        <v>47</v>
      </c>
      <c r="M211" s="1">
        <v>311</v>
      </c>
      <c r="N211" s="1">
        <f t="shared" si="3"/>
        <v>15</v>
      </c>
    </row>
    <row r="212" spans="1:14" hidden="1" x14ac:dyDescent="0.25">
      <c r="A212" s="3">
        <v>20214090572422</v>
      </c>
      <c r="B212" s="2">
        <v>44340</v>
      </c>
      <c r="C212" s="2">
        <v>44355</v>
      </c>
      <c r="D212" s="3"/>
      <c r="E212" s="1" t="s">
        <v>16</v>
      </c>
      <c r="F212" s="1" t="s">
        <v>29</v>
      </c>
      <c r="G212" s="1" t="s">
        <v>2308</v>
      </c>
      <c r="H212" s="1" t="s">
        <v>2309</v>
      </c>
      <c r="I212" s="1" t="s">
        <v>68</v>
      </c>
      <c r="J212" s="1" t="s">
        <v>18</v>
      </c>
      <c r="K212" s="1" t="s">
        <v>19</v>
      </c>
      <c r="L212" s="1" t="s">
        <v>562</v>
      </c>
      <c r="M212" s="1">
        <v>305</v>
      </c>
      <c r="N212" s="1" t="str">
        <f t="shared" si="3"/>
        <v>-</v>
      </c>
    </row>
    <row r="213" spans="1:14" x14ac:dyDescent="0.25">
      <c r="A213" s="3">
        <v>20214090573182</v>
      </c>
      <c r="B213" s="2">
        <v>44340</v>
      </c>
      <c r="C213" s="2">
        <v>44355</v>
      </c>
      <c r="D213" s="3">
        <v>20213110158231</v>
      </c>
      <c r="E213" s="2">
        <v>44342</v>
      </c>
      <c r="F213" s="1" t="s">
        <v>29</v>
      </c>
      <c r="G213" s="1" t="s">
        <v>2319</v>
      </c>
      <c r="H213" s="1" t="s">
        <v>2320</v>
      </c>
      <c r="I213" s="1" t="s">
        <v>17</v>
      </c>
      <c r="J213" s="1" t="s">
        <v>18</v>
      </c>
      <c r="K213" s="1" t="s">
        <v>19</v>
      </c>
      <c r="L213" s="1" t="s">
        <v>523</v>
      </c>
      <c r="M213" s="1">
        <v>311</v>
      </c>
      <c r="N213" s="1">
        <f t="shared" si="3"/>
        <v>2</v>
      </c>
    </row>
    <row r="214" spans="1:14" x14ac:dyDescent="0.25">
      <c r="A214" s="3">
        <v>20214090575602</v>
      </c>
      <c r="B214" s="2">
        <v>44341</v>
      </c>
      <c r="C214" s="2">
        <v>44356</v>
      </c>
      <c r="D214" s="3">
        <v>20213090162971</v>
      </c>
      <c r="E214" s="2">
        <v>44347</v>
      </c>
      <c r="F214" s="1" t="s">
        <v>29</v>
      </c>
      <c r="G214" s="1" t="s">
        <v>2329</v>
      </c>
      <c r="H214" s="1" t="s">
        <v>58</v>
      </c>
      <c r="I214" s="1" t="s">
        <v>17</v>
      </c>
      <c r="J214" s="1" t="s">
        <v>59</v>
      </c>
      <c r="K214" s="1" t="s">
        <v>19</v>
      </c>
      <c r="L214" s="1" t="s">
        <v>684</v>
      </c>
      <c r="M214" s="1">
        <v>309</v>
      </c>
      <c r="N214" s="1">
        <f t="shared" si="3"/>
        <v>6</v>
      </c>
    </row>
    <row r="215" spans="1:14" x14ac:dyDescent="0.25">
      <c r="A215" s="3">
        <v>20214090576422</v>
      </c>
      <c r="B215" s="2">
        <v>44341</v>
      </c>
      <c r="C215" s="2">
        <v>44356</v>
      </c>
      <c r="D215" s="3">
        <v>20213110172701</v>
      </c>
      <c r="E215" s="2">
        <v>44355</v>
      </c>
      <c r="F215" s="1" t="s">
        <v>29</v>
      </c>
      <c r="G215" s="1" t="s">
        <v>2337</v>
      </c>
      <c r="H215" s="1" t="s">
        <v>105</v>
      </c>
      <c r="I215" s="1" t="s">
        <v>17</v>
      </c>
      <c r="J215" s="1" t="s">
        <v>18</v>
      </c>
      <c r="K215" s="1" t="s">
        <v>19</v>
      </c>
      <c r="L215" s="1" t="s">
        <v>161</v>
      </c>
      <c r="M215" s="1">
        <v>311</v>
      </c>
      <c r="N215" s="1">
        <f t="shared" si="3"/>
        <v>14</v>
      </c>
    </row>
    <row r="216" spans="1:14" x14ac:dyDescent="0.25">
      <c r="A216" s="3">
        <v>20214090576792</v>
      </c>
      <c r="B216" s="2">
        <v>44341</v>
      </c>
      <c r="C216" s="2">
        <v>44356</v>
      </c>
      <c r="D216" s="3">
        <v>20213050162771</v>
      </c>
      <c r="E216" s="2">
        <v>44347</v>
      </c>
      <c r="F216" s="1" t="s">
        <v>29</v>
      </c>
      <c r="G216" s="1" t="s">
        <v>2343</v>
      </c>
      <c r="H216" s="1" t="s">
        <v>2309</v>
      </c>
      <c r="I216" s="1" t="s">
        <v>17</v>
      </c>
      <c r="J216" s="1" t="s">
        <v>18</v>
      </c>
      <c r="K216" s="1" t="s">
        <v>19</v>
      </c>
      <c r="L216" s="1" t="s">
        <v>562</v>
      </c>
      <c r="M216" s="1">
        <v>305</v>
      </c>
      <c r="N216" s="1">
        <f t="shared" si="3"/>
        <v>6</v>
      </c>
    </row>
    <row r="217" spans="1:14" x14ac:dyDescent="0.25">
      <c r="A217" s="3">
        <v>20214090577852</v>
      </c>
      <c r="B217" s="2">
        <v>44341</v>
      </c>
      <c r="C217" s="2">
        <v>44356</v>
      </c>
      <c r="D217" s="3">
        <v>20213050171481</v>
      </c>
      <c r="E217" s="2">
        <v>44354</v>
      </c>
      <c r="F217" s="1" t="s">
        <v>29</v>
      </c>
      <c r="G217" s="1" t="s">
        <v>2348</v>
      </c>
      <c r="H217" s="1" t="s">
        <v>2349</v>
      </c>
      <c r="I217" s="1" t="s">
        <v>17</v>
      </c>
      <c r="J217" s="1" t="s">
        <v>319</v>
      </c>
      <c r="K217" s="1" t="s">
        <v>19</v>
      </c>
      <c r="L217" s="1" t="s">
        <v>369</v>
      </c>
      <c r="M217" s="1">
        <v>305</v>
      </c>
      <c r="N217" s="1">
        <f t="shared" si="3"/>
        <v>13</v>
      </c>
    </row>
    <row r="218" spans="1:14" hidden="1" x14ac:dyDescent="0.25">
      <c r="A218" s="3">
        <v>20214090578142</v>
      </c>
      <c r="B218" s="2">
        <v>44341</v>
      </c>
      <c r="C218" s="2">
        <v>44356</v>
      </c>
      <c r="D218" s="3">
        <v>20215000179871</v>
      </c>
      <c r="E218" s="2">
        <v>44363</v>
      </c>
      <c r="F218" s="1" t="s">
        <v>29</v>
      </c>
      <c r="G218" s="1" t="s">
        <v>1010</v>
      </c>
      <c r="H218" s="1" t="s">
        <v>2354</v>
      </c>
      <c r="I218" s="1" t="s">
        <v>68</v>
      </c>
      <c r="J218" s="1" t="s">
        <v>18</v>
      </c>
      <c r="K218" s="1" t="s">
        <v>19</v>
      </c>
      <c r="L218" s="1" t="s">
        <v>43</v>
      </c>
      <c r="M218" s="1">
        <v>500</v>
      </c>
      <c r="N218" s="1">
        <f t="shared" si="3"/>
        <v>22</v>
      </c>
    </row>
    <row r="219" spans="1:14" hidden="1" x14ac:dyDescent="0.25">
      <c r="A219" s="3">
        <v>20214090578192</v>
      </c>
      <c r="B219" s="2">
        <v>44341</v>
      </c>
      <c r="C219" s="2">
        <v>44356</v>
      </c>
      <c r="D219" s="3">
        <v>20215000179891</v>
      </c>
      <c r="E219" s="2">
        <v>44363</v>
      </c>
      <c r="F219" s="1" t="s">
        <v>29</v>
      </c>
      <c r="G219" s="1" t="s">
        <v>61</v>
      </c>
      <c r="H219" s="1" t="s">
        <v>2354</v>
      </c>
      <c r="I219" s="1" t="s">
        <v>68</v>
      </c>
      <c r="J219" s="1" t="s">
        <v>16</v>
      </c>
      <c r="K219" s="1" t="s">
        <v>19</v>
      </c>
      <c r="L219" s="1" t="s">
        <v>43</v>
      </c>
      <c r="M219" s="1">
        <v>500</v>
      </c>
      <c r="N219" s="1">
        <f t="shared" si="3"/>
        <v>22</v>
      </c>
    </row>
    <row r="220" spans="1:14" hidden="1" x14ac:dyDescent="0.25">
      <c r="A220" s="3">
        <v>20214090578212</v>
      </c>
      <c r="B220" s="2">
        <v>44341</v>
      </c>
      <c r="C220" s="2">
        <v>44356</v>
      </c>
      <c r="D220" s="3">
        <v>20215000179951</v>
      </c>
      <c r="E220" s="2">
        <v>44363</v>
      </c>
      <c r="F220" s="1" t="s">
        <v>29</v>
      </c>
      <c r="G220" s="1" t="s">
        <v>61</v>
      </c>
      <c r="H220" s="1" t="s">
        <v>2355</v>
      </c>
      <c r="I220" s="1" t="s">
        <v>68</v>
      </c>
      <c r="J220" s="1" t="s">
        <v>18</v>
      </c>
      <c r="K220" s="1" t="s">
        <v>19</v>
      </c>
      <c r="L220" s="1" t="s">
        <v>43</v>
      </c>
      <c r="M220" s="1">
        <v>500</v>
      </c>
      <c r="N220" s="1">
        <f t="shared" si="3"/>
        <v>22</v>
      </c>
    </row>
    <row r="221" spans="1:14" x14ac:dyDescent="0.25">
      <c r="A221" s="3">
        <v>20214090579372</v>
      </c>
      <c r="B221" s="2">
        <v>44341</v>
      </c>
      <c r="C221" s="2">
        <v>44356</v>
      </c>
      <c r="D221" s="3">
        <v>20215000158491</v>
      </c>
      <c r="E221" s="2">
        <v>44342</v>
      </c>
      <c r="F221" s="1" t="s">
        <v>29</v>
      </c>
      <c r="G221" s="1" t="s">
        <v>1442</v>
      </c>
      <c r="H221" s="1" t="s">
        <v>1836</v>
      </c>
      <c r="I221" s="1" t="s">
        <v>17</v>
      </c>
      <c r="J221" s="1" t="s">
        <v>18</v>
      </c>
      <c r="K221" s="1" t="s">
        <v>19</v>
      </c>
      <c r="L221" s="1" t="s">
        <v>210</v>
      </c>
      <c r="M221" s="1">
        <v>500</v>
      </c>
      <c r="N221" s="1">
        <f t="shared" si="3"/>
        <v>1</v>
      </c>
    </row>
    <row r="222" spans="1:14" x14ac:dyDescent="0.25">
      <c r="A222" s="3">
        <v>20214090579442</v>
      </c>
      <c r="B222" s="2">
        <v>44341</v>
      </c>
      <c r="C222" s="2">
        <v>44356</v>
      </c>
      <c r="D222" s="3">
        <v>20216030169111</v>
      </c>
      <c r="E222" s="2">
        <v>44350</v>
      </c>
      <c r="F222" s="1" t="s">
        <v>29</v>
      </c>
      <c r="G222" s="1" t="s">
        <v>2372</v>
      </c>
      <c r="H222" s="1" t="s">
        <v>212</v>
      </c>
      <c r="I222" s="1" t="s">
        <v>17</v>
      </c>
      <c r="J222" s="1" t="s">
        <v>18</v>
      </c>
      <c r="K222" s="1" t="s">
        <v>19</v>
      </c>
      <c r="L222" s="1" t="s">
        <v>967</v>
      </c>
      <c r="M222" s="1">
        <v>603</v>
      </c>
      <c r="N222" s="1">
        <f t="shared" si="3"/>
        <v>9</v>
      </c>
    </row>
    <row r="223" spans="1:14" hidden="1" x14ac:dyDescent="0.25">
      <c r="A223" s="3">
        <v>20214090579522</v>
      </c>
      <c r="B223" s="2">
        <v>44341</v>
      </c>
      <c r="C223" s="2">
        <v>44356</v>
      </c>
      <c r="D223" s="3"/>
      <c r="E223" s="1" t="s">
        <v>16</v>
      </c>
      <c r="F223" s="1" t="s">
        <v>29</v>
      </c>
      <c r="G223" s="1" t="s">
        <v>2377</v>
      </c>
      <c r="H223" s="1" t="s">
        <v>2378</v>
      </c>
      <c r="I223" s="1" t="s">
        <v>68</v>
      </c>
      <c r="J223" s="1" t="s">
        <v>18</v>
      </c>
      <c r="K223" s="1" t="s">
        <v>19</v>
      </c>
      <c r="L223" s="1" t="s">
        <v>369</v>
      </c>
      <c r="M223" s="1">
        <v>305</v>
      </c>
      <c r="N223" s="1" t="str">
        <f t="shared" si="3"/>
        <v>-</v>
      </c>
    </row>
    <row r="224" spans="1:14" hidden="1" x14ac:dyDescent="0.25">
      <c r="A224" s="3">
        <v>20214090580902</v>
      </c>
      <c r="B224" s="2">
        <v>44342</v>
      </c>
      <c r="C224" s="2">
        <v>44357</v>
      </c>
      <c r="D224" s="3"/>
      <c r="E224" s="1" t="s">
        <v>16</v>
      </c>
      <c r="F224" s="1" t="s">
        <v>29</v>
      </c>
      <c r="G224" s="1" t="s">
        <v>2387</v>
      </c>
      <c r="H224" s="1" t="s">
        <v>2378</v>
      </c>
      <c r="I224" s="1" t="s">
        <v>68</v>
      </c>
      <c r="J224" s="1" t="s">
        <v>319</v>
      </c>
      <c r="K224" s="1" t="s">
        <v>19</v>
      </c>
      <c r="L224" s="1" t="s">
        <v>369</v>
      </c>
      <c r="M224" s="1">
        <v>305</v>
      </c>
      <c r="N224" s="1" t="str">
        <f t="shared" si="3"/>
        <v>-</v>
      </c>
    </row>
    <row r="225" spans="1:14" x14ac:dyDescent="0.25">
      <c r="A225" s="3">
        <v>20214090581132</v>
      </c>
      <c r="B225" s="2">
        <v>44342</v>
      </c>
      <c r="C225" s="2">
        <v>44357</v>
      </c>
      <c r="D225" s="3">
        <v>20215000171631</v>
      </c>
      <c r="E225" s="2">
        <v>44355</v>
      </c>
      <c r="F225" s="1" t="s">
        <v>29</v>
      </c>
      <c r="G225" s="1" t="s">
        <v>2392</v>
      </c>
      <c r="H225" s="1" t="s">
        <v>2393</v>
      </c>
      <c r="I225" s="1" t="s">
        <v>17</v>
      </c>
      <c r="J225" s="1" t="s">
        <v>18</v>
      </c>
      <c r="K225" s="1" t="s">
        <v>19</v>
      </c>
      <c r="L225" s="1" t="s">
        <v>124</v>
      </c>
      <c r="M225" s="1">
        <v>500</v>
      </c>
      <c r="N225" s="1">
        <f t="shared" si="3"/>
        <v>13</v>
      </c>
    </row>
    <row r="226" spans="1:14" x14ac:dyDescent="0.25">
      <c r="A226" s="3">
        <v>20214090582032</v>
      </c>
      <c r="B226" s="2">
        <v>44342</v>
      </c>
      <c r="C226" s="2">
        <v>44357</v>
      </c>
      <c r="D226" s="3">
        <v>20216060172351</v>
      </c>
      <c r="E226" s="2">
        <v>44355</v>
      </c>
      <c r="F226" s="1" t="s">
        <v>29</v>
      </c>
      <c r="G226" s="1" t="s">
        <v>2401</v>
      </c>
      <c r="H226" s="1" t="s">
        <v>1085</v>
      </c>
      <c r="I226" s="1" t="s">
        <v>17</v>
      </c>
      <c r="J226" s="1" t="s">
        <v>18</v>
      </c>
      <c r="K226" s="1" t="s">
        <v>19</v>
      </c>
      <c r="L226" s="1" t="s">
        <v>1147</v>
      </c>
      <c r="M226" s="1">
        <v>606</v>
      </c>
      <c r="N226" s="1">
        <f t="shared" si="3"/>
        <v>13</v>
      </c>
    </row>
    <row r="227" spans="1:14" hidden="1" x14ac:dyDescent="0.25">
      <c r="A227" s="3">
        <v>20214090582522</v>
      </c>
      <c r="B227" s="2">
        <v>44342</v>
      </c>
      <c r="C227" s="2">
        <v>44357</v>
      </c>
      <c r="D227" s="3">
        <v>20215000179961</v>
      </c>
      <c r="E227" s="2">
        <v>44363</v>
      </c>
      <c r="F227" s="1" t="s">
        <v>29</v>
      </c>
      <c r="G227" s="1" t="s">
        <v>92</v>
      </c>
      <c r="H227" s="1" t="s">
        <v>2404</v>
      </c>
      <c r="I227" s="1" t="s">
        <v>68</v>
      </c>
      <c r="J227" s="1" t="s">
        <v>31</v>
      </c>
      <c r="K227" s="1" t="s">
        <v>19</v>
      </c>
      <c r="L227" s="1" t="s">
        <v>43</v>
      </c>
      <c r="M227" s="1">
        <v>500</v>
      </c>
      <c r="N227" s="1">
        <f t="shared" si="3"/>
        <v>21</v>
      </c>
    </row>
    <row r="228" spans="1:14" hidden="1" x14ac:dyDescent="0.25">
      <c r="A228" s="3">
        <v>20214090583912</v>
      </c>
      <c r="B228" s="2">
        <v>44342</v>
      </c>
      <c r="C228" s="2">
        <v>44357</v>
      </c>
      <c r="D228" s="3">
        <v>20215000179971</v>
      </c>
      <c r="E228" s="2">
        <v>44363</v>
      </c>
      <c r="F228" s="1" t="s">
        <v>29</v>
      </c>
      <c r="G228" s="1" t="s">
        <v>2412</v>
      </c>
      <c r="H228" s="1" t="s">
        <v>2413</v>
      </c>
      <c r="I228" s="1" t="s">
        <v>68</v>
      </c>
      <c r="J228" s="1" t="s">
        <v>18</v>
      </c>
      <c r="K228" s="1" t="s">
        <v>19</v>
      </c>
      <c r="L228" s="1" t="s">
        <v>43</v>
      </c>
      <c r="M228" s="1">
        <v>500</v>
      </c>
      <c r="N228" s="1">
        <f t="shared" si="3"/>
        <v>21</v>
      </c>
    </row>
    <row r="229" spans="1:14" x14ac:dyDescent="0.25">
      <c r="A229" s="3">
        <v>20214090584252</v>
      </c>
      <c r="B229" s="2">
        <v>44342</v>
      </c>
      <c r="C229" s="2">
        <v>44357</v>
      </c>
      <c r="D229" s="3">
        <v>20213040160061</v>
      </c>
      <c r="E229" s="2">
        <v>44343</v>
      </c>
      <c r="F229" s="1" t="s">
        <v>29</v>
      </c>
      <c r="G229" s="1" t="s">
        <v>2414</v>
      </c>
      <c r="H229" s="1" t="s">
        <v>2415</v>
      </c>
      <c r="I229" s="1" t="s">
        <v>17</v>
      </c>
      <c r="J229" s="1" t="s">
        <v>18</v>
      </c>
      <c r="K229" s="1" t="s">
        <v>19</v>
      </c>
      <c r="L229" s="1" t="s">
        <v>1635</v>
      </c>
      <c r="M229" s="1">
        <v>304</v>
      </c>
      <c r="N229" s="1">
        <f t="shared" si="3"/>
        <v>1</v>
      </c>
    </row>
    <row r="230" spans="1:14" x14ac:dyDescent="0.25">
      <c r="A230" s="3">
        <v>20214090584392</v>
      </c>
      <c r="B230" s="2">
        <v>44342</v>
      </c>
      <c r="C230" s="2">
        <v>44357</v>
      </c>
      <c r="D230" s="3">
        <v>20213080173031</v>
      </c>
      <c r="E230" s="2">
        <v>44355</v>
      </c>
      <c r="F230" s="1" t="s">
        <v>29</v>
      </c>
      <c r="G230" s="1" t="s">
        <v>2417</v>
      </c>
      <c r="H230" s="1" t="s">
        <v>105</v>
      </c>
      <c r="I230" s="1" t="s">
        <v>17</v>
      </c>
      <c r="J230" s="1" t="s">
        <v>167</v>
      </c>
      <c r="K230" s="1" t="s">
        <v>19</v>
      </c>
      <c r="L230" s="1" t="s">
        <v>1366</v>
      </c>
      <c r="M230" s="1">
        <v>308</v>
      </c>
      <c r="N230" s="1">
        <f t="shared" si="3"/>
        <v>13</v>
      </c>
    </row>
    <row r="231" spans="1:14" x14ac:dyDescent="0.25">
      <c r="A231" s="3">
        <v>20214090586422</v>
      </c>
      <c r="B231" s="2">
        <v>44343</v>
      </c>
      <c r="C231" s="2">
        <v>44358</v>
      </c>
      <c r="D231" s="3">
        <v>20216040171751</v>
      </c>
      <c r="E231" s="2">
        <v>44355</v>
      </c>
      <c r="F231" s="1" t="s">
        <v>29</v>
      </c>
      <c r="G231" s="1" t="s">
        <v>2420</v>
      </c>
      <c r="H231" s="1" t="s">
        <v>2421</v>
      </c>
      <c r="I231" s="1" t="s">
        <v>17</v>
      </c>
      <c r="J231" s="1" t="s">
        <v>18</v>
      </c>
      <c r="K231" s="1" t="s">
        <v>19</v>
      </c>
      <c r="L231" s="1" t="s">
        <v>1691</v>
      </c>
      <c r="M231" s="1">
        <v>604</v>
      </c>
      <c r="N231" s="1">
        <f t="shared" si="3"/>
        <v>12</v>
      </c>
    </row>
    <row r="232" spans="1:14" x14ac:dyDescent="0.25">
      <c r="A232" s="3">
        <v>20214090586492</v>
      </c>
      <c r="B232" s="2">
        <v>44343</v>
      </c>
      <c r="C232" s="2">
        <v>44358</v>
      </c>
      <c r="D232" s="3">
        <v>20213070176231</v>
      </c>
      <c r="E232" s="2">
        <v>44358</v>
      </c>
      <c r="F232" s="1" t="s">
        <v>29</v>
      </c>
      <c r="G232" s="1" t="s">
        <v>14</v>
      </c>
      <c r="H232" s="1" t="s">
        <v>2422</v>
      </c>
      <c r="I232" s="1" t="s">
        <v>17</v>
      </c>
      <c r="J232" s="1" t="s">
        <v>106</v>
      </c>
      <c r="K232" s="1" t="s">
        <v>19</v>
      </c>
      <c r="L232" s="1" t="s">
        <v>1769</v>
      </c>
      <c r="M232" s="1">
        <v>307</v>
      </c>
      <c r="N232" s="1">
        <f t="shared" si="3"/>
        <v>15</v>
      </c>
    </row>
    <row r="233" spans="1:14" hidden="1" x14ac:dyDescent="0.25">
      <c r="A233" s="3">
        <v>20214090587382</v>
      </c>
      <c r="B233" s="2">
        <v>44343</v>
      </c>
      <c r="C233" s="2">
        <v>44358</v>
      </c>
      <c r="D233" s="3"/>
      <c r="E233" s="1" t="s">
        <v>16</v>
      </c>
      <c r="F233" s="1" t="s">
        <v>29</v>
      </c>
      <c r="G233" s="1" t="s">
        <v>2429</v>
      </c>
      <c r="H233" s="1" t="s">
        <v>335</v>
      </c>
      <c r="I233" s="1" t="s">
        <v>68</v>
      </c>
      <c r="J233" s="1" t="s">
        <v>167</v>
      </c>
      <c r="K233" s="1" t="s">
        <v>19</v>
      </c>
      <c r="L233" s="1" t="s">
        <v>2430</v>
      </c>
      <c r="M233" s="1">
        <v>308</v>
      </c>
      <c r="N233" s="1" t="str">
        <f t="shared" si="3"/>
        <v>-</v>
      </c>
    </row>
    <row r="234" spans="1:14" x14ac:dyDescent="0.25">
      <c r="A234" s="3">
        <v>20214090587902</v>
      </c>
      <c r="B234" s="2">
        <v>44343</v>
      </c>
      <c r="C234" s="2">
        <v>44358</v>
      </c>
      <c r="D234" s="3">
        <v>20215000162831</v>
      </c>
      <c r="E234" s="2">
        <v>44347</v>
      </c>
      <c r="F234" s="1" t="s">
        <v>29</v>
      </c>
      <c r="G234" s="1" t="s">
        <v>2441</v>
      </c>
      <c r="H234" s="1" t="s">
        <v>105</v>
      </c>
      <c r="I234" s="1" t="s">
        <v>17</v>
      </c>
      <c r="J234" s="1" t="s">
        <v>18</v>
      </c>
      <c r="K234" s="1" t="s">
        <v>19</v>
      </c>
      <c r="L234" s="1" t="s">
        <v>75</v>
      </c>
      <c r="M234" s="1">
        <v>500</v>
      </c>
      <c r="N234" s="1">
        <f t="shared" si="3"/>
        <v>4</v>
      </c>
    </row>
    <row r="235" spans="1:14" hidden="1" x14ac:dyDescent="0.25">
      <c r="A235" s="3">
        <v>20214090588072</v>
      </c>
      <c r="B235" s="2">
        <v>44343</v>
      </c>
      <c r="C235" s="2">
        <v>44358</v>
      </c>
      <c r="D235" s="3">
        <v>20215000179981</v>
      </c>
      <c r="E235" s="2">
        <v>44363</v>
      </c>
      <c r="F235" s="1" t="s">
        <v>29</v>
      </c>
      <c r="G235" s="1" t="s">
        <v>92</v>
      </c>
      <c r="H235" s="1" t="s">
        <v>2404</v>
      </c>
      <c r="I235" s="1" t="s">
        <v>68</v>
      </c>
      <c r="J235" s="1" t="s">
        <v>18</v>
      </c>
      <c r="K235" s="1" t="s">
        <v>19</v>
      </c>
      <c r="L235" s="1" t="s">
        <v>43</v>
      </c>
      <c r="M235" s="1">
        <v>500</v>
      </c>
      <c r="N235" s="1">
        <f t="shared" si="3"/>
        <v>20</v>
      </c>
    </row>
    <row r="236" spans="1:14" hidden="1" x14ac:dyDescent="0.25">
      <c r="A236" s="3">
        <v>20214090588082</v>
      </c>
      <c r="B236" s="2">
        <v>44343</v>
      </c>
      <c r="C236" s="2">
        <v>44358</v>
      </c>
      <c r="D236" s="3">
        <v>20213040183961</v>
      </c>
      <c r="E236" s="2">
        <v>44365</v>
      </c>
      <c r="F236" s="1" t="s">
        <v>29</v>
      </c>
      <c r="G236" s="1" t="s">
        <v>2444</v>
      </c>
      <c r="H236" s="1" t="s">
        <v>730</v>
      </c>
      <c r="I236" s="1" t="s">
        <v>68</v>
      </c>
      <c r="J236" s="1" t="s">
        <v>263</v>
      </c>
      <c r="K236" s="1" t="s">
        <v>19</v>
      </c>
      <c r="L236" s="1" t="s">
        <v>310</v>
      </c>
      <c r="M236" s="1">
        <v>304</v>
      </c>
      <c r="N236" s="1">
        <f t="shared" si="3"/>
        <v>22</v>
      </c>
    </row>
    <row r="237" spans="1:14" x14ac:dyDescent="0.25">
      <c r="A237" s="3">
        <v>20214090589512</v>
      </c>
      <c r="B237" s="2">
        <v>44343</v>
      </c>
      <c r="C237" s="2">
        <v>44358</v>
      </c>
      <c r="D237" s="3">
        <v>20213060162611</v>
      </c>
      <c r="E237" s="2">
        <v>44347</v>
      </c>
      <c r="F237" s="1" t="s">
        <v>29</v>
      </c>
      <c r="G237" s="1" t="s">
        <v>2454</v>
      </c>
      <c r="H237" s="1" t="s">
        <v>199</v>
      </c>
      <c r="I237" s="1" t="s">
        <v>17</v>
      </c>
      <c r="J237" s="1" t="s">
        <v>18</v>
      </c>
      <c r="K237" s="1" t="s">
        <v>19</v>
      </c>
      <c r="L237" s="1" t="s">
        <v>91</v>
      </c>
      <c r="M237" s="1">
        <v>306</v>
      </c>
      <c r="N237" s="1">
        <f t="shared" si="3"/>
        <v>4</v>
      </c>
    </row>
    <row r="238" spans="1:14" x14ac:dyDescent="0.25">
      <c r="A238" s="3">
        <v>20214090589722</v>
      </c>
      <c r="B238" s="2">
        <v>44343</v>
      </c>
      <c r="C238" s="2">
        <v>44358</v>
      </c>
      <c r="D238" s="3">
        <v>20215000167001</v>
      </c>
      <c r="E238" s="2">
        <v>44349</v>
      </c>
      <c r="F238" s="1" t="s">
        <v>29</v>
      </c>
      <c r="G238" s="1" t="s">
        <v>2455</v>
      </c>
      <c r="H238" s="1" t="s">
        <v>2456</v>
      </c>
      <c r="I238" s="1" t="s">
        <v>17</v>
      </c>
      <c r="J238" s="1" t="s">
        <v>18</v>
      </c>
      <c r="K238" s="1" t="s">
        <v>19</v>
      </c>
      <c r="L238" s="1" t="s">
        <v>69</v>
      </c>
      <c r="M238" s="1">
        <v>500</v>
      </c>
      <c r="N238" s="1">
        <f t="shared" si="3"/>
        <v>6</v>
      </c>
    </row>
    <row r="239" spans="1:14" x14ac:dyDescent="0.25">
      <c r="A239" s="3">
        <v>20214090593532</v>
      </c>
      <c r="B239" s="2">
        <v>44344</v>
      </c>
      <c r="C239" s="2">
        <v>44362</v>
      </c>
      <c r="D239" s="3">
        <v>20215000171651</v>
      </c>
      <c r="E239" s="2">
        <v>44355</v>
      </c>
      <c r="F239" s="1" t="s">
        <v>29</v>
      </c>
      <c r="G239" s="1" t="s">
        <v>2475</v>
      </c>
      <c r="H239" s="1" t="s">
        <v>2476</v>
      </c>
      <c r="I239" s="1" t="s">
        <v>17</v>
      </c>
      <c r="J239" s="1" t="s">
        <v>18</v>
      </c>
      <c r="K239" s="1" t="s">
        <v>19</v>
      </c>
      <c r="L239" s="1" t="s">
        <v>20</v>
      </c>
      <c r="M239" s="1">
        <v>500</v>
      </c>
      <c r="N239" s="1">
        <f t="shared" si="3"/>
        <v>11</v>
      </c>
    </row>
    <row r="240" spans="1:14" hidden="1" x14ac:dyDescent="0.25">
      <c r="A240" s="3">
        <v>20214090593592</v>
      </c>
      <c r="B240" s="2">
        <v>44344</v>
      </c>
      <c r="C240" s="2">
        <v>44362</v>
      </c>
      <c r="D240" s="3">
        <v>20215000181051</v>
      </c>
      <c r="E240" s="2">
        <v>44363</v>
      </c>
      <c r="F240" s="1" t="s">
        <v>29</v>
      </c>
      <c r="G240" s="1" t="s">
        <v>2477</v>
      </c>
      <c r="H240" s="1" t="s">
        <v>1251</v>
      </c>
      <c r="I240" s="1" t="s">
        <v>68</v>
      </c>
      <c r="J240" s="1" t="s">
        <v>31</v>
      </c>
      <c r="K240" s="1" t="s">
        <v>19</v>
      </c>
      <c r="L240" s="1" t="s">
        <v>1039</v>
      </c>
      <c r="M240" s="1">
        <v>500</v>
      </c>
      <c r="N240" s="1">
        <f t="shared" si="3"/>
        <v>19</v>
      </c>
    </row>
    <row r="241" spans="1:14" x14ac:dyDescent="0.25">
      <c r="A241" s="3">
        <v>20214090594762</v>
      </c>
      <c r="B241" s="2">
        <v>44344</v>
      </c>
      <c r="C241" s="2">
        <v>44362</v>
      </c>
      <c r="D241" s="3">
        <v>20213050173931</v>
      </c>
      <c r="E241" s="2">
        <v>44356</v>
      </c>
      <c r="F241" s="1" t="s">
        <v>29</v>
      </c>
      <c r="G241" s="1" t="s">
        <v>2498</v>
      </c>
      <c r="H241" s="1" t="s">
        <v>2499</v>
      </c>
      <c r="I241" s="1" t="s">
        <v>17</v>
      </c>
      <c r="J241" s="1" t="s">
        <v>319</v>
      </c>
      <c r="K241" s="1" t="s">
        <v>19</v>
      </c>
      <c r="L241" s="1" t="s">
        <v>369</v>
      </c>
      <c r="M241" s="1">
        <v>305</v>
      </c>
      <c r="N241" s="1">
        <f t="shared" si="3"/>
        <v>12</v>
      </c>
    </row>
    <row r="242" spans="1:14" x14ac:dyDescent="0.25">
      <c r="A242" s="3">
        <v>20214090594942</v>
      </c>
      <c r="B242" s="2">
        <v>44344</v>
      </c>
      <c r="C242" s="2">
        <v>44362</v>
      </c>
      <c r="D242" s="3">
        <v>20215000172301</v>
      </c>
      <c r="E242" s="2">
        <v>44355</v>
      </c>
      <c r="F242" s="1" t="s">
        <v>29</v>
      </c>
      <c r="G242" s="1" t="s">
        <v>2502</v>
      </c>
      <c r="H242" s="1" t="s">
        <v>335</v>
      </c>
      <c r="I242" s="1" t="s">
        <v>17</v>
      </c>
      <c r="J242" s="1" t="s">
        <v>18</v>
      </c>
      <c r="K242" s="1" t="s">
        <v>19</v>
      </c>
      <c r="L242" s="1" t="s">
        <v>178</v>
      </c>
      <c r="M242" s="1">
        <v>500</v>
      </c>
      <c r="N242" s="1">
        <f t="shared" si="3"/>
        <v>11</v>
      </c>
    </row>
    <row r="243" spans="1:14" x14ac:dyDescent="0.25">
      <c r="A243" s="3">
        <v>20214090595012</v>
      </c>
      <c r="B243" s="2">
        <v>44344</v>
      </c>
      <c r="C243" s="2">
        <v>44362</v>
      </c>
      <c r="D243" s="3">
        <v>20213110174611</v>
      </c>
      <c r="E243" s="2">
        <v>44356</v>
      </c>
      <c r="F243" s="1" t="s">
        <v>29</v>
      </c>
      <c r="G243" s="1" t="s">
        <v>2503</v>
      </c>
      <c r="H243" s="1" t="s">
        <v>2504</v>
      </c>
      <c r="I243" s="1" t="s">
        <v>17</v>
      </c>
      <c r="J243" s="1" t="s">
        <v>18</v>
      </c>
      <c r="K243" s="1" t="s">
        <v>19</v>
      </c>
      <c r="L243" s="1" t="s">
        <v>238</v>
      </c>
      <c r="M243" s="1">
        <v>311</v>
      </c>
      <c r="N243" s="1">
        <f t="shared" si="3"/>
        <v>12</v>
      </c>
    </row>
    <row r="244" spans="1:14" hidden="1" x14ac:dyDescent="0.25">
      <c r="A244" s="3">
        <v>20214090599022</v>
      </c>
      <c r="B244" s="2">
        <v>44347</v>
      </c>
      <c r="C244" s="2">
        <v>44363</v>
      </c>
      <c r="D244" s="3"/>
      <c r="E244" s="1" t="s">
        <v>16</v>
      </c>
      <c r="F244" s="1" t="s">
        <v>29</v>
      </c>
      <c r="G244" s="1" t="s">
        <v>2525</v>
      </c>
      <c r="H244" s="1" t="s">
        <v>2526</v>
      </c>
      <c r="I244" s="1" t="s">
        <v>68</v>
      </c>
      <c r="J244" s="1" t="s">
        <v>18</v>
      </c>
      <c r="K244" s="1" t="s">
        <v>19</v>
      </c>
      <c r="L244" s="1" t="s">
        <v>185</v>
      </c>
      <c r="M244" s="1">
        <v>604</v>
      </c>
      <c r="N244" s="1" t="str">
        <f t="shared" si="3"/>
        <v>-</v>
      </c>
    </row>
    <row r="245" spans="1:14" x14ac:dyDescent="0.25">
      <c r="A245" s="3">
        <v>20214090599772</v>
      </c>
      <c r="B245" s="2">
        <v>44347</v>
      </c>
      <c r="C245" s="2">
        <v>44363</v>
      </c>
      <c r="D245" s="3">
        <v>20216040178681</v>
      </c>
      <c r="E245" s="2">
        <v>44362</v>
      </c>
      <c r="F245" s="1" t="s">
        <v>29</v>
      </c>
      <c r="G245" s="1" t="s">
        <v>2531</v>
      </c>
      <c r="H245" s="1" t="s">
        <v>105</v>
      </c>
      <c r="I245" s="1" t="s">
        <v>17</v>
      </c>
      <c r="J245" s="1" t="s">
        <v>18</v>
      </c>
      <c r="K245" s="1" t="s">
        <v>19</v>
      </c>
      <c r="L245" s="1" t="s">
        <v>185</v>
      </c>
      <c r="M245" s="1">
        <v>604</v>
      </c>
      <c r="N245" s="1">
        <f t="shared" si="3"/>
        <v>15</v>
      </c>
    </row>
    <row r="246" spans="1:14" x14ac:dyDescent="0.25">
      <c r="A246" s="3">
        <v>20214090600612</v>
      </c>
      <c r="B246" s="2">
        <v>44347</v>
      </c>
      <c r="C246" s="2">
        <v>44363</v>
      </c>
      <c r="D246" s="3">
        <v>20215000176351</v>
      </c>
      <c r="E246" s="2">
        <v>44358</v>
      </c>
      <c r="F246" s="1" t="s">
        <v>29</v>
      </c>
      <c r="G246" s="1" t="s">
        <v>2545</v>
      </c>
      <c r="H246" s="1" t="s">
        <v>2546</v>
      </c>
      <c r="I246" s="1" t="s">
        <v>17</v>
      </c>
      <c r="J246" s="1" t="s">
        <v>31</v>
      </c>
      <c r="K246" s="1" t="s">
        <v>19</v>
      </c>
      <c r="L246" s="1" t="s">
        <v>1039</v>
      </c>
      <c r="M246" s="1">
        <v>500</v>
      </c>
      <c r="N246" s="1">
        <f t="shared" si="3"/>
        <v>11</v>
      </c>
    </row>
    <row r="247" spans="1:14" hidden="1" x14ac:dyDescent="0.25">
      <c r="A247" s="3">
        <v>20214090605082</v>
      </c>
      <c r="B247" s="2">
        <v>44348</v>
      </c>
      <c r="C247" s="2">
        <v>44364</v>
      </c>
      <c r="D247" s="3"/>
      <c r="E247" s="1" t="s">
        <v>16</v>
      </c>
      <c r="F247" s="1" t="s">
        <v>29</v>
      </c>
      <c r="G247" s="1" t="s">
        <v>2564</v>
      </c>
      <c r="H247" s="1" t="s">
        <v>335</v>
      </c>
      <c r="I247" s="1" t="s">
        <v>68</v>
      </c>
      <c r="J247" s="1" t="s">
        <v>27</v>
      </c>
      <c r="K247" s="1" t="s">
        <v>2565</v>
      </c>
      <c r="L247" s="1" t="s">
        <v>2566</v>
      </c>
      <c r="M247" s="1">
        <v>200</v>
      </c>
      <c r="N247" s="1" t="str">
        <f t="shared" si="3"/>
        <v>-</v>
      </c>
    </row>
    <row r="248" spans="1:14" x14ac:dyDescent="0.25">
      <c r="A248" s="3">
        <v>20214090605132</v>
      </c>
      <c r="B248" s="2">
        <v>44348</v>
      </c>
      <c r="C248" s="2">
        <v>44364</v>
      </c>
      <c r="D248" s="3">
        <v>20213050167411</v>
      </c>
      <c r="E248" s="2">
        <v>44349</v>
      </c>
      <c r="F248" s="1" t="s">
        <v>29</v>
      </c>
      <c r="G248" s="1" t="s">
        <v>2567</v>
      </c>
      <c r="H248" s="1" t="s">
        <v>2568</v>
      </c>
      <c r="I248" s="1" t="s">
        <v>17</v>
      </c>
      <c r="J248" s="1" t="s">
        <v>18</v>
      </c>
      <c r="K248" s="1" t="s">
        <v>19</v>
      </c>
      <c r="L248" s="1" t="s">
        <v>224</v>
      </c>
      <c r="M248" s="1">
        <v>305</v>
      </c>
      <c r="N248" s="1">
        <f t="shared" si="3"/>
        <v>1</v>
      </c>
    </row>
    <row r="249" spans="1:14" x14ac:dyDescent="0.25">
      <c r="A249" s="3">
        <v>20214090605872</v>
      </c>
      <c r="B249" s="2">
        <v>44348</v>
      </c>
      <c r="C249" s="2">
        <v>44364</v>
      </c>
      <c r="D249" s="3">
        <v>20213050179841</v>
      </c>
      <c r="E249" s="2">
        <v>44363</v>
      </c>
      <c r="F249" s="1" t="s">
        <v>29</v>
      </c>
      <c r="G249" s="1" t="s">
        <v>2576</v>
      </c>
      <c r="H249" s="1" t="s">
        <v>2577</v>
      </c>
      <c r="I249" s="1" t="s">
        <v>17</v>
      </c>
      <c r="J249" s="1" t="s">
        <v>18</v>
      </c>
      <c r="K249" s="1" t="s">
        <v>19</v>
      </c>
      <c r="L249" s="1" t="s">
        <v>156</v>
      </c>
      <c r="M249" s="1">
        <v>305</v>
      </c>
      <c r="N249" s="1">
        <f t="shared" si="3"/>
        <v>15</v>
      </c>
    </row>
    <row r="250" spans="1:14" hidden="1" x14ac:dyDescent="0.25">
      <c r="A250" s="3">
        <v>20214090606062</v>
      </c>
      <c r="B250" s="2">
        <v>44348</v>
      </c>
      <c r="C250" s="2">
        <v>44364</v>
      </c>
      <c r="D250" s="3">
        <v>20213120183291</v>
      </c>
      <c r="E250" s="2">
        <v>44365</v>
      </c>
      <c r="F250" s="1" t="s">
        <v>29</v>
      </c>
      <c r="G250" s="1" t="s">
        <v>2580</v>
      </c>
      <c r="H250" s="1" t="s">
        <v>2302</v>
      </c>
      <c r="I250" s="1" t="s">
        <v>68</v>
      </c>
      <c r="J250" s="1" t="s">
        <v>18</v>
      </c>
      <c r="K250" s="1" t="s">
        <v>19</v>
      </c>
      <c r="L250" s="1" t="s">
        <v>374</v>
      </c>
      <c r="M250" s="1">
        <v>312</v>
      </c>
      <c r="N250" s="1">
        <f t="shared" si="3"/>
        <v>17</v>
      </c>
    </row>
    <row r="251" spans="1:14" x14ac:dyDescent="0.25">
      <c r="A251" s="3">
        <v>20214090606432</v>
      </c>
      <c r="B251" s="2">
        <v>44348</v>
      </c>
      <c r="C251" s="2">
        <v>44364</v>
      </c>
      <c r="D251" s="3">
        <v>20213060177621</v>
      </c>
      <c r="E251" s="2">
        <v>44358</v>
      </c>
      <c r="F251" s="1" t="s">
        <v>29</v>
      </c>
      <c r="G251" s="1" t="s">
        <v>2587</v>
      </c>
      <c r="H251" s="1" t="s">
        <v>335</v>
      </c>
      <c r="I251" s="1" t="s">
        <v>17</v>
      </c>
      <c r="J251" s="1" t="s">
        <v>31</v>
      </c>
      <c r="K251" s="1" t="s">
        <v>19</v>
      </c>
      <c r="L251" s="1" t="s">
        <v>91</v>
      </c>
      <c r="M251" s="1">
        <v>306</v>
      </c>
      <c r="N251" s="1">
        <f t="shared" si="3"/>
        <v>10</v>
      </c>
    </row>
    <row r="252" spans="1:14" x14ac:dyDescent="0.25">
      <c r="A252" s="3">
        <v>20214090606792</v>
      </c>
      <c r="B252" s="2">
        <v>44348</v>
      </c>
      <c r="C252" s="2">
        <v>44364</v>
      </c>
      <c r="D252" s="3">
        <v>20213050168351</v>
      </c>
      <c r="E252" s="2">
        <v>44350</v>
      </c>
      <c r="F252" s="1" t="s">
        <v>29</v>
      </c>
      <c r="G252" s="1" t="s">
        <v>2596</v>
      </c>
      <c r="H252" s="1" t="s">
        <v>2597</v>
      </c>
      <c r="I252" s="1" t="s">
        <v>17</v>
      </c>
      <c r="J252" s="1" t="s">
        <v>319</v>
      </c>
      <c r="K252" s="1" t="s">
        <v>19</v>
      </c>
      <c r="L252" s="1" t="s">
        <v>1247</v>
      </c>
      <c r="M252" s="1">
        <v>305</v>
      </c>
      <c r="N252" s="1">
        <f t="shared" si="3"/>
        <v>2</v>
      </c>
    </row>
    <row r="253" spans="1:14" hidden="1" x14ac:dyDescent="0.25">
      <c r="A253" s="3">
        <v>20214090607072</v>
      </c>
      <c r="B253" s="2">
        <v>44348</v>
      </c>
      <c r="C253" s="2">
        <v>44364</v>
      </c>
      <c r="D253" s="3">
        <v>20215000185031</v>
      </c>
      <c r="E253" s="2">
        <v>44368</v>
      </c>
      <c r="F253" s="1" t="s">
        <v>29</v>
      </c>
      <c r="G253" s="1" t="s">
        <v>2608</v>
      </c>
      <c r="H253" s="1" t="s">
        <v>199</v>
      </c>
      <c r="I253" s="1" t="s">
        <v>68</v>
      </c>
      <c r="J253" s="1" t="s">
        <v>31</v>
      </c>
      <c r="K253" s="1" t="s">
        <v>19</v>
      </c>
      <c r="L253" s="1" t="s">
        <v>43</v>
      </c>
      <c r="M253" s="1">
        <v>500</v>
      </c>
      <c r="N253" s="1">
        <f t="shared" si="3"/>
        <v>20</v>
      </c>
    </row>
    <row r="254" spans="1:14" x14ac:dyDescent="0.25">
      <c r="A254" s="3">
        <v>20214090607552</v>
      </c>
      <c r="B254" s="2">
        <v>44348</v>
      </c>
      <c r="C254" s="2">
        <v>44364</v>
      </c>
      <c r="D254" s="3">
        <v>20213110179211</v>
      </c>
      <c r="E254" s="2">
        <v>44362</v>
      </c>
      <c r="F254" s="1" t="s">
        <v>29</v>
      </c>
      <c r="G254" s="1" t="s">
        <v>2613</v>
      </c>
      <c r="H254" s="1" t="s">
        <v>2614</v>
      </c>
      <c r="I254" s="1" t="s">
        <v>17</v>
      </c>
      <c r="J254" s="1" t="s">
        <v>319</v>
      </c>
      <c r="K254" s="1" t="s">
        <v>19</v>
      </c>
      <c r="L254" s="1" t="s">
        <v>103</v>
      </c>
      <c r="M254" s="1">
        <v>311</v>
      </c>
      <c r="N254" s="1">
        <f t="shared" si="3"/>
        <v>14</v>
      </c>
    </row>
    <row r="255" spans="1:14" x14ac:dyDescent="0.25">
      <c r="A255" s="3">
        <v>20214090607632</v>
      </c>
      <c r="B255" s="2">
        <v>44348</v>
      </c>
      <c r="C255" s="2">
        <v>44364</v>
      </c>
      <c r="D255" s="3">
        <v>20212000173571</v>
      </c>
      <c r="E255" s="2">
        <v>44356</v>
      </c>
      <c r="F255" s="1" t="s">
        <v>29</v>
      </c>
      <c r="G255" s="1" t="s">
        <v>2615</v>
      </c>
      <c r="H255" s="1" t="s">
        <v>2616</v>
      </c>
      <c r="I255" s="1" t="s">
        <v>17</v>
      </c>
      <c r="J255" s="1" t="s">
        <v>27</v>
      </c>
      <c r="K255" s="1" t="s">
        <v>19</v>
      </c>
      <c r="L255" s="1" t="s">
        <v>414</v>
      </c>
      <c r="M255" s="1">
        <v>200</v>
      </c>
      <c r="N255" s="1">
        <f t="shared" si="3"/>
        <v>8</v>
      </c>
    </row>
    <row r="256" spans="1:14" hidden="1" x14ac:dyDescent="0.25">
      <c r="A256" s="3">
        <v>20214090608342</v>
      </c>
      <c r="B256" s="2">
        <v>44348</v>
      </c>
      <c r="C256" s="2">
        <v>44364</v>
      </c>
      <c r="D256" s="3"/>
      <c r="E256" s="1" t="s">
        <v>16</v>
      </c>
      <c r="F256" s="1" t="s">
        <v>29</v>
      </c>
      <c r="G256" s="1" t="s">
        <v>2625</v>
      </c>
      <c r="H256" s="1" t="s">
        <v>49</v>
      </c>
      <c r="I256" s="1" t="s">
        <v>68</v>
      </c>
      <c r="J256" s="1" t="s">
        <v>38</v>
      </c>
      <c r="K256" s="1" t="s">
        <v>2626</v>
      </c>
      <c r="L256" s="1" t="s">
        <v>307</v>
      </c>
      <c r="M256" s="1">
        <v>401</v>
      </c>
      <c r="N256" s="1" t="str">
        <f t="shared" si="3"/>
        <v>-</v>
      </c>
    </row>
    <row r="257" spans="1:14" hidden="1" x14ac:dyDescent="0.25">
      <c r="A257" s="3">
        <v>20214090608392</v>
      </c>
      <c r="B257" s="2">
        <v>44348</v>
      </c>
      <c r="C257" s="2">
        <v>44364</v>
      </c>
      <c r="D257" s="3">
        <v>20215000183571</v>
      </c>
      <c r="E257" s="2">
        <v>44365</v>
      </c>
      <c r="F257" s="1" t="s">
        <v>29</v>
      </c>
      <c r="G257" s="1" t="s">
        <v>92</v>
      </c>
      <c r="H257" s="1" t="s">
        <v>2627</v>
      </c>
      <c r="I257" s="1" t="s">
        <v>68</v>
      </c>
      <c r="J257" s="1" t="s">
        <v>18</v>
      </c>
      <c r="K257" s="1" t="s">
        <v>19</v>
      </c>
      <c r="L257" s="1" t="s">
        <v>1812</v>
      </c>
      <c r="M257" s="1">
        <v>500</v>
      </c>
      <c r="N257" s="1">
        <f t="shared" si="3"/>
        <v>17</v>
      </c>
    </row>
    <row r="258" spans="1:14" x14ac:dyDescent="0.25">
      <c r="A258" s="3">
        <v>20214090608462</v>
      </c>
      <c r="B258" s="2">
        <v>44348</v>
      </c>
      <c r="C258" s="2">
        <v>44364</v>
      </c>
      <c r="D258" s="3">
        <v>20213120182991</v>
      </c>
      <c r="E258" s="2">
        <v>44364</v>
      </c>
      <c r="F258" s="1" t="s">
        <v>29</v>
      </c>
      <c r="G258" s="1" t="s">
        <v>2629</v>
      </c>
      <c r="H258" s="1" t="s">
        <v>2630</v>
      </c>
      <c r="I258" s="1" t="s">
        <v>17</v>
      </c>
      <c r="J258" s="1" t="s">
        <v>18</v>
      </c>
      <c r="K258" s="1" t="s">
        <v>19</v>
      </c>
      <c r="L258" s="1" t="s">
        <v>374</v>
      </c>
      <c r="M258" s="1">
        <v>312</v>
      </c>
      <c r="N258" s="1">
        <f t="shared" si="3"/>
        <v>16</v>
      </c>
    </row>
    <row r="259" spans="1:14" x14ac:dyDescent="0.25">
      <c r="A259" s="3">
        <v>20214090610722</v>
      </c>
      <c r="B259" s="2">
        <v>44348</v>
      </c>
      <c r="C259" s="2">
        <v>44364</v>
      </c>
      <c r="D259" s="3">
        <v>20213060177571</v>
      </c>
      <c r="E259" s="2">
        <v>44358</v>
      </c>
      <c r="F259" s="1" t="s">
        <v>29</v>
      </c>
      <c r="G259" s="1" t="s">
        <v>2641</v>
      </c>
      <c r="H259" s="1" t="s">
        <v>335</v>
      </c>
      <c r="I259" s="1" t="s">
        <v>17</v>
      </c>
      <c r="J259" s="1" t="s">
        <v>18</v>
      </c>
      <c r="K259" s="1" t="s">
        <v>19</v>
      </c>
      <c r="L259" s="1" t="s">
        <v>32</v>
      </c>
      <c r="M259" s="1">
        <v>306</v>
      </c>
      <c r="N259" s="1">
        <f t="shared" ref="N259:N322" si="4">IFERROR(E259-B259,"-")</f>
        <v>10</v>
      </c>
    </row>
    <row r="260" spans="1:14" x14ac:dyDescent="0.25">
      <c r="A260" s="3">
        <v>20214090611922</v>
      </c>
      <c r="B260" s="2">
        <v>44349</v>
      </c>
      <c r="C260" s="2">
        <v>44365</v>
      </c>
      <c r="D260" s="3">
        <v>20213000181131</v>
      </c>
      <c r="E260" s="2">
        <v>44363</v>
      </c>
      <c r="F260" s="1" t="s">
        <v>29</v>
      </c>
      <c r="G260" s="1" t="s">
        <v>2644</v>
      </c>
      <c r="H260" s="1" t="s">
        <v>2645</v>
      </c>
      <c r="I260" s="1" t="s">
        <v>17</v>
      </c>
      <c r="J260" s="1" t="s">
        <v>31</v>
      </c>
      <c r="K260" s="1" t="s">
        <v>19</v>
      </c>
      <c r="L260" s="1" t="s">
        <v>2386</v>
      </c>
      <c r="M260" s="1">
        <v>300</v>
      </c>
      <c r="N260" s="1">
        <f t="shared" si="4"/>
        <v>14</v>
      </c>
    </row>
    <row r="261" spans="1:14" x14ac:dyDescent="0.25">
      <c r="A261" s="3">
        <v>20214090613262</v>
      </c>
      <c r="B261" s="2">
        <v>44349</v>
      </c>
      <c r="C261" s="2">
        <v>44365</v>
      </c>
      <c r="D261" s="3">
        <v>20212000190011</v>
      </c>
      <c r="E261" s="2">
        <v>44364</v>
      </c>
      <c r="F261" s="1" t="s">
        <v>29</v>
      </c>
      <c r="G261" s="1" t="s">
        <v>14</v>
      </c>
      <c r="H261" s="1" t="s">
        <v>2652</v>
      </c>
      <c r="I261" s="1" t="s">
        <v>17</v>
      </c>
      <c r="J261" s="1" t="s">
        <v>27</v>
      </c>
      <c r="K261" s="1" t="s">
        <v>19</v>
      </c>
      <c r="L261" s="1" t="s">
        <v>2653</v>
      </c>
      <c r="M261" s="1">
        <v>307</v>
      </c>
      <c r="N261" s="1">
        <f t="shared" si="4"/>
        <v>15</v>
      </c>
    </row>
    <row r="262" spans="1:14" hidden="1" x14ac:dyDescent="0.25">
      <c r="A262" s="3">
        <v>20214090613772</v>
      </c>
      <c r="B262" s="2">
        <v>44349</v>
      </c>
      <c r="C262" s="2">
        <v>44365</v>
      </c>
      <c r="D262" s="3"/>
      <c r="E262" s="1" t="s">
        <v>16</v>
      </c>
      <c r="F262" s="1" t="s">
        <v>29</v>
      </c>
      <c r="G262" s="1" t="s">
        <v>2662</v>
      </c>
      <c r="H262" s="1" t="s">
        <v>2663</v>
      </c>
      <c r="I262" s="1" t="s">
        <v>68</v>
      </c>
      <c r="J262" s="1" t="s">
        <v>18</v>
      </c>
      <c r="K262" s="1" t="s">
        <v>19</v>
      </c>
      <c r="L262" s="1" t="s">
        <v>1875</v>
      </c>
      <c r="M262" s="1">
        <v>603</v>
      </c>
      <c r="N262" s="1" t="str">
        <f t="shared" si="4"/>
        <v>-</v>
      </c>
    </row>
    <row r="263" spans="1:14" x14ac:dyDescent="0.25">
      <c r="A263" s="3">
        <v>20214090613862</v>
      </c>
      <c r="B263" s="2">
        <v>44349</v>
      </c>
      <c r="C263" s="2">
        <v>44365</v>
      </c>
      <c r="D263" s="3">
        <v>20215000180091</v>
      </c>
      <c r="E263" s="2">
        <v>44363</v>
      </c>
      <c r="F263" s="1" t="s">
        <v>29</v>
      </c>
      <c r="G263" s="1" t="s">
        <v>2664</v>
      </c>
      <c r="H263" s="1" t="s">
        <v>2665</v>
      </c>
      <c r="I263" s="1" t="s">
        <v>17</v>
      </c>
      <c r="J263" s="1" t="s">
        <v>18</v>
      </c>
      <c r="K263" s="1" t="s">
        <v>19</v>
      </c>
      <c r="L263" s="1" t="s">
        <v>1141</v>
      </c>
      <c r="M263" s="1">
        <v>605</v>
      </c>
      <c r="N263" s="1">
        <f t="shared" si="4"/>
        <v>14</v>
      </c>
    </row>
    <row r="264" spans="1:14" x14ac:dyDescent="0.25">
      <c r="A264" s="3">
        <v>20214090615912</v>
      </c>
      <c r="B264" s="2">
        <v>44349</v>
      </c>
      <c r="C264" s="2">
        <v>44365</v>
      </c>
      <c r="D264" s="3">
        <v>20215000183481</v>
      </c>
      <c r="E264" s="2">
        <v>44365</v>
      </c>
      <c r="F264" s="1" t="s">
        <v>29</v>
      </c>
      <c r="G264" s="1" t="s">
        <v>2671</v>
      </c>
      <c r="H264" s="1" t="s">
        <v>335</v>
      </c>
      <c r="I264" s="1" t="s">
        <v>17</v>
      </c>
      <c r="J264" s="1" t="s">
        <v>31</v>
      </c>
      <c r="K264" s="1" t="s">
        <v>19</v>
      </c>
      <c r="L264" s="1" t="s">
        <v>1039</v>
      </c>
      <c r="M264" s="1">
        <v>500</v>
      </c>
      <c r="N264" s="1">
        <f t="shared" si="4"/>
        <v>16</v>
      </c>
    </row>
    <row r="265" spans="1:14" x14ac:dyDescent="0.25">
      <c r="A265" s="3">
        <v>20214090616012</v>
      </c>
      <c r="B265" s="2">
        <v>44349</v>
      </c>
      <c r="C265" s="2">
        <v>44365</v>
      </c>
      <c r="D265" s="3">
        <v>20213000179811</v>
      </c>
      <c r="E265" s="2">
        <v>44363</v>
      </c>
      <c r="F265" s="1" t="s">
        <v>29</v>
      </c>
      <c r="G265" s="1" t="s">
        <v>2673</v>
      </c>
      <c r="H265" s="1" t="s">
        <v>335</v>
      </c>
      <c r="I265" s="1" t="s">
        <v>17</v>
      </c>
      <c r="J265" s="1" t="s">
        <v>18</v>
      </c>
      <c r="K265" s="1" t="s">
        <v>19</v>
      </c>
      <c r="L265" s="1" t="s">
        <v>201</v>
      </c>
      <c r="M265" s="1">
        <v>300</v>
      </c>
      <c r="N265" s="1">
        <f t="shared" si="4"/>
        <v>14</v>
      </c>
    </row>
    <row r="266" spans="1:14" x14ac:dyDescent="0.25">
      <c r="A266" s="3">
        <v>20214090616082</v>
      </c>
      <c r="B266" s="2">
        <v>44349</v>
      </c>
      <c r="C266" s="2">
        <v>44365</v>
      </c>
      <c r="D266" s="3">
        <v>20213120181381</v>
      </c>
      <c r="E266" s="2">
        <v>44363</v>
      </c>
      <c r="F266" s="1" t="s">
        <v>29</v>
      </c>
      <c r="G266" s="1" t="s">
        <v>2674</v>
      </c>
      <c r="H266" s="1" t="s">
        <v>2675</v>
      </c>
      <c r="I266" s="1" t="s">
        <v>17</v>
      </c>
      <c r="J266" s="1" t="s">
        <v>31</v>
      </c>
      <c r="K266" s="1" t="s">
        <v>19</v>
      </c>
      <c r="L266" s="1" t="s">
        <v>611</v>
      </c>
      <c r="M266" s="1">
        <v>312</v>
      </c>
      <c r="N266" s="1">
        <f t="shared" si="4"/>
        <v>14</v>
      </c>
    </row>
    <row r="267" spans="1:14" hidden="1" x14ac:dyDescent="0.25">
      <c r="A267" s="3">
        <v>20214090616122</v>
      </c>
      <c r="B267" s="2">
        <v>44349</v>
      </c>
      <c r="C267" s="2">
        <v>44365</v>
      </c>
      <c r="D267" s="3"/>
      <c r="E267" s="1" t="s">
        <v>16</v>
      </c>
      <c r="F267" s="1" t="s">
        <v>29</v>
      </c>
      <c r="G267" s="1" t="s">
        <v>2676</v>
      </c>
      <c r="H267" s="1" t="s">
        <v>335</v>
      </c>
      <c r="I267" s="1" t="s">
        <v>68</v>
      </c>
      <c r="J267" s="1" t="s">
        <v>31</v>
      </c>
      <c r="K267" s="1" t="s">
        <v>19</v>
      </c>
      <c r="L267" s="1" t="s">
        <v>201</v>
      </c>
      <c r="M267" s="1">
        <v>300</v>
      </c>
      <c r="N267" s="1" t="str">
        <f t="shared" si="4"/>
        <v>-</v>
      </c>
    </row>
    <row r="268" spans="1:14" hidden="1" x14ac:dyDescent="0.25">
      <c r="A268" s="3">
        <v>20214090616512</v>
      </c>
      <c r="B268" s="2">
        <v>44349</v>
      </c>
      <c r="C268" s="2">
        <v>44365</v>
      </c>
      <c r="D268" s="3">
        <v>20215000187781</v>
      </c>
      <c r="E268" s="2">
        <v>44369</v>
      </c>
      <c r="F268" s="1" t="s">
        <v>29</v>
      </c>
      <c r="G268" s="1" t="s">
        <v>2678</v>
      </c>
      <c r="H268" s="1" t="s">
        <v>335</v>
      </c>
      <c r="I268" s="1" t="s">
        <v>68</v>
      </c>
      <c r="J268" s="1" t="s">
        <v>18</v>
      </c>
      <c r="K268" s="1" t="s">
        <v>19</v>
      </c>
      <c r="L268" s="1" t="s">
        <v>69</v>
      </c>
      <c r="M268" s="1">
        <v>500</v>
      </c>
      <c r="N268" s="1">
        <f t="shared" si="4"/>
        <v>20</v>
      </c>
    </row>
    <row r="269" spans="1:14" x14ac:dyDescent="0.25">
      <c r="A269" s="3">
        <v>20214090617452</v>
      </c>
      <c r="B269" s="2">
        <v>44350</v>
      </c>
      <c r="C269" s="2">
        <v>44368</v>
      </c>
      <c r="D269" s="3">
        <v>20213050170461</v>
      </c>
      <c r="E269" s="2">
        <v>44351</v>
      </c>
      <c r="F269" s="1" t="s">
        <v>29</v>
      </c>
      <c r="G269" s="1" t="s">
        <v>2689</v>
      </c>
      <c r="H269" s="1" t="s">
        <v>2690</v>
      </c>
      <c r="I269" s="1" t="s">
        <v>17</v>
      </c>
      <c r="J269" s="1" t="s">
        <v>31</v>
      </c>
      <c r="K269" s="1" t="s">
        <v>19</v>
      </c>
      <c r="L269" s="1" t="s">
        <v>1247</v>
      </c>
      <c r="M269" s="1">
        <v>305</v>
      </c>
      <c r="N269" s="1">
        <f t="shared" si="4"/>
        <v>1</v>
      </c>
    </row>
    <row r="270" spans="1:14" hidden="1" x14ac:dyDescent="0.25">
      <c r="A270" s="3">
        <v>20214090617572</v>
      </c>
      <c r="B270" s="2">
        <v>44350</v>
      </c>
      <c r="C270" s="2">
        <v>44368</v>
      </c>
      <c r="D270" s="3"/>
      <c r="E270" s="1" t="s">
        <v>16</v>
      </c>
      <c r="F270" s="1" t="s">
        <v>29</v>
      </c>
      <c r="G270" s="1" t="s">
        <v>14</v>
      </c>
      <c r="H270" s="1" t="s">
        <v>2691</v>
      </c>
      <c r="I270" s="1" t="s">
        <v>68</v>
      </c>
      <c r="J270" s="1" t="s">
        <v>18</v>
      </c>
      <c r="K270" s="1" t="s">
        <v>19</v>
      </c>
      <c r="L270" s="1" t="s">
        <v>20</v>
      </c>
      <c r="M270" s="1">
        <v>500</v>
      </c>
      <c r="N270" s="1" t="str">
        <f t="shared" si="4"/>
        <v>-</v>
      </c>
    </row>
    <row r="271" spans="1:14" hidden="1" x14ac:dyDescent="0.25">
      <c r="A271" s="3">
        <v>20214090617912</v>
      </c>
      <c r="B271" s="2">
        <v>44350</v>
      </c>
      <c r="C271" s="2">
        <v>44368</v>
      </c>
      <c r="D271" s="3">
        <v>20216060193421</v>
      </c>
      <c r="E271" s="2">
        <v>44375</v>
      </c>
      <c r="F271" s="1" t="s">
        <v>29</v>
      </c>
      <c r="G271" s="1" t="s">
        <v>2700</v>
      </c>
      <c r="H271" s="1" t="s">
        <v>105</v>
      </c>
      <c r="I271" s="1" t="s">
        <v>68</v>
      </c>
      <c r="J271" s="1" t="s">
        <v>18</v>
      </c>
      <c r="K271" s="1" t="s">
        <v>19</v>
      </c>
      <c r="L271" s="1" t="s">
        <v>1092</v>
      </c>
      <c r="M271" s="1">
        <v>606</v>
      </c>
      <c r="N271" s="1">
        <f t="shared" si="4"/>
        <v>25</v>
      </c>
    </row>
    <row r="272" spans="1:14" x14ac:dyDescent="0.25">
      <c r="A272" s="3">
        <v>20214090618542</v>
      </c>
      <c r="B272" s="2">
        <v>44350</v>
      </c>
      <c r="C272" s="2">
        <v>44368</v>
      </c>
      <c r="D272" s="3">
        <v>20216060182501</v>
      </c>
      <c r="E272" s="2">
        <v>44364</v>
      </c>
      <c r="F272" s="1" t="s">
        <v>29</v>
      </c>
      <c r="G272" s="1" t="s">
        <v>2704</v>
      </c>
      <c r="H272" s="1" t="s">
        <v>221</v>
      </c>
      <c r="I272" s="1" t="s">
        <v>17</v>
      </c>
      <c r="J272" s="1" t="s">
        <v>18</v>
      </c>
      <c r="K272" s="1" t="s">
        <v>19</v>
      </c>
      <c r="L272" s="1" t="s">
        <v>1157</v>
      </c>
      <c r="M272" s="1">
        <v>606</v>
      </c>
      <c r="N272" s="1">
        <f t="shared" si="4"/>
        <v>14</v>
      </c>
    </row>
    <row r="273" spans="1:14" x14ac:dyDescent="0.25">
      <c r="A273" s="3">
        <v>20214090621832</v>
      </c>
      <c r="B273" s="2">
        <v>44351</v>
      </c>
      <c r="C273" s="2">
        <v>44369</v>
      </c>
      <c r="D273" s="3">
        <v>20216030182261</v>
      </c>
      <c r="E273" s="2">
        <v>44364</v>
      </c>
      <c r="F273" s="1" t="s">
        <v>29</v>
      </c>
      <c r="G273" s="1" t="s">
        <v>2714</v>
      </c>
      <c r="H273" s="1" t="s">
        <v>2715</v>
      </c>
      <c r="I273" s="1" t="s">
        <v>17</v>
      </c>
      <c r="J273" s="1" t="s">
        <v>31</v>
      </c>
      <c r="K273" s="1" t="s">
        <v>19</v>
      </c>
      <c r="L273" s="1" t="s">
        <v>2716</v>
      </c>
      <c r="M273" s="1">
        <v>603</v>
      </c>
      <c r="N273" s="1">
        <f t="shared" si="4"/>
        <v>13</v>
      </c>
    </row>
    <row r="274" spans="1:14" x14ac:dyDescent="0.25">
      <c r="A274" s="3">
        <v>20214090622202</v>
      </c>
      <c r="B274" s="2">
        <v>44351</v>
      </c>
      <c r="C274" s="2">
        <v>44369</v>
      </c>
      <c r="D274" s="3">
        <v>20213050173671</v>
      </c>
      <c r="E274" s="2">
        <v>44356</v>
      </c>
      <c r="F274" s="1" t="s">
        <v>29</v>
      </c>
      <c r="G274" s="1" t="s">
        <v>2719</v>
      </c>
      <c r="H274" s="1" t="s">
        <v>364</v>
      </c>
      <c r="I274" s="1" t="s">
        <v>17</v>
      </c>
      <c r="J274" s="1" t="s">
        <v>18</v>
      </c>
      <c r="K274" s="1" t="s">
        <v>19</v>
      </c>
      <c r="L274" s="1" t="s">
        <v>1247</v>
      </c>
      <c r="M274" s="1">
        <v>305</v>
      </c>
      <c r="N274" s="1">
        <f t="shared" si="4"/>
        <v>5</v>
      </c>
    </row>
    <row r="275" spans="1:14" x14ac:dyDescent="0.25">
      <c r="A275" s="3">
        <v>20214090622272</v>
      </c>
      <c r="B275" s="2">
        <v>44351</v>
      </c>
      <c r="C275" s="2">
        <v>44369</v>
      </c>
      <c r="D275" s="3">
        <v>20213050173801</v>
      </c>
      <c r="E275" s="2">
        <v>44356</v>
      </c>
      <c r="F275" s="1" t="s">
        <v>29</v>
      </c>
      <c r="G275" s="1" t="s">
        <v>2720</v>
      </c>
      <c r="H275" s="1" t="s">
        <v>719</v>
      </c>
      <c r="I275" s="1" t="s">
        <v>17</v>
      </c>
      <c r="J275" s="1" t="s">
        <v>18</v>
      </c>
      <c r="K275" s="1" t="s">
        <v>19</v>
      </c>
      <c r="L275" s="1" t="s">
        <v>156</v>
      </c>
      <c r="M275" s="1">
        <v>305</v>
      </c>
      <c r="N275" s="1">
        <f t="shared" si="4"/>
        <v>5</v>
      </c>
    </row>
    <row r="276" spans="1:14" hidden="1" x14ac:dyDescent="0.25">
      <c r="A276" s="3">
        <v>20214090622882</v>
      </c>
      <c r="B276" s="2">
        <v>44351</v>
      </c>
      <c r="C276" s="2">
        <v>44369</v>
      </c>
      <c r="D276" s="3"/>
      <c r="E276" s="1" t="s">
        <v>16</v>
      </c>
      <c r="F276" s="1" t="s">
        <v>29</v>
      </c>
      <c r="G276" s="1" t="s">
        <v>2730</v>
      </c>
      <c r="H276" s="1" t="s">
        <v>105</v>
      </c>
      <c r="I276" s="1" t="s">
        <v>68</v>
      </c>
      <c r="J276" s="1" t="s">
        <v>106</v>
      </c>
      <c r="K276" s="1" t="s">
        <v>2565</v>
      </c>
      <c r="L276" s="1" t="s">
        <v>2566</v>
      </c>
      <c r="M276" s="1">
        <v>200</v>
      </c>
      <c r="N276" s="1" t="str">
        <f t="shared" si="4"/>
        <v>-</v>
      </c>
    </row>
    <row r="277" spans="1:14" x14ac:dyDescent="0.25">
      <c r="A277" s="3">
        <v>20214090623282</v>
      </c>
      <c r="B277" s="2">
        <v>44351</v>
      </c>
      <c r="C277" s="2">
        <v>44369</v>
      </c>
      <c r="D277" s="3" t="s">
        <v>2737</v>
      </c>
      <c r="E277" s="2">
        <v>44362</v>
      </c>
      <c r="F277" s="1" t="s">
        <v>29</v>
      </c>
      <c r="G277" s="1" t="s">
        <v>2738</v>
      </c>
      <c r="H277" s="1" t="s">
        <v>105</v>
      </c>
      <c r="I277" s="1" t="s">
        <v>17</v>
      </c>
      <c r="J277" s="1" t="s">
        <v>18</v>
      </c>
      <c r="K277" s="1" t="s">
        <v>19</v>
      </c>
      <c r="L277" s="1" t="s">
        <v>2528</v>
      </c>
      <c r="M277" s="1">
        <v>500</v>
      </c>
      <c r="N277" s="1">
        <f t="shared" si="4"/>
        <v>11</v>
      </c>
    </row>
    <row r="278" spans="1:14" x14ac:dyDescent="0.25">
      <c r="A278" s="3">
        <v>20214090623422</v>
      </c>
      <c r="B278" s="2">
        <v>44351</v>
      </c>
      <c r="C278" s="2">
        <v>44369</v>
      </c>
      <c r="D278" s="3">
        <v>20213070182361</v>
      </c>
      <c r="E278" s="2">
        <v>44364</v>
      </c>
      <c r="F278" s="1" t="s">
        <v>29</v>
      </c>
      <c r="G278" s="1" t="s">
        <v>2739</v>
      </c>
      <c r="H278" s="1" t="s">
        <v>105</v>
      </c>
      <c r="I278" s="1" t="s">
        <v>17</v>
      </c>
      <c r="J278" s="1" t="s">
        <v>18</v>
      </c>
      <c r="K278" s="1" t="s">
        <v>19</v>
      </c>
      <c r="L278" s="1" t="s">
        <v>417</v>
      </c>
      <c r="M278" s="1">
        <v>307</v>
      </c>
      <c r="N278" s="1">
        <f t="shared" si="4"/>
        <v>13</v>
      </c>
    </row>
    <row r="279" spans="1:14" x14ac:dyDescent="0.25">
      <c r="A279" s="3">
        <v>20214090623442</v>
      </c>
      <c r="B279" s="2">
        <v>44351</v>
      </c>
      <c r="C279" s="2">
        <v>44369</v>
      </c>
      <c r="D279" s="3">
        <v>20213060174451</v>
      </c>
      <c r="E279" s="2">
        <v>44356</v>
      </c>
      <c r="F279" s="1" t="s">
        <v>29</v>
      </c>
      <c r="G279" s="1" t="s">
        <v>397</v>
      </c>
      <c r="H279" s="1" t="s">
        <v>2740</v>
      </c>
      <c r="I279" s="1" t="s">
        <v>17</v>
      </c>
      <c r="J279" s="1" t="s">
        <v>18</v>
      </c>
      <c r="K279" s="1" t="s">
        <v>19</v>
      </c>
      <c r="L279" s="1" t="s">
        <v>91</v>
      </c>
      <c r="M279" s="1">
        <v>306</v>
      </c>
      <c r="N279" s="1">
        <f t="shared" si="4"/>
        <v>5</v>
      </c>
    </row>
    <row r="280" spans="1:14" x14ac:dyDescent="0.25">
      <c r="A280" s="3">
        <v>20214090623482</v>
      </c>
      <c r="B280" s="2">
        <v>44351</v>
      </c>
      <c r="C280" s="2">
        <v>44369</v>
      </c>
      <c r="D280" s="3">
        <v>20213060180041</v>
      </c>
      <c r="E280" s="2">
        <v>44363</v>
      </c>
      <c r="F280" s="1" t="s">
        <v>29</v>
      </c>
      <c r="G280" s="1" t="s">
        <v>1881</v>
      </c>
      <c r="H280" s="1" t="s">
        <v>1882</v>
      </c>
      <c r="I280" s="1" t="s">
        <v>17</v>
      </c>
      <c r="J280" s="1" t="s">
        <v>18</v>
      </c>
      <c r="K280" s="1" t="s">
        <v>19</v>
      </c>
      <c r="L280" s="1" t="s">
        <v>32</v>
      </c>
      <c r="M280" s="1">
        <v>306</v>
      </c>
      <c r="N280" s="1">
        <f t="shared" si="4"/>
        <v>12</v>
      </c>
    </row>
    <row r="281" spans="1:14" x14ac:dyDescent="0.25">
      <c r="A281" s="3">
        <v>20214090626882</v>
      </c>
      <c r="B281" s="2">
        <v>44351</v>
      </c>
      <c r="C281" s="2">
        <v>44369</v>
      </c>
      <c r="D281" s="3">
        <v>20216050180031</v>
      </c>
      <c r="E281" s="2">
        <v>44363</v>
      </c>
      <c r="F281" s="1" t="s">
        <v>29</v>
      </c>
      <c r="G281" s="1" t="s">
        <v>2755</v>
      </c>
      <c r="H281" s="1" t="s">
        <v>2756</v>
      </c>
      <c r="I281" s="1" t="s">
        <v>17</v>
      </c>
      <c r="J281" s="1" t="s">
        <v>18</v>
      </c>
      <c r="K281" s="1" t="s">
        <v>19</v>
      </c>
      <c r="L281" s="1" t="s">
        <v>2757</v>
      </c>
      <c r="M281" s="1">
        <v>605</v>
      </c>
      <c r="N281" s="1">
        <f t="shared" si="4"/>
        <v>12</v>
      </c>
    </row>
    <row r="282" spans="1:14" x14ac:dyDescent="0.25">
      <c r="A282" s="3">
        <v>20214090628042</v>
      </c>
      <c r="B282" s="2">
        <v>44355</v>
      </c>
      <c r="C282" s="2">
        <v>44370</v>
      </c>
      <c r="D282" s="3">
        <v>20215000173641</v>
      </c>
      <c r="E282" s="2">
        <v>44356</v>
      </c>
      <c r="F282" s="1" t="s">
        <v>29</v>
      </c>
      <c r="G282" s="1" t="s">
        <v>2778</v>
      </c>
      <c r="H282" s="1" t="s">
        <v>2779</v>
      </c>
      <c r="I282" s="1" t="s">
        <v>17</v>
      </c>
      <c r="J282" s="1" t="s">
        <v>31</v>
      </c>
      <c r="K282" s="1" t="s">
        <v>19</v>
      </c>
      <c r="L282" s="1" t="s">
        <v>126</v>
      </c>
      <c r="M282" s="1">
        <v>500</v>
      </c>
      <c r="N282" s="1">
        <f t="shared" si="4"/>
        <v>1</v>
      </c>
    </row>
    <row r="283" spans="1:14" x14ac:dyDescent="0.25">
      <c r="A283" s="3">
        <v>20214090628242</v>
      </c>
      <c r="B283" s="2">
        <v>44355</v>
      </c>
      <c r="C283" s="2">
        <v>44370</v>
      </c>
      <c r="D283" s="3">
        <v>20215000185091</v>
      </c>
      <c r="E283" s="2">
        <v>44368</v>
      </c>
      <c r="F283" s="1" t="s">
        <v>29</v>
      </c>
      <c r="G283" s="1" t="s">
        <v>2786</v>
      </c>
      <c r="H283" s="1" t="s">
        <v>105</v>
      </c>
      <c r="I283" s="1" t="s">
        <v>17</v>
      </c>
      <c r="J283" s="1" t="s">
        <v>18</v>
      </c>
      <c r="K283" s="1" t="s">
        <v>19</v>
      </c>
      <c r="L283" s="1" t="s">
        <v>43</v>
      </c>
      <c r="M283" s="1">
        <v>500</v>
      </c>
      <c r="N283" s="1">
        <f t="shared" si="4"/>
        <v>13</v>
      </c>
    </row>
    <row r="284" spans="1:14" x14ac:dyDescent="0.25">
      <c r="A284" s="3">
        <v>20214090630812</v>
      </c>
      <c r="B284" s="2">
        <v>44355</v>
      </c>
      <c r="C284" s="2">
        <v>44370</v>
      </c>
      <c r="D284" s="3">
        <v>20213120186181</v>
      </c>
      <c r="E284" s="2">
        <v>44369</v>
      </c>
      <c r="F284" s="1" t="s">
        <v>29</v>
      </c>
      <c r="G284" s="1" t="s">
        <v>2799</v>
      </c>
      <c r="H284" s="1" t="s">
        <v>2800</v>
      </c>
      <c r="I284" s="1" t="s">
        <v>17</v>
      </c>
      <c r="J284" s="1" t="s">
        <v>18</v>
      </c>
      <c r="K284" s="1" t="s">
        <v>19</v>
      </c>
      <c r="L284" s="1" t="s">
        <v>611</v>
      </c>
      <c r="M284" s="1">
        <v>312</v>
      </c>
      <c r="N284" s="1">
        <f t="shared" si="4"/>
        <v>14</v>
      </c>
    </row>
    <row r="285" spans="1:14" x14ac:dyDescent="0.25">
      <c r="A285" s="3">
        <v>20214090631282</v>
      </c>
      <c r="B285" s="2">
        <v>44355</v>
      </c>
      <c r="C285" s="2">
        <v>44370</v>
      </c>
      <c r="D285" s="3">
        <v>20212000188921</v>
      </c>
      <c r="E285" s="2">
        <v>44370</v>
      </c>
      <c r="F285" s="1" t="s">
        <v>29</v>
      </c>
      <c r="G285" s="1" t="s">
        <v>2817</v>
      </c>
      <c r="H285" s="1" t="s">
        <v>2818</v>
      </c>
      <c r="I285" s="1" t="s">
        <v>17</v>
      </c>
      <c r="J285" s="1" t="s">
        <v>27</v>
      </c>
      <c r="K285" s="1" t="s">
        <v>19</v>
      </c>
      <c r="L285" s="1" t="s">
        <v>66</v>
      </c>
      <c r="M285" s="1">
        <v>200</v>
      </c>
      <c r="N285" s="1">
        <f t="shared" si="4"/>
        <v>15</v>
      </c>
    </row>
    <row r="286" spans="1:14" x14ac:dyDescent="0.25">
      <c r="A286" s="3">
        <v>20214090631532</v>
      </c>
      <c r="B286" s="2">
        <v>44355</v>
      </c>
      <c r="C286" s="2">
        <v>44370</v>
      </c>
      <c r="D286" s="3" t="s">
        <v>2819</v>
      </c>
      <c r="E286" s="2">
        <v>44369</v>
      </c>
      <c r="F286" s="1" t="s">
        <v>29</v>
      </c>
      <c r="G286" s="1" t="s">
        <v>2820</v>
      </c>
      <c r="H286" s="1" t="s">
        <v>2821</v>
      </c>
      <c r="I286" s="1" t="s">
        <v>17</v>
      </c>
      <c r="J286" s="1" t="s">
        <v>18</v>
      </c>
      <c r="K286" s="1" t="s">
        <v>19</v>
      </c>
      <c r="L286" s="1" t="s">
        <v>611</v>
      </c>
      <c r="M286" s="1">
        <v>312</v>
      </c>
      <c r="N286" s="1">
        <f t="shared" si="4"/>
        <v>14</v>
      </c>
    </row>
    <row r="287" spans="1:14" x14ac:dyDescent="0.25">
      <c r="A287" s="3">
        <v>20214090632202</v>
      </c>
      <c r="B287" s="2">
        <v>44355</v>
      </c>
      <c r="C287" s="2">
        <v>44370</v>
      </c>
      <c r="D287" s="3">
        <v>20215000175571</v>
      </c>
      <c r="E287" s="2">
        <v>44357</v>
      </c>
      <c r="F287" s="1" t="s">
        <v>29</v>
      </c>
      <c r="G287" s="1" t="s">
        <v>2828</v>
      </c>
      <c r="H287" s="1" t="s">
        <v>2829</v>
      </c>
      <c r="I287" s="1" t="s">
        <v>17</v>
      </c>
      <c r="J287" s="1" t="s">
        <v>189</v>
      </c>
      <c r="K287" s="1" t="s">
        <v>19</v>
      </c>
      <c r="L287" s="1" t="s">
        <v>435</v>
      </c>
      <c r="M287" s="1">
        <v>500</v>
      </c>
      <c r="N287" s="1">
        <f t="shared" si="4"/>
        <v>2</v>
      </c>
    </row>
    <row r="288" spans="1:14" hidden="1" x14ac:dyDescent="0.25">
      <c r="A288" s="3">
        <v>20214090632282</v>
      </c>
      <c r="B288" s="2">
        <v>44355</v>
      </c>
      <c r="C288" s="2">
        <v>44370</v>
      </c>
      <c r="D288" s="3"/>
      <c r="E288" s="1" t="s">
        <v>16</v>
      </c>
      <c r="F288" s="1" t="s">
        <v>29</v>
      </c>
      <c r="G288" s="1" t="s">
        <v>2832</v>
      </c>
      <c r="H288" s="1" t="s">
        <v>686</v>
      </c>
      <c r="I288" s="1" t="s">
        <v>68</v>
      </c>
      <c r="J288" s="1" t="s">
        <v>106</v>
      </c>
      <c r="K288" s="1" t="s">
        <v>19</v>
      </c>
      <c r="L288" s="1" t="s">
        <v>2833</v>
      </c>
      <c r="M288" s="1">
        <v>307</v>
      </c>
      <c r="N288" s="1" t="str">
        <f t="shared" si="4"/>
        <v>-</v>
      </c>
    </row>
    <row r="289" spans="1:14" hidden="1" x14ac:dyDescent="0.25">
      <c r="A289" s="3">
        <v>20214090634432</v>
      </c>
      <c r="B289" s="2">
        <v>44355</v>
      </c>
      <c r="C289" s="2">
        <v>44370</v>
      </c>
      <c r="D289" s="3"/>
      <c r="E289" s="1" t="s">
        <v>16</v>
      </c>
      <c r="F289" s="1" t="s">
        <v>29</v>
      </c>
      <c r="G289" s="1" t="s">
        <v>2843</v>
      </c>
      <c r="H289" s="1" t="s">
        <v>335</v>
      </c>
      <c r="I289" s="1" t="s">
        <v>68</v>
      </c>
      <c r="J289" s="1" t="s">
        <v>106</v>
      </c>
      <c r="K289" s="1" t="s">
        <v>19</v>
      </c>
      <c r="L289" s="1" t="s">
        <v>417</v>
      </c>
      <c r="M289" s="1">
        <v>307</v>
      </c>
      <c r="N289" s="1" t="str">
        <f t="shared" si="4"/>
        <v>-</v>
      </c>
    </row>
    <row r="290" spans="1:14" hidden="1" x14ac:dyDescent="0.25">
      <c r="A290" s="3">
        <v>20214090634532</v>
      </c>
      <c r="B290" s="2">
        <v>44355</v>
      </c>
      <c r="C290" s="2">
        <v>44370</v>
      </c>
      <c r="D290" s="3"/>
      <c r="E290" s="1" t="s">
        <v>16</v>
      </c>
      <c r="F290" s="1" t="s">
        <v>29</v>
      </c>
      <c r="G290" s="1" t="s">
        <v>2844</v>
      </c>
      <c r="H290" s="1" t="s">
        <v>2845</v>
      </c>
      <c r="I290" s="1" t="s">
        <v>68</v>
      </c>
      <c r="J290" s="1" t="s">
        <v>38</v>
      </c>
      <c r="K290" s="1" t="s">
        <v>2846</v>
      </c>
      <c r="L290" s="1" t="s">
        <v>307</v>
      </c>
      <c r="M290" s="1">
        <v>401</v>
      </c>
      <c r="N290" s="1" t="str">
        <f t="shared" si="4"/>
        <v>-</v>
      </c>
    </row>
    <row r="291" spans="1:14" x14ac:dyDescent="0.25">
      <c r="A291" s="3">
        <v>20214090635852</v>
      </c>
      <c r="B291" s="2">
        <v>44356</v>
      </c>
      <c r="C291" s="2">
        <v>44371</v>
      </c>
      <c r="D291" s="3" t="s">
        <v>2852</v>
      </c>
      <c r="E291" s="2">
        <v>44371</v>
      </c>
      <c r="F291" s="1" t="s">
        <v>29</v>
      </c>
      <c r="G291" s="1" t="s">
        <v>2853</v>
      </c>
      <c r="H291" s="1" t="s">
        <v>199</v>
      </c>
      <c r="I291" s="1" t="s">
        <v>17</v>
      </c>
      <c r="J291" s="1" t="s">
        <v>18</v>
      </c>
      <c r="K291" s="1" t="s">
        <v>19</v>
      </c>
      <c r="L291" s="1" t="s">
        <v>2035</v>
      </c>
      <c r="M291" s="1">
        <v>305</v>
      </c>
      <c r="N291" s="1">
        <f t="shared" si="4"/>
        <v>15</v>
      </c>
    </row>
    <row r="292" spans="1:14" x14ac:dyDescent="0.25">
      <c r="A292" s="3">
        <v>20214090636512</v>
      </c>
      <c r="B292" s="2">
        <v>44356</v>
      </c>
      <c r="C292" s="2">
        <v>44371</v>
      </c>
      <c r="D292" s="3">
        <v>20213120189911</v>
      </c>
      <c r="E292" s="2">
        <v>44371</v>
      </c>
      <c r="F292" s="1" t="s">
        <v>29</v>
      </c>
      <c r="G292" s="1" t="s">
        <v>2855</v>
      </c>
      <c r="H292" s="1" t="s">
        <v>2856</v>
      </c>
      <c r="I292" s="1" t="s">
        <v>17</v>
      </c>
      <c r="J292" s="1" t="s">
        <v>18</v>
      </c>
      <c r="K292" s="1" t="s">
        <v>19</v>
      </c>
      <c r="L292" s="1" t="s">
        <v>611</v>
      </c>
      <c r="M292" s="1">
        <v>312</v>
      </c>
      <c r="N292" s="1">
        <f t="shared" si="4"/>
        <v>15</v>
      </c>
    </row>
    <row r="293" spans="1:14" x14ac:dyDescent="0.25">
      <c r="A293" s="3">
        <v>20214090638042</v>
      </c>
      <c r="B293" s="2">
        <v>44356</v>
      </c>
      <c r="C293" s="2">
        <v>44371</v>
      </c>
      <c r="D293" s="3">
        <v>20213060177471</v>
      </c>
      <c r="E293" s="2">
        <v>44358</v>
      </c>
      <c r="F293" s="1" t="s">
        <v>29</v>
      </c>
      <c r="G293" s="1" t="s">
        <v>2861</v>
      </c>
      <c r="H293" s="1" t="s">
        <v>1488</v>
      </c>
      <c r="I293" s="1" t="s">
        <v>17</v>
      </c>
      <c r="J293" s="1" t="s">
        <v>18</v>
      </c>
      <c r="K293" s="1" t="s">
        <v>19</v>
      </c>
      <c r="L293" s="1" t="s">
        <v>379</v>
      </c>
      <c r="M293" s="1">
        <v>306</v>
      </c>
      <c r="N293" s="1">
        <f t="shared" si="4"/>
        <v>2</v>
      </c>
    </row>
    <row r="294" spans="1:14" x14ac:dyDescent="0.25">
      <c r="A294" s="3">
        <v>20214090638092</v>
      </c>
      <c r="B294" s="2">
        <v>44356</v>
      </c>
      <c r="C294" s="2">
        <v>44371</v>
      </c>
      <c r="D294" s="3">
        <v>20215000186091</v>
      </c>
      <c r="E294" s="2">
        <v>44369</v>
      </c>
      <c r="F294" s="1" t="s">
        <v>29</v>
      </c>
      <c r="G294" s="1" t="s">
        <v>2862</v>
      </c>
      <c r="H294" s="1" t="s">
        <v>2324</v>
      </c>
      <c r="I294" s="1" t="s">
        <v>17</v>
      </c>
      <c r="J294" s="1" t="s">
        <v>18</v>
      </c>
      <c r="K294" s="1" t="s">
        <v>19</v>
      </c>
      <c r="L294" s="1" t="s">
        <v>126</v>
      </c>
      <c r="M294" s="1">
        <v>500</v>
      </c>
      <c r="N294" s="1">
        <f t="shared" si="4"/>
        <v>13</v>
      </c>
    </row>
    <row r="295" spans="1:14" hidden="1" x14ac:dyDescent="0.25">
      <c r="A295" s="3">
        <v>20214090638532</v>
      </c>
      <c r="B295" s="2">
        <v>44356</v>
      </c>
      <c r="C295" s="2">
        <v>44371</v>
      </c>
      <c r="D295" s="3"/>
      <c r="E295" s="1" t="s">
        <v>16</v>
      </c>
      <c r="F295" s="1" t="s">
        <v>29</v>
      </c>
      <c r="G295" s="1" t="s">
        <v>2863</v>
      </c>
      <c r="H295" s="1" t="s">
        <v>105</v>
      </c>
      <c r="I295" s="1" t="s">
        <v>68</v>
      </c>
      <c r="J295" s="1" t="s">
        <v>18</v>
      </c>
      <c r="K295" s="1" t="s">
        <v>2864</v>
      </c>
      <c r="L295" s="1" t="s">
        <v>427</v>
      </c>
      <c r="M295" s="1">
        <v>200</v>
      </c>
      <c r="N295" s="1" t="str">
        <f t="shared" si="4"/>
        <v>-</v>
      </c>
    </row>
    <row r="296" spans="1:14" x14ac:dyDescent="0.25">
      <c r="A296" s="3">
        <v>20214090639152</v>
      </c>
      <c r="B296" s="2">
        <v>44356</v>
      </c>
      <c r="C296" s="2">
        <v>44371</v>
      </c>
      <c r="D296" s="3">
        <v>20213120189891</v>
      </c>
      <c r="E296" s="2">
        <v>44371</v>
      </c>
      <c r="F296" s="1" t="s">
        <v>29</v>
      </c>
      <c r="G296" s="1" t="s">
        <v>2868</v>
      </c>
      <c r="H296" s="1" t="s">
        <v>2800</v>
      </c>
      <c r="I296" s="1" t="s">
        <v>17</v>
      </c>
      <c r="J296" s="1" t="s">
        <v>18</v>
      </c>
      <c r="K296" s="1" t="s">
        <v>19</v>
      </c>
      <c r="L296" s="1" t="s">
        <v>611</v>
      </c>
      <c r="M296" s="1">
        <v>312</v>
      </c>
      <c r="N296" s="1">
        <f t="shared" si="4"/>
        <v>15</v>
      </c>
    </row>
    <row r="297" spans="1:14" x14ac:dyDescent="0.25">
      <c r="A297" s="3">
        <v>20214090641402</v>
      </c>
      <c r="B297" s="2">
        <v>44357</v>
      </c>
      <c r="C297" s="2">
        <v>44372</v>
      </c>
      <c r="D297" s="3">
        <v>20213060182281</v>
      </c>
      <c r="E297" s="2">
        <v>44364</v>
      </c>
      <c r="F297" s="1" t="s">
        <v>29</v>
      </c>
      <c r="G297" s="1" t="s">
        <v>2884</v>
      </c>
      <c r="H297" s="1" t="s">
        <v>105</v>
      </c>
      <c r="I297" s="1" t="s">
        <v>17</v>
      </c>
      <c r="J297" s="1" t="s">
        <v>18</v>
      </c>
      <c r="K297" s="1" t="s">
        <v>19</v>
      </c>
      <c r="L297" s="1" t="s">
        <v>723</v>
      </c>
      <c r="M297" s="1">
        <v>306</v>
      </c>
      <c r="N297" s="1">
        <f t="shared" si="4"/>
        <v>7</v>
      </c>
    </row>
    <row r="298" spans="1:14" hidden="1" x14ac:dyDescent="0.25">
      <c r="A298" s="3">
        <v>20214090650572</v>
      </c>
      <c r="B298" s="2">
        <v>44358</v>
      </c>
      <c r="C298" s="2">
        <v>44375</v>
      </c>
      <c r="D298" s="3">
        <v>20216060204971</v>
      </c>
      <c r="E298" s="2">
        <v>44384</v>
      </c>
      <c r="F298" s="1" t="s">
        <v>29</v>
      </c>
      <c r="G298" s="1" t="s">
        <v>2932</v>
      </c>
      <c r="H298" s="1" t="s">
        <v>105</v>
      </c>
      <c r="I298" s="1" t="s">
        <v>68</v>
      </c>
      <c r="J298" s="1" t="s">
        <v>18</v>
      </c>
      <c r="K298" s="1" t="s">
        <v>19</v>
      </c>
      <c r="L298" s="1" t="s">
        <v>1092</v>
      </c>
      <c r="M298" s="1">
        <v>606</v>
      </c>
      <c r="N298" s="1">
        <f t="shared" si="4"/>
        <v>26</v>
      </c>
    </row>
    <row r="299" spans="1:14" x14ac:dyDescent="0.25">
      <c r="A299" s="3">
        <v>20214090650942</v>
      </c>
      <c r="B299" s="2">
        <v>44358</v>
      </c>
      <c r="C299" s="2">
        <v>44375</v>
      </c>
      <c r="D299" s="3">
        <v>20215000185861</v>
      </c>
      <c r="E299" s="2">
        <v>44368</v>
      </c>
      <c r="F299" s="1" t="s">
        <v>29</v>
      </c>
      <c r="G299" s="1" t="s">
        <v>2938</v>
      </c>
      <c r="H299" s="1" t="s">
        <v>1348</v>
      </c>
      <c r="I299" s="1" t="s">
        <v>17</v>
      </c>
      <c r="J299" s="1" t="s">
        <v>18</v>
      </c>
      <c r="K299" s="1" t="s">
        <v>19</v>
      </c>
      <c r="L299" s="1" t="s">
        <v>299</v>
      </c>
      <c r="M299" s="1">
        <v>500</v>
      </c>
      <c r="N299" s="1">
        <f t="shared" si="4"/>
        <v>10</v>
      </c>
    </row>
    <row r="300" spans="1:14" x14ac:dyDescent="0.25">
      <c r="A300" s="3">
        <v>20214090653502</v>
      </c>
      <c r="B300" s="2">
        <v>44358</v>
      </c>
      <c r="C300" s="2">
        <v>44375</v>
      </c>
      <c r="D300" s="3">
        <v>20215000193901</v>
      </c>
      <c r="E300" s="2">
        <v>44375</v>
      </c>
      <c r="F300" s="1" t="s">
        <v>29</v>
      </c>
      <c r="G300" s="1" t="s">
        <v>2956</v>
      </c>
      <c r="H300" s="1" t="s">
        <v>2413</v>
      </c>
      <c r="I300" s="1" t="s">
        <v>17</v>
      </c>
      <c r="J300" s="1" t="s">
        <v>18</v>
      </c>
      <c r="K300" s="1" t="s">
        <v>2684</v>
      </c>
      <c r="L300" s="1" t="s">
        <v>2685</v>
      </c>
      <c r="M300" s="1">
        <v>500</v>
      </c>
      <c r="N300" s="1">
        <f t="shared" si="4"/>
        <v>17</v>
      </c>
    </row>
    <row r="301" spans="1:14" hidden="1" x14ac:dyDescent="0.25">
      <c r="A301" s="3">
        <v>20214090657992</v>
      </c>
      <c r="B301" s="2">
        <v>44362</v>
      </c>
      <c r="C301" s="2">
        <v>44376</v>
      </c>
      <c r="D301" s="3"/>
      <c r="E301" s="1" t="s">
        <v>16</v>
      </c>
      <c r="F301" s="1" t="s">
        <v>29</v>
      </c>
      <c r="G301" s="1" t="s">
        <v>3004</v>
      </c>
      <c r="H301" s="1" t="s">
        <v>3005</v>
      </c>
      <c r="I301" s="1" t="s">
        <v>68</v>
      </c>
      <c r="J301" s="1" t="s">
        <v>18</v>
      </c>
      <c r="K301" s="1" t="s">
        <v>19</v>
      </c>
      <c r="L301" s="1" t="s">
        <v>2252</v>
      </c>
      <c r="M301" s="1">
        <v>300</v>
      </c>
      <c r="N301" s="1" t="str">
        <f t="shared" si="4"/>
        <v>-</v>
      </c>
    </row>
    <row r="302" spans="1:14" x14ac:dyDescent="0.25">
      <c r="A302" s="3">
        <v>20214090659382</v>
      </c>
      <c r="B302" s="2">
        <v>44362</v>
      </c>
      <c r="C302" s="2">
        <v>44376</v>
      </c>
      <c r="D302" s="3">
        <v>20215000183231</v>
      </c>
      <c r="E302" s="2">
        <v>44365</v>
      </c>
      <c r="F302" s="1" t="s">
        <v>29</v>
      </c>
      <c r="G302" s="1" t="s">
        <v>3024</v>
      </c>
      <c r="H302" s="1" t="s">
        <v>3025</v>
      </c>
      <c r="I302" s="1" t="s">
        <v>17</v>
      </c>
      <c r="J302" s="1" t="s">
        <v>110</v>
      </c>
      <c r="K302" s="1" t="s">
        <v>19</v>
      </c>
      <c r="L302" s="1" t="s">
        <v>216</v>
      </c>
      <c r="M302" s="1">
        <v>500</v>
      </c>
      <c r="N302" s="1">
        <f t="shared" si="4"/>
        <v>3</v>
      </c>
    </row>
    <row r="303" spans="1:14" x14ac:dyDescent="0.25">
      <c r="A303" s="3">
        <v>20214090662412</v>
      </c>
      <c r="B303" s="2">
        <v>44363</v>
      </c>
      <c r="C303" s="2">
        <v>44377</v>
      </c>
      <c r="D303" s="3">
        <v>20215000193851</v>
      </c>
      <c r="E303" s="2">
        <v>44375</v>
      </c>
      <c r="F303" s="1" t="s">
        <v>29</v>
      </c>
      <c r="G303" s="1" t="s">
        <v>3041</v>
      </c>
      <c r="H303" s="1" t="s">
        <v>3042</v>
      </c>
      <c r="I303" s="1" t="s">
        <v>17</v>
      </c>
      <c r="J303" s="1" t="s">
        <v>18</v>
      </c>
      <c r="K303" s="1" t="s">
        <v>2684</v>
      </c>
      <c r="L303" s="1" t="s">
        <v>2685</v>
      </c>
      <c r="M303" s="1">
        <v>500</v>
      </c>
      <c r="N303" s="1">
        <f t="shared" si="4"/>
        <v>12</v>
      </c>
    </row>
    <row r="304" spans="1:14" x14ac:dyDescent="0.25">
      <c r="A304" s="3">
        <v>20214090662422</v>
      </c>
      <c r="B304" s="2">
        <v>44363</v>
      </c>
      <c r="C304" s="2">
        <v>44377</v>
      </c>
      <c r="D304" s="3">
        <v>20215000193811</v>
      </c>
      <c r="E304" s="2">
        <v>44375</v>
      </c>
      <c r="F304" s="1" t="s">
        <v>29</v>
      </c>
      <c r="G304" s="1" t="s">
        <v>3043</v>
      </c>
      <c r="H304" s="1" t="s">
        <v>3042</v>
      </c>
      <c r="I304" s="1" t="s">
        <v>17</v>
      </c>
      <c r="J304" s="1" t="s">
        <v>18</v>
      </c>
      <c r="K304" s="1" t="s">
        <v>2684</v>
      </c>
      <c r="L304" s="1" t="s">
        <v>2685</v>
      </c>
      <c r="M304" s="1">
        <v>500</v>
      </c>
      <c r="N304" s="1">
        <f t="shared" si="4"/>
        <v>12</v>
      </c>
    </row>
    <row r="305" spans="1:14" hidden="1" x14ac:dyDescent="0.25">
      <c r="A305" s="3">
        <v>20214090662702</v>
      </c>
      <c r="B305" s="2">
        <v>44363</v>
      </c>
      <c r="C305" s="2">
        <v>44377</v>
      </c>
      <c r="D305" s="3">
        <v>20215000199971</v>
      </c>
      <c r="E305" s="2">
        <v>44378</v>
      </c>
      <c r="F305" s="1" t="s">
        <v>29</v>
      </c>
      <c r="G305" s="1" t="s">
        <v>3047</v>
      </c>
      <c r="H305" s="1" t="s">
        <v>1548</v>
      </c>
      <c r="I305" s="1" t="s">
        <v>68</v>
      </c>
      <c r="J305" s="1" t="s">
        <v>18</v>
      </c>
      <c r="K305" s="1" t="s">
        <v>19</v>
      </c>
      <c r="L305" s="1" t="s">
        <v>119</v>
      </c>
      <c r="M305" s="1">
        <v>500</v>
      </c>
      <c r="N305" s="1">
        <f t="shared" si="4"/>
        <v>15</v>
      </c>
    </row>
    <row r="306" spans="1:14" x14ac:dyDescent="0.25">
      <c r="A306" s="3">
        <v>20214090662752</v>
      </c>
      <c r="B306" s="2">
        <v>44363</v>
      </c>
      <c r="C306" s="2">
        <v>44377</v>
      </c>
      <c r="D306" s="3">
        <v>20213040195991</v>
      </c>
      <c r="E306" s="2">
        <v>44376</v>
      </c>
      <c r="F306" s="1" t="s">
        <v>29</v>
      </c>
      <c r="G306" s="1" t="s">
        <v>1442</v>
      </c>
      <c r="H306" s="1" t="s">
        <v>3048</v>
      </c>
      <c r="I306" s="1" t="s">
        <v>17</v>
      </c>
      <c r="J306" s="1" t="s">
        <v>18</v>
      </c>
      <c r="K306" s="1" t="s">
        <v>19</v>
      </c>
      <c r="L306" s="1" t="s">
        <v>310</v>
      </c>
      <c r="M306" s="1">
        <v>304</v>
      </c>
      <c r="N306" s="1">
        <f t="shared" si="4"/>
        <v>13</v>
      </c>
    </row>
    <row r="307" spans="1:14" x14ac:dyDescent="0.25">
      <c r="A307" s="3">
        <v>20214090666032</v>
      </c>
      <c r="B307" s="2">
        <v>44363</v>
      </c>
      <c r="C307" s="2">
        <v>44377</v>
      </c>
      <c r="D307" s="3">
        <v>20216060186391</v>
      </c>
      <c r="E307" s="2">
        <v>44369</v>
      </c>
      <c r="F307" s="1" t="s">
        <v>29</v>
      </c>
      <c r="G307" s="1" t="s">
        <v>14</v>
      </c>
      <c r="H307" s="1" t="s">
        <v>3061</v>
      </c>
      <c r="I307" s="1" t="s">
        <v>17</v>
      </c>
      <c r="J307" s="1" t="s">
        <v>18</v>
      </c>
      <c r="K307" s="1" t="s">
        <v>19</v>
      </c>
      <c r="L307" s="1" t="s">
        <v>39</v>
      </c>
      <c r="M307" s="1">
        <v>606</v>
      </c>
      <c r="N307" s="1">
        <f t="shared" si="4"/>
        <v>6</v>
      </c>
    </row>
    <row r="308" spans="1:14" x14ac:dyDescent="0.25">
      <c r="A308" s="3">
        <v>20214090666542</v>
      </c>
      <c r="B308" s="2">
        <v>44363</v>
      </c>
      <c r="C308" s="2">
        <v>44377</v>
      </c>
      <c r="D308" s="3">
        <v>20215000188361</v>
      </c>
      <c r="E308" s="2">
        <v>44370</v>
      </c>
      <c r="F308" s="1" t="s">
        <v>29</v>
      </c>
      <c r="G308" s="1" t="s">
        <v>3064</v>
      </c>
      <c r="H308" s="1" t="s">
        <v>3065</v>
      </c>
      <c r="I308" s="1" t="s">
        <v>17</v>
      </c>
      <c r="J308" s="1" t="s">
        <v>18</v>
      </c>
      <c r="K308" s="1" t="s">
        <v>19</v>
      </c>
      <c r="L308" s="1" t="s">
        <v>119</v>
      </c>
      <c r="M308" s="1">
        <v>500</v>
      </c>
      <c r="N308" s="1">
        <f t="shared" si="4"/>
        <v>7</v>
      </c>
    </row>
    <row r="309" spans="1:14" hidden="1" x14ac:dyDescent="0.25">
      <c r="A309" s="3">
        <v>20214090666622</v>
      </c>
      <c r="B309" s="2">
        <v>44363</v>
      </c>
      <c r="C309" s="2">
        <v>44377</v>
      </c>
      <c r="D309" s="3"/>
      <c r="E309" s="1" t="s">
        <v>16</v>
      </c>
      <c r="F309" s="1" t="s">
        <v>29</v>
      </c>
      <c r="G309" s="1" t="s">
        <v>3066</v>
      </c>
      <c r="H309" s="1" t="s">
        <v>3025</v>
      </c>
      <c r="I309" s="1" t="s">
        <v>68</v>
      </c>
      <c r="J309" s="1" t="s">
        <v>18</v>
      </c>
      <c r="K309" s="1" t="s">
        <v>19</v>
      </c>
      <c r="L309" s="1" t="s">
        <v>216</v>
      </c>
      <c r="M309" s="1">
        <v>500</v>
      </c>
      <c r="N309" s="1" t="str">
        <f t="shared" si="4"/>
        <v>-</v>
      </c>
    </row>
    <row r="310" spans="1:14" hidden="1" x14ac:dyDescent="0.25">
      <c r="A310" s="3">
        <v>20214090667482</v>
      </c>
      <c r="B310" s="2">
        <v>44364</v>
      </c>
      <c r="C310" s="2">
        <v>44378</v>
      </c>
      <c r="D310" s="3"/>
      <c r="E310" s="1" t="s">
        <v>16</v>
      </c>
      <c r="F310" s="1" t="s">
        <v>29</v>
      </c>
      <c r="G310" s="1" t="s">
        <v>3071</v>
      </c>
      <c r="H310" s="1" t="s">
        <v>3072</v>
      </c>
      <c r="I310" s="1" t="s">
        <v>68</v>
      </c>
      <c r="J310" s="1" t="s">
        <v>277</v>
      </c>
      <c r="K310" s="1" t="s">
        <v>19</v>
      </c>
      <c r="L310" s="1" t="s">
        <v>1141</v>
      </c>
      <c r="M310" s="1">
        <v>605</v>
      </c>
      <c r="N310" s="1" t="str">
        <f t="shared" si="4"/>
        <v>-</v>
      </c>
    </row>
    <row r="311" spans="1:14" x14ac:dyDescent="0.25">
      <c r="A311" s="3">
        <v>20214090667602</v>
      </c>
      <c r="B311" s="2">
        <v>44364</v>
      </c>
      <c r="C311" s="2">
        <v>44378</v>
      </c>
      <c r="D311" s="3">
        <v>20213050182771</v>
      </c>
      <c r="E311" s="2">
        <v>44364</v>
      </c>
      <c r="F311" s="1" t="s">
        <v>29</v>
      </c>
      <c r="G311" s="1" t="s">
        <v>3073</v>
      </c>
      <c r="H311" s="1" t="s">
        <v>3074</v>
      </c>
      <c r="I311" s="1" t="s">
        <v>17</v>
      </c>
      <c r="J311" s="1" t="s">
        <v>31</v>
      </c>
      <c r="K311" s="1" t="s">
        <v>19</v>
      </c>
      <c r="L311" s="1" t="s">
        <v>562</v>
      </c>
      <c r="M311" s="1">
        <v>305</v>
      </c>
      <c r="N311" s="1">
        <f t="shared" si="4"/>
        <v>0</v>
      </c>
    </row>
    <row r="312" spans="1:14" x14ac:dyDescent="0.25">
      <c r="A312" s="3">
        <v>20214090668122</v>
      </c>
      <c r="B312" s="2">
        <v>44364</v>
      </c>
      <c r="C312" s="2">
        <v>44378</v>
      </c>
      <c r="D312" s="3">
        <v>20213030191031</v>
      </c>
      <c r="E312" s="2">
        <v>44371</v>
      </c>
      <c r="F312" s="1" t="s">
        <v>29</v>
      </c>
      <c r="G312" s="1" t="s">
        <v>3085</v>
      </c>
      <c r="H312" s="1" t="s">
        <v>3065</v>
      </c>
      <c r="I312" s="1" t="s">
        <v>17</v>
      </c>
      <c r="J312" s="1" t="s">
        <v>167</v>
      </c>
      <c r="K312" s="1" t="s">
        <v>19</v>
      </c>
      <c r="L312" s="1" t="s">
        <v>168</v>
      </c>
      <c r="M312" s="1">
        <v>303</v>
      </c>
      <c r="N312" s="1">
        <f t="shared" si="4"/>
        <v>7</v>
      </c>
    </row>
    <row r="313" spans="1:14" x14ac:dyDescent="0.25">
      <c r="A313" s="3">
        <v>20214090668162</v>
      </c>
      <c r="B313" s="2">
        <v>44364</v>
      </c>
      <c r="C313" s="2">
        <v>44378</v>
      </c>
      <c r="D313" s="3">
        <v>20214010186951</v>
      </c>
      <c r="E313" s="2">
        <v>44369</v>
      </c>
      <c r="F313" s="1" t="s">
        <v>29</v>
      </c>
      <c r="G313" s="1" t="s">
        <v>3086</v>
      </c>
      <c r="H313" s="1" t="s">
        <v>49</v>
      </c>
      <c r="I313" s="1" t="s">
        <v>17</v>
      </c>
      <c r="J313" s="1" t="s">
        <v>38</v>
      </c>
      <c r="K313" s="1" t="s">
        <v>2626</v>
      </c>
      <c r="L313" s="1" t="s">
        <v>307</v>
      </c>
      <c r="M313" s="1">
        <v>401</v>
      </c>
      <c r="N313" s="1">
        <f t="shared" si="4"/>
        <v>5</v>
      </c>
    </row>
    <row r="314" spans="1:14" x14ac:dyDescent="0.25">
      <c r="A314" s="3">
        <v>20214090668222</v>
      </c>
      <c r="B314" s="2">
        <v>44364</v>
      </c>
      <c r="C314" s="2">
        <v>44378</v>
      </c>
      <c r="D314" s="3">
        <v>20215000189421</v>
      </c>
      <c r="E314" s="2">
        <v>44370</v>
      </c>
      <c r="F314" s="1" t="s">
        <v>29</v>
      </c>
      <c r="G314" s="1" t="s">
        <v>3089</v>
      </c>
      <c r="H314" s="1" t="s">
        <v>105</v>
      </c>
      <c r="I314" s="1" t="s">
        <v>17</v>
      </c>
      <c r="J314" s="1" t="s">
        <v>18</v>
      </c>
      <c r="K314" s="1" t="s">
        <v>19</v>
      </c>
      <c r="L314" s="1" t="s">
        <v>124</v>
      </c>
      <c r="M314" s="1">
        <v>500</v>
      </c>
      <c r="N314" s="1">
        <f t="shared" si="4"/>
        <v>6</v>
      </c>
    </row>
    <row r="315" spans="1:14" x14ac:dyDescent="0.25">
      <c r="A315" s="3">
        <v>20214090668232</v>
      </c>
      <c r="B315" s="2">
        <v>44364</v>
      </c>
      <c r="C315" s="2">
        <v>44378</v>
      </c>
      <c r="D315" s="3">
        <v>20213050192971</v>
      </c>
      <c r="E315" s="2">
        <v>44374</v>
      </c>
      <c r="F315" s="1" t="s">
        <v>29</v>
      </c>
      <c r="G315" s="1" t="s">
        <v>3090</v>
      </c>
      <c r="H315" s="1" t="s">
        <v>690</v>
      </c>
      <c r="I315" s="1" t="s">
        <v>17</v>
      </c>
      <c r="J315" s="1" t="s">
        <v>18</v>
      </c>
      <c r="K315" s="1" t="s">
        <v>19</v>
      </c>
      <c r="L315" s="1" t="s">
        <v>369</v>
      </c>
      <c r="M315" s="1">
        <v>305</v>
      </c>
      <c r="N315" s="1">
        <f t="shared" si="4"/>
        <v>10</v>
      </c>
    </row>
    <row r="316" spans="1:14" x14ac:dyDescent="0.25">
      <c r="A316" s="3">
        <v>20214090669632</v>
      </c>
      <c r="B316" s="2">
        <v>44364</v>
      </c>
      <c r="C316" s="2">
        <v>44378</v>
      </c>
      <c r="D316" s="3">
        <v>20215000089163</v>
      </c>
      <c r="E316" s="2">
        <v>44369</v>
      </c>
      <c r="F316" s="1" t="s">
        <v>29</v>
      </c>
      <c r="G316" s="1" t="s">
        <v>3108</v>
      </c>
      <c r="H316" s="1" t="s">
        <v>3109</v>
      </c>
      <c r="I316" s="1" t="s">
        <v>17</v>
      </c>
      <c r="J316" s="1" t="s">
        <v>110</v>
      </c>
      <c r="K316" s="1" t="s">
        <v>19</v>
      </c>
      <c r="L316" s="1" t="s">
        <v>178</v>
      </c>
      <c r="M316" s="1">
        <v>500</v>
      </c>
      <c r="N316" s="1">
        <f t="shared" si="4"/>
        <v>5</v>
      </c>
    </row>
    <row r="317" spans="1:14" x14ac:dyDescent="0.25">
      <c r="A317" s="3">
        <v>20214090669862</v>
      </c>
      <c r="B317" s="2">
        <v>44364</v>
      </c>
      <c r="C317" s="2">
        <v>44378</v>
      </c>
      <c r="D317" s="3">
        <v>20215000185851</v>
      </c>
      <c r="E317" s="2">
        <v>44368</v>
      </c>
      <c r="F317" s="1" t="s">
        <v>29</v>
      </c>
      <c r="G317" s="1" t="s">
        <v>14</v>
      </c>
      <c r="H317" s="1" t="s">
        <v>3110</v>
      </c>
      <c r="I317" s="1" t="s">
        <v>17</v>
      </c>
      <c r="J317" s="1" t="s">
        <v>31</v>
      </c>
      <c r="K317" s="1" t="s">
        <v>19</v>
      </c>
      <c r="L317" s="1" t="s">
        <v>1190</v>
      </c>
      <c r="M317" s="1">
        <v>500</v>
      </c>
      <c r="N317" s="1">
        <f t="shared" si="4"/>
        <v>4</v>
      </c>
    </row>
    <row r="318" spans="1:14" hidden="1" x14ac:dyDescent="0.25">
      <c r="A318" s="3">
        <v>20214090670032</v>
      </c>
      <c r="B318" s="2">
        <v>44364</v>
      </c>
      <c r="C318" s="2">
        <v>44378</v>
      </c>
      <c r="D318" s="3"/>
      <c r="E318" s="1" t="s">
        <v>16</v>
      </c>
      <c r="F318" s="1" t="s">
        <v>29</v>
      </c>
      <c r="G318" s="1" t="s">
        <v>3111</v>
      </c>
      <c r="H318" s="1" t="s">
        <v>3112</v>
      </c>
      <c r="I318" s="1" t="s">
        <v>68</v>
      </c>
      <c r="J318" s="1" t="s">
        <v>263</v>
      </c>
      <c r="K318" s="1" t="s">
        <v>19</v>
      </c>
      <c r="L318" s="1" t="s">
        <v>310</v>
      </c>
      <c r="M318" s="1">
        <v>304</v>
      </c>
      <c r="N318" s="1" t="str">
        <f t="shared" si="4"/>
        <v>-</v>
      </c>
    </row>
    <row r="319" spans="1:14" x14ac:dyDescent="0.25">
      <c r="A319" s="3">
        <v>20214090673912</v>
      </c>
      <c r="B319" s="2">
        <v>44365</v>
      </c>
      <c r="C319" s="2">
        <v>44379</v>
      </c>
      <c r="D319" s="3">
        <v>20215000186281</v>
      </c>
      <c r="E319" s="2">
        <v>44369</v>
      </c>
      <c r="F319" s="1" t="s">
        <v>29</v>
      </c>
      <c r="G319" s="1" t="s">
        <v>3129</v>
      </c>
      <c r="H319" s="1" t="s">
        <v>3130</v>
      </c>
      <c r="I319" s="1" t="s">
        <v>17</v>
      </c>
      <c r="J319" s="1" t="s">
        <v>18</v>
      </c>
      <c r="K319" s="1" t="s">
        <v>19</v>
      </c>
      <c r="L319" s="1" t="s">
        <v>96</v>
      </c>
      <c r="M319" s="1">
        <v>500</v>
      </c>
      <c r="N319" s="1">
        <f t="shared" si="4"/>
        <v>4</v>
      </c>
    </row>
    <row r="320" spans="1:14" x14ac:dyDescent="0.25">
      <c r="A320" s="3">
        <v>20214090674402</v>
      </c>
      <c r="B320" s="2">
        <v>44365</v>
      </c>
      <c r="C320" s="2">
        <v>44379</v>
      </c>
      <c r="D320" s="3">
        <v>20213040188411</v>
      </c>
      <c r="E320" s="2">
        <v>44370</v>
      </c>
      <c r="F320" s="1" t="s">
        <v>29</v>
      </c>
      <c r="G320" s="1" t="s">
        <v>3136</v>
      </c>
      <c r="H320" s="1" t="s">
        <v>105</v>
      </c>
      <c r="I320" s="1" t="s">
        <v>17</v>
      </c>
      <c r="J320" s="1" t="s">
        <v>31</v>
      </c>
      <c r="K320" s="1" t="s">
        <v>19</v>
      </c>
      <c r="L320" s="1" t="s">
        <v>99</v>
      </c>
      <c r="M320" s="1">
        <v>304</v>
      </c>
      <c r="N320" s="1">
        <f t="shared" si="4"/>
        <v>5</v>
      </c>
    </row>
    <row r="321" spans="1:14" x14ac:dyDescent="0.25">
      <c r="A321" s="3">
        <v>20214090674542</v>
      </c>
      <c r="B321" s="2">
        <v>44365</v>
      </c>
      <c r="C321" s="2">
        <v>44379</v>
      </c>
      <c r="D321" s="3">
        <v>20215000192611</v>
      </c>
      <c r="E321" s="2">
        <v>44372</v>
      </c>
      <c r="F321" s="1" t="s">
        <v>29</v>
      </c>
      <c r="G321" s="1" t="s">
        <v>3144</v>
      </c>
      <c r="H321" s="1" t="s">
        <v>3145</v>
      </c>
      <c r="I321" s="1" t="s">
        <v>17</v>
      </c>
      <c r="J321" s="1" t="s">
        <v>319</v>
      </c>
      <c r="K321" s="1" t="s">
        <v>19</v>
      </c>
      <c r="L321" s="1" t="s">
        <v>178</v>
      </c>
      <c r="M321" s="1">
        <v>500</v>
      </c>
      <c r="N321" s="1">
        <f t="shared" si="4"/>
        <v>7</v>
      </c>
    </row>
    <row r="322" spans="1:14" x14ac:dyDescent="0.25">
      <c r="A322" s="3">
        <v>20214090674942</v>
      </c>
      <c r="B322" s="2">
        <v>44365</v>
      </c>
      <c r="C322" s="2">
        <v>44379</v>
      </c>
      <c r="D322" s="3">
        <v>20213000199801</v>
      </c>
      <c r="E322" s="2">
        <v>44378</v>
      </c>
      <c r="F322" s="1" t="s">
        <v>29</v>
      </c>
      <c r="G322" s="1" t="s">
        <v>3151</v>
      </c>
      <c r="H322" s="1" t="s">
        <v>105</v>
      </c>
      <c r="I322" s="1" t="s">
        <v>17</v>
      </c>
      <c r="J322" s="1" t="s">
        <v>31</v>
      </c>
      <c r="K322" s="1" t="s">
        <v>19</v>
      </c>
      <c r="L322" s="1" t="s">
        <v>201</v>
      </c>
      <c r="M322" s="1">
        <v>300</v>
      </c>
      <c r="N322" s="1">
        <f t="shared" si="4"/>
        <v>13</v>
      </c>
    </row>
    <row r="323" spans="1:14" x14ac:dyDescent="0.25">
      <c r="A323" s="3">
        <v>20214090675412</v>
      </c>
      <c r="B323" s="2">
        <v>44365</v>
      </c>
      <c r="C323" s="2">
        <v>44379</v>
      </c>
      <c r="D323" s="3">
        <v>20213040190191</v>
      </c>
      <c r="E323" s="2">
        <v>44371</v>
      </c>
      <c r="F323" s="1" t="s">
        <v>29</v>
      </c>
      <c r="G323" s="1" t="s">
        <v>3161</v>
      </c>
      <c r="H323" s="1" t="s">
        <v>199</v>
      </c>
      <c r="I323" s="1" t="s">
        <v>17</v>
      </c>
      <c r="J323" s="1" t="s">
        <v>263</v>
      </c>
      <c r="K323" s="1" t="s">
        <v>19</v>
      </c>
      <c r="L323" s="1" t="s">
        <v>310</v>
      </c>
      <c r="M323" s="1">
        <v>304</v>
      </c>
      <c r="N323" s="1">
        <f t="shared" ref="N323:N386" si="5">IFERROR(E323-B323,"-")</f>
        <v>6</v>
      </c>
    </row>
    <row r="324" spans="1:14" x14ac:dyDescent="0.25">
      <c r="A324" s="3">
        <v>20214090675622</v>
      </c>
      <c r="B324" s="2">
        <v>44365</v>
      </c>
      <c r="C324" s="2">
        <v>44379</v>
      </c>
      <c r="D324" s="3">
        <v>20213070197561</v>
      </c>
      <c r="E324" s="2">
        <v>44377</v>
      </c>
      <c r="F324" s="1" t="s">
        <v>29</v>
      </c>
      <c r="G324" s="1" t="s">
        <v>3169</v>
      </c>
      <c r="H324" s="1" t="s">
        <v>3170</v>
      </c>
      <c r="I324" s="1" t="s">
        <v>17</v>
      </c>
      <c r="J324" s="1" t="s">
        <v>18</v>
      </c>
      <c r="K324" s="1" t="s">
        <v>19</v>
      </c>
      <c r="L324" s="1" t="s">
        <v>287</v>
      </c>
      <c r="M324" s="1">
        <v>307</v>
      </c>
      <c r="N324" s="1">
        <f t="shared" si="5"/>
        <v>12</v>
      </c>
    </row>
    <row r="325" spans="1:14" x14ac:dyDescent="0.25">
      <c r="A325" s="3">
        <v>20214090679702</v>
      </c>
      <c r="B325" s="2">
        <v>44368</v>
      </c>
      <c r="C325" s="2">
        <v>44383</v>
      </c>
      <c r="D325" s="3">
        <v>20213070196461</v>
      </c>
      <c r="E325" s="2">
        <v>44377</v>
      </c>
      <c r="F325" s="1" t="s">
        <v>29</v>
      </c>
      <c r="G325" s="1" t="s">
        <v>3196</v>
      </c>
      <c r="H325" s="1" t="s">
        <v>199</v>
      </c>
      <c r="I325" s="1" t="s">
        <v>17</v>
      </c>
      <c r="J325" s="1" t="s">
        <v>106</v>
      </c>
      <c r="K325" s="1" t="s">
        <v>19</v>
      </c>
      <c r="L325" s="1" t="s">
        <v>1700</v>
      </c>
      <c r="M325" s="1">
        <v>307</v>
      </c>
      <c r="N325" s="1">
        <f t="shared" si="5"/>
        <v>9</v>
      </c>
    </row>
    <row r="326" spans="1:14" x14ac:dyDescent="0.25">
      <c r="A326" s="3">
        <v>20214090679812</v>
      </c>
      <c r="B326" s="2">
        <v>44368</v>
      </c>
      <c r="C326" s="2">
        <v>44383</v>
      </c>
      <c r="D326" s="3">
        <v>20215000202081</v>
      </c>
      <c r="E326" s="2">
        <v>44379</v>
      </c>
      <c r="F326" s="1" t="s">
        <v>29</v>
      </c>
      <c r="G326" s="1" t="s">
        <v>3197</v>
      </c>
      <c r="H326" s="1" t="s">
        <v>105</v>
      </c>
      <c r="I326" s="1" t="s">
        <v>17</v>
      </c>
      <c r="J326" s="1" t="s">
        <v>18</v>
      </c>
      <c r="K326" s="1" t="s">
        <v>19</v>
      </c>
      <c r="L326" s="1" t="s">
        <v>1771</v>
      </c>
      <c r="M326" s="1">
        <v>500</v>
      </c>
      <c r="N326" s="1">
        <f t="shared" si="5"/>
        <v>11</v>
      </c>
    </row>
    <row r="327" spans="1:14" x14ac:dyDescent="0.25">
      <c r="A327" s="3">
        <v>20214090680002</v>
      </c>
      <c r="B327" s="2">
        <v>44368</v>
      </c>
      <c r="C327" s="2">
        <v>44383</v>
      </c>
      <c r="D327" s="3">
        <v>20216060190951</v>
      </c>
      <c r="E327" s="2">
        <v>44371</v>
      </c>
      <c r="F327" s="1" t="s">
        <v>29</v>
      </c>
      <c r="G327" s="1" t="s">
        <v>3198</v>
      </c>
      <c r="H327" s="1" t="s">
        <v>3199</v>
      </c>
      <c r="I327" s="1" t="s">
        <v>17</v>
      </c>
      <c r="J327" s="1" t="s">
        <v>18</v>
      </c>
      <c r="K327" s="1" t="s">
        <v>19</v>
      </c>
      <c r="L327" s="1" t="s">
        <v>55</v>
      </c>
      <c r="M327" s="1">
        <v>606</v>
      </c>
      <c r="N327" s="1">
        <f t="shared" si="5"/>
        <v>3</v>
      </c>
    </row>
    <row r="328" spans="1:14" x14ac:dyDescent="0.25">
      <c r="A328" s="3">
        <v>20214090680102</v>
      </c>
      <c r="B328" s="2">
        <v>44368</v>
      </c>
      <c r="C328" s="2">
        <v>44383</v>
      </c>
      <c r="D328" s="3" t="s">
        <v>3203</v>
      </c>
      <c r="E328" s="2">
        <v>44371</v>
      </c>
      <c r="F328" s="1" t="s">
        <v>29</v>
      </c>
      <c r="G328" s="1" t="s">
        <v>3204</v>
      </c>
      <c r="H328" s="1" t="s">
        <v>2413</v>
      </c>
      <c r="I328" s="1" t="s">
        <v>17</v>
      </c>
      <c r="J328" s="1" t="s">
        <v>18</v>
      </c>
      <c r="K328" s="1" t="s">
        <v>1101</v>
      </c>
      <c r="L328" s="1" t="s">
        <v>1812</v>
      </c>
      <c r="M328" s="1">
        <v>500</v>
      </c>
      <c r="N328" s="1">
        <f t="shared" si="5"/>
        <v>3</v>
      </c>
    </row>
    <row r="329" spans="1:14" x14ac:dyDescent="0.25">
      <c r="A329" s="3">
        <v>20214090680112</v>
      </c>
      <c r="B329" s="2">
        <v>44368</v>
      </c>
      <c r="C329" s="2">
        <v>44383</v>
      </c>
      <c r="D329" s="3" t="s">
        <v>3205</v>
      </c>
      <c r="E329" s="2">
        <v>44369</v>
      </c>
      <c r="F329" s="1" t="s">
        <v>29</v>
      </c>
      <c r="G329" s="1" t="s">
        <v>3206</v>
      </c>
      <c r="H329" s="1" t="s">
        <v>3207</v>
      </c>
      <c r="I329" s="1" t="s">
        <v>17</v>
      </c>
      <c r="J329" s="1" t="s">
        <v>31</v>
      </c>
      <c r="K329" s="1" t="s">
        <v>19</v>
      </c>
      <c r="L329" s="1" t="s">
        <v>1326</v>
      </c>
      <c r="M329" s="1">
        <v>500</v>
      </c>
      <c r="N329" s="1">
        <f t="shared" si="5"/>
        <v>1</v>
      </c>
    </row>
    <row r="330" spans="1:14" x14ac:dyDescent="0.25">
      <c r="A330" s="3">
        <v>20214090680312</v>
      </c>
      <c r="B330" s="2">
        <v>44368</v>
      </c>
      <c r="C330" s="2">
        <v>44383</v>
      </c>
      <c r="D330" s="3">
        <v>20213050190981</v>
      </c>
      <c r="E330" s="2">
        <v>44371</v>
      </c>
      <c r="F330" s="1" t="s">
        <v>29</v>
      </c>
      <c r="G330" s="1" t="s">
        <v>3211</v>
      </c>
      <c r="H330" s="1" t="s">
        <v>429</v>
      </c>
      <c r="I330" s="1" t="s">
        <v>17</v>
      </c>
      <c r="J330" s="1" t="s">
        <v>319</v>
      </c>
      <c r="K330" s="1" t="s">
        <v>19</v>
      </c>
      <c r="L330" s="1" t="s">
        <v>369</v>
      </c>
      <c r="M330" s="1">
        <v>305</v>
      </c>
      <c r="N330" s="1">
        <f t="shared" si="5"/>
        <v>3</v>
      </c>
    </row>
    <row r="331" spans="1:14" x14ac:dyDescent="0.25">
      <c r="A331" s="3">
        <v>20214090680362</v>
      </c>
      <c r="B331" s="2">
        <v>44368</v>
      </c>
      <c r="C331" s="2">
        <v>44383</v>
      </c>
      <c r="D331" s="3">
        <v>20215000193731</v>
      </c>
      <c r="E331" s="2">
        <v>44375</v>
      </c>
      <c r="F331" s="1" t="s">
        <v>29</v>
      </c>
      <c r="G331" s="1" t="s">
        <v>3212</v>
      </c>
      <c r="H331" s="1" t="s">
        <v>3213</v>
      </c>
      <c r="I331" s="1" t="s">
        <v>17</v>
      </c>
      <c r="J331" s="1" t="s">
        <v>31</v>
      </c>
      <c r="K331" s="1" t="s">
        <v>19</v>
      </c>
      <c r="L331" s="1" t="s">
        <v>1326</v>
      </c>
      <c r="M331" s="1">
        <v>500</v>
      </c>
      <c r="N331" s="1">
        <f t="shared" si="5"/>
        <v>7</v>
      </c>
    </row>
    <row r="332" spans="1:14" x14ac:dyDescent="0.25">
      <c r="A332" s="3">
        <v>20214090680502</v>
      </c>
      <c r="B332" s="2">
        <v>44368</v>
      </c>
      <c r="C332" s="2">
        <v>44383</v>
      </c>
      <c r="D332" s="3">
        <v>20213120192941</v>
      </c>
      <c r="E332" s="2">
        <v>44373</v>
      </c>
      <c r="F332" s="1" t="s">
        <v>29</v>
      </c>
      <c r="G332" s="1" t="s">
        <v>3216</v>
      </c>
      <c r="H332" s="1" t="s">
        <v>3217</v>
      </c>
      <c r="I332" s="1" t="s">
        <v>17</v>
      </c>
      <c r="J332" s="1" t="s">
        <v>110</v>
      </c>
      <c r="K332" s="1" t="s">
        <v>1163</v>
      </c>
      <c r="L332" s="1" t="s">
        <v>900</v>
      </c>
      <c r="M332" s="1">
        <v>312</v>
      </c>
      <c r="N332" s="1">
        <f t="shared" si="5"/>
        <v>5</v>
      </c>
    </row>
    <row r="333" spans="1:14" x14ac:dyDescent="0.25">
      <c r="A333" s="3">
        <v>20214090680592</v>
      </c>
      <c r="B333" s="2">
        <v>44368</v>
      </c>
      <c r="C333" s="2">
        <v>44383</v>
      </c>
      <c r="D333" s="3">
        <v>20213110204161</v>
      </c>
      <c r="E333" s="2">
        <v>44383</v>
      </c>
      <c r="F333" s="1" t="s">
        <v>29</v>
      </c>
      <c r="G333" s="1" t="s">
        <v>3218</v>
      </c>
      <c r="H333" s="1" t="s">
        <v>105</v>
      </c>
      <c r="I333" s="1" t="s">
        <v>17</v>
      </c>
      <c r="J333" s="1" t="s">
        <v>18</v>
      </c>
      <c r="K333" s="1" t="s">
        <v>3219</v>
      </c>
      <c r="L333" s="1" t="s">
        <v>453</v>
      </c>
      <c r="M333" s="1">
        <v>311</v>
      </c>
      <c r="N333" s="1">
        <f t="shared" si="5"/>
        <v>15</v>
      </c>
    </row>
    <row r="334" spans="1:14" hidden="1" x14ac:dyDescent="0.25">
      <c r="A334" s="3">
        <v>20214090681142</v>
      </c>
      <c r="B334" s="2">
        <v>44368</v>
      </c>
      <c r="C334" s="2">
        <v>44383</v>
      </c>
      <c r="D334" s="3"/>
      <c r="E334" s="1" t="s">
        <v>16</v>
      </c>
      <c r="F334" s="1" t="s">
        <v>29</v>
      </c>
      <c r="G334" s="1" t="s">
        <v>3233</v>
      </c>
      <c r="H334" s="1" t="s">
        <v>3234</v>
      </c>
      <c r="I334" s="1" t="s">
        <v>68</v>
      </c>
      <c r="J334" s="1" t="s">
        <v>59</v>
      </c>
      <c r="K334" s="1" t="s">
        <v>581</v>
      </c>
      <c r="L334" s="1" t="s">
        <v>427</v>
      </c>
      <c r="M334" s="1">
        <v>200</v>
      </c>
      <c r="N334" s="1" t="str">
        <f t="shared" si="5"/>
        <v>-</v>
      </c>
    </row>
    <row r="335" spans="1:14" x14ac:dyDescent="0.25">
      <c r="A335" s="3">
        <v>20214090684022</v>
      </c>
      <c r="B335" s="2">
        <v>44368</v>
      </c>
      <c r="C335" s="2">
        <v>44383</v>
      </c>
      <c r="D335" s="3">
        <v>20213120187601</v>
      </c>
      <c r="E335" s="2">
        <v>44369</v>
      </c>
      <c r="F335" s="1" t="s">
        <v>29</v>
      </c>
      <c r="G335" s="1" t="s">
        <v>14</v>
      </c>
      <c r="H335" s="1" t="s">
        <v>3245</v>
      </c>
      <c r="I335" s="1" t="s">
        <v>17</v>
      </c>
      <c r="J335" s="1" t="s">
        <v>319</v>
      </c>
      <c r="K335" s="1" t="s">
        <v>19</v>
      </c>
      <c r="L335" s="1" t="s">
        <v>611</v>
      </c>
      <c r="M335" s="1">
        <v>312</v>
      </c>
      <c r="N335" s="1">
        <f t="shared" si="5"/>
        <v>1</v>
      </c>
    </row>
    <row r="336" spans="1:14" x14ac:dyDescent="0.25">
      <c r="A336" s="3">
        <v>20214090684212</v>
      </c>
      <c r="B336" s="2">
        <v>44368</v>
      </c>
      <c r="C336" s="2">
        <v>44383</v>
      </c>
      <c r="D336" s="3">
        <v>20213060203401</v>
      </c>
      <c r="E336" s="2">
        <v>44383</v>
      </c>
      <c r="F336" s="1" t="s">
        <v>29</v>
      </c>
      <c r="G336" s="1" t="s">
        <v>3246</v>
      </c>
      <c r="H336" s="1" t="s">
        <v>199</v>
      </c>
      <c r="I336" s="1" t="s">
        <v>17</v>
      </c>
      <c r="J336" s="1" t="s">
        <v>31</v>
      </c>
      <c r="K336" s="1" t="s">
        <v>19</v>
      </c>
      <c r="L336" s="1" t="s">
        <v>2119</v>
      </c>
      <c r="M336" s="1">
        <v>306</v>
      </c>
      <c r="N336" s="1">
        <f t="shared" si="5"/>
        <v>15</v>
      </c>
    </row>
    <row r="337" spans="1:14" hidden="1" x14ac:dyDescent="0.25">
      <c r="A337" s="3">
        <v>20214090684232</v>
      </c>
      <c r="B337" s="2">
        <v>44368</v>
      </c>
      <c r="C337" s="2">
        <v>44383</v>
      </c>
      <c r="D337" s="3" t="s">
        <v>3247</v>
      </c>
      <c r="E337" s="2">
        <v>44386</v>
      </c>
      <c r="F337" s="1" t="s">
        <v>29</v>
      </c>
      <c r="G337" s="1" t="s">
        <v>3248</v>
      </c>
      <c r="H337" s="1" t="s">
        <v>105</v>
      </c>
      <c r="I337" s="1" t="s">
        <v>68</v>
      </c>
      <c r="J337" s="1" t="s">
        <v>18</v>
      </c>
      <c r="K337" s="1" t="s">
        <v>3249</v>
      </c>
      <c r="L337" s="1" t="s">
        <v>663</v>
      </c>
      <c r="M337" s="1">
        <v>500</v>
      </c>
      <c r="N337" s="1">
        <f t="shared" si="5"/>
        <v>18</v>
      </c>
    </row>
    <row r="338" spans="1:14" hidden="1" x14ac:dyDescent="0.25">
      <c r="A338" s="3">
        <v>20214090686582</v>
      </c>
      <c r="B338" s="2">
        <v>44369</v>
      </c>
      <c r="C338" s="2">
        <v>44384</v>
      </c>
      <c r="D338" s="3"/>
      <c r="E338" s="1" t="s">
        <v>16</v>
      </c>
      <c r="F338" s="1" t="s">
        <v>29</v>
      </c>
      <c r="G338" s="1" t="s">
        <v>3216</v>
      </c>
      <c r="H338" s="1" t="s">
        <v>3255</v>
      </c>
      <c r="I338" s="1" t="s">
        <v>68</v>
      </c>
      <c r="J338" s="1" t="s">
        <v>18</v>
      </c>
      <c r="K338" s="1" t="s">
        <v>1163</v>
      </c>
      <c r="L338" s="1" t="s">
        <v>900</v>
      </c>
      <c r="M338" s="1">
        <v>312</v>
      </c>
      <c r="N338" s="1" t="str">
        <f t="shared" si="5"/>
        <v>-</v>
      </c>
    </row>
    <row r="339" spans="1:14" x14ac:dyDescent="0.25">
      <c r="A339" s="3">
        <v>20214090687092</v>
      </c>
      <c r="B339" s="2">
        <v>44369</v>
      </c>
      <c r="C339" s="2">
        <v>44384</v>
      </c>
      <c r="D339" s="3">
        <v>20216010197181</v>
      </c>
      <c r="E339" s="2">
        <v>44377</v>
      </c>
      <c r="F339" s="1" t="s">
        <v>29</v>
      </c>
      <c r="G339" s="1" t="s">
        <v>3262</v>
      </c>
      <c r="H339" s="1" t="s">
        <v>105</v>
      </c>
      <c r="I339" s="1" t="s">
        <v>17</v>
      </c>
      <c r="J339" s="1" t="s">
        <v>31</v>
      </c>
      <c r="K339" s="1" t="s">
        <v>19</v>
      </c>
      <c r="L339" s="1" t="s">
        <v>36</v>
      </c>
      <c r="M339" s="1">
        <v>601</v>
      </c>
      <c r="N339" s="1">
        <f t="shared" si="5"/>
        <v>8</v>
      </c>
    </row>
    <row r="340" spans="1:14" hidden="1" x14ac:dyDescent="0.25">
      <c r="A340" s="3">
        <v>20214090688292</v>
      </c>
      <c r="B340" s="2">
        <v>44369</v>
      </c>
      <c r="C340" s="2">
        <v>44384</v>
      </c>
      <c r="D340" s="3"/>
      <c r="E340" s="1" t="s">
        <v>16</v>
      </c>
      <c r="F340" s="1" t="s">
        <v>29</v>
      </c>
      <c r="G340" s="1" t="s">
        <v>3281</v>
      </c>
      <c r="H340" s="1" t="s">
        <v>566</v>
      </c>
      <c r="I340" s="1" t="s">
        <v>68</v>
      </c>
      <c r="J340" s="1" t="s">
        <v>38</v>
      </c>
      <c r="K340" s="1" t="s">
        <v>19</v>
      </c>
      <c r="L340" s="1" t="s">
        <v>3282</v>
      </c>
      <c r="M340" s="1">
        <v>701</v>
      </c>
      <c r="N340" s="1" t="str">
        <f t="shared" si="5"/>
        <v>-</v>
      </c>
    </row>
    <row r="341" spans="1:14" x14ac:dyDescent="0.25">
      <c r="A341" s="3">
        <v>20214090691022</v>
      </c>
      <c r="B341" s="2">
        <v>44369</v>
      </c>
      <c r="C341" s="2">
        <v>44384</v>
      </c>
      <c r="D341" s="3">
        <v>20215000199521</v>
      </c>
      <c r="E341" s="2">
        <v>44378</v>
      </c>
      <c r="F341" s="1" t="s">
        <v>29</v>
      </c>
      <c r="G341" s="1" t="s">
        <v>14</v>
      </c>
      <c r="H341" s="1" t="s">
        <v>3300</v>
      </c>
      <c r="I341" s="1" t="s">
        <v>17</v>
      </c>
      <c r="J341" s="1" t="s">
        <v>18</v>
      </c>
      <c r="K341" s="1" t="s">
        <v>19</v>
      </c>
      <c r="L341" s="1" t="s">
        <v>178</v>
      </c>
      <c r="M341" s="1">
        <v>500</v>
      </c>
      <c r="N341" s="1">
        <f t="shared" si="5"/>
        <v>9</v>
      </c>
    </row>
    <row r="342" spans="1:14" x14ac:dyDescent="0.25">
      <c r="A342" s="3">
        <v>20214090693902</v>
      </c>
      <c r="B342" s="2">
        <v>44370</v>
      </c>
      <c r="C342" s="2">
        <v>44385</v>
      </c>
      <c r="D342" s="3">
        <v>20217030194851</v>
      </c>
      <c r="E342" s="2">
        <v>44376</v>
      </c>
      <c r="F342" s="1" t="s">
        <v>29</v>
      </c>
      <c r="G342" s="1" t="s">
        <v>3307</v>
      </c>
      <c r="H342" s="1" t="s">
        <v>566</v>
      </c>
      <c r="I342" s="1" t="s">
        <v>17</v>
      </c>
      <c r="J342" s="1" t="s">
        <v>110</v>
      </c>
      <c r="K342" s="1" t="s">
        <v>19</v>
      </c>
      <c r="L342" s="1" t="s">
        <v>3308</v>
      </c>
      <c r="M342" s="1">
        <v>703</v>
      </c>
      <c r="N342" s="1">
        <f t="shared" si="5"/>
        <v>6</v>
      </c>
    </row>
    <row r="343" spans="1:14" x14ac:dyDescent="0.25">
      <c r="A343" s="3">
        <v>20214090694542</v>
      </c>
      <c r="B343" s="2">
        <v>44370</v>
      </c>
      <c r="C343" s="2">
        <v>44385</v>
      </c>
      <c r="D343" s="3">
        <v>20215000206271</v>
      </c>
      <c r="E343" s="2">
        <v>44385</v>
      </c>
      <c r="F343" s="1" t="s">
        <v>29</v>
      </c>
      <c r="G343" s="1" t="s">
        <v>3314</v>
      </c>
      <c r="H343" s="1" t="s">
        <v>3315</v>
      </c>
      <c r="I343" s="1" t="s">
        <v>17</v>
      </c>
      <c r="J343" s="1" t="s">
        <v>18</v>
      </c>
      <c r="K343" s="1" t="s">
        <v>19</v>
      </c>
      <c r="L343" s="1" t="s">
        <v>216</v>
      </c>
      <c r="M343" s="1">
        <v>500</v>
      </c>
      <c r="N343" s="1">
        <f t="shared" si="5"/>
        <v>15</v>
      </c>
    </row>
    <row r="344" spans="1:14" x14ac:dyDescent="0.25">
      <c r="A344" s="3">
        <v>20214090695112</v>
      </c>
      <c r="B344" s="2">
        <v>44370</v>
      </c>
      <c r="C344" s="2">
        <v>44385</v>
      </c>
      <c r="D344" s="3">
        <v>20213050196471</v>
      </c>
      <c r="E344" s="2">
        <v>44377</v>
      </c>
      <c r="F344" s="1" t="s">
        <v>29</v>
      </c>
      <c r="G344" s="1" t="s">
        <v>3322</v>
      </c>
      <c r="H344" s="1" t="s">
        <v>2378</v>
      </c>
      <c r="I344" s="1" t="s">
        <v>17</v>
      </c>
      <c r="J344" s="1" t="s">
        <v>18</v>
      </c>
      <c r="K344" s="1" t="s">
        <v>19</v>
      </c>
      <c r="L344" s="1" t="s">
        <v>369</v>
      </c>
      <c r="M344" s="1">
        <v>305</v>
      </c>
      <c r="N344" s="1">
        <f t="shared" si="5"/>
        <v>7</v>
      </c>
    </row>
    <row r="345" spans="1:14" x14ac:dyDescent="0.25">
      <c r="A345" s="3">
        <v>20214090695302</v>
      </c>
      <c r="B345" s="2">
        <v>44370</v>
      </c>
      <c r="C345" s="2">
        <v>44385</v>
      </c>
      <c r="D345" s="3">
        <v>20215000204511</v>
      </c>
      <c r="E345" s="2">
        <v>44384</v>
      </c>
      <c r="F345" s="1" t="s">
        <v>29</v>
      </c>
      <c r="G345" s="1" t="s">
        <v>3328</v>
      </c>
      <c r="H345" s="1" t="s">
        <v>1553</v>
      </c>
      <c r="I345" s="1" t="s">
        <v>17</v>
      </c>
      <c r="J345" s="1" t="s">
        <v>18</v>
      </c>
      <c r="K345" s="1" t="s">
        <v>19</v>
      </c>
      <c r="L345" s="1" t="s">
        <v>126</v>
      </c>
      <c r="M345" s="1">
        <v>500</v>
      </c>
      <c r="N345" s="1">
        <f t="shared" si="5"/>
        <v>14</v>
      </c>
    </row>
    <row r="346" spans="1:14" x14ac:dyDescent="0.25">
      <c r="A346" s="3">
        <v>20214090697152</v>
      </c>
      <c r="B346" s="2">
        <v>44370</v>
      </c>
      <c r="C346" s="2">
        <v>44385</v>
      </c>
      <c r="D346" s="3">
        <v>20213090191641</v>
      </c>
      <c r="E346" s="2">
        <v>44372</v>
      </c>
      <c r="F346" s="1" t="s">
        <v>29</v>
      </c>
      <c r="G346" s="1" t="s">
        <v>3337</v>
      </c>
      <c r="H346" s="1" t="s">
        <v>3338</v>
      </c>
      <c r="I346" s="1" t="s">
        <v>17</v>
      </c>
      <c r="J346" s="1" t="s">
        <v>59</v>
      </c>
      <c r="K346" s="1" t="s">
        <v>19</v>
      </c>
      <c r="L346" s="1" t="s">
        <v>991</v>
      </c>
      <c r="M346" s="1">
        <v>309</v>
      </c>
      <c r="N346" s="1">
        <f t="shared" si="5"/>
        <v>2</v>
      </c>
    </row>
    <row r="347" spans="1:14" hidden="1" x14ac:dyDescent="0.25">
      <c r="A347" s="3">
        <v>20214090698952</v>
      </c>
      <c r="B347" s="2">
        <v>44371</v>
      </c>
      <c r="C347" s="2">
        <v>44386</v>
      </c>
      <c r="D347" s="3"/>
      <c r="E347" s="1" t="s">
        <v>16</v>
      </c>
      <c r="F347" s="1" t="s">
        <v>29</v>
      </c>
      <c r="G347" s="1" t="s">
        <v>3344</v>
      </c>
      <c r="H347" s="1" t="s">
        <v>3345</v>
      </c>
      <c r="I347" s="1" t="s">
        <v>68</v>
      </c>
      <c r="J347" s="1" t="s">
        <v>18</v>
      </c>
      <c r="K347" s="1" t="s">
        <v>2902</v>
      </c>
      <c r="L347" s="1" t="s">
        <v>354</v>
      </c>
      <c r="M347" s="1">
        <v>500</v>
      </c>
      <c r="N347" s="1" t="str">
        <f t="shared" si="5"/>
        <v>-</v>
      </c>
    </row>
    <row r="348" spans="1:14" hidden="1" x14ac:dyDescent="0.25">
      <c r="A348" s="3">
        <v>20214090699292</v>
      </c>
      <c r="B348" s="2">
        <v>44371</v>
      </c>
      <c r="C348" s="2">
        <v>44386</v>
      </c>
      <c r="D348" s="3"/>
      <c r="E348" s="1" t="s">
        <v>16</v>
      </c>
      <c r="F348" s="1" t="s">
        <v>29</v>
      </c>
      <c r="G348" s="1" t="s">
        <v>3348</v>
      </c>
      <c r="H348" s="1" t="s">
        <v>3349</v>
      </c>
      <c r="I348" s="1" t="s">
        <v>68</v>
      </c>
      <c r="J348" s="1" t="s">
        <v>18</v>
      </c>
      <c r="K348" s="1" t="s">
        <v>19</v>
      </c>
      <c r="L348" s="1" t="s">
        <v>991</v>
      </c>
      <c r="M348" s="1">
        <v>309</v>
      </c>
      <c r="N348" s="1" t="str">
        <f t="shared" si="5"/>
        <v>-</v>
      </c>
    </row>
    <row r="349" spans="1:14" hidden="1" x14ac:dyDescent="0.25">
      <c r="A349" s="3">
        <v>20214090699962</v>
      </c>
      <c r="B349" s="2">
        <v>44371</v>
      </c>
      <c r="C349" s="2">
        <v>44386</v>
      </c>
      <c r="D349" s="3"/>
      <c r="E349" s="1" t="s">
        <v>16</v>
      </c>
      <c r="F349" s="1" t="s">
        <v>29</v>
      </c>
      <c r="G349" s="1" t="s">
        <v>3361</v>
      </c>
      <c r="H349" s="1" t="s">
        <v>199</v>
      </c>
      <c r="I349" s="1" t="s">
        <v>68</v>
      </c>
      <c r="J349" s="1" t="s">
        <v>106</v>
      </c>
      <c r="K349" s="1" t="s">
        <v>2947</v>
      </c>
      <c r="L349" s="1" t="s">
        <v>2833</v>
      </c>
      <c r="M349" s="1">
        <v>307</v>
      </c>
      <c r="N349" s="1" t="str">
        <f t="shared" si="5"/>
        <v>-</v>
      </c>
    </row>
    <row r="350" spans="1:14" x14ac:dyDescent="0.25">
      <c r="A350" s="3">
        <v>20214090700092</v>
      </c>
      <c r="B350" s="2">
        <v>44371</v>
      </c>
      <c r="C350" s="2">
        <v>44386</v>
      </c>
      <c r="D350" s="3">
        <v>20213050195381</v>
      </c>
      <c r="E350" s="2">
        <v>44376</v>
      </c>
      <c r="F350" s="1" t="s">
        <v>29</v>
      </c>
      <c r="G350" s="1" t="s">
        <v>3364</v>
      </c>
      <c r="H350" s="1" t="s">
        <v>364</v>
      </c>
      <c r="I350" s="1" t="s">
        <v>17</v>
      </c>
      <c r="J350" s="1" t="s">
        <v>46</v>
      </c>
      <c r="K350" s="1" t="s">
        <v>19</v>
      </c>
      <c r="L350" s="1" t="s">
        <v>562</v>
      </c>
      <c r="M350" s="1">
        <v>305</v>
      </c>
      <c r="N350" s="1">
        <f t="shared" si="5"/>
        <v>5</v>
      </c>
    </row>
    <row r="351" spans="1:14" x14ac:dyDescent="0.25">
      <c r="A351" s="3">
        <v>20214090700412</v>
      </c>
      <c r="B351" s="2">
        <v>44371</v>
      </c>
      <c r="C351" s="2">
        <v>44386</v>
      </c>
      <c r="D351" s="3">
        <v>20213050200241</v>
      </c>
      <c r="E351" s="2">
        <v>44379</v>
      </c>
      <c r="F351" s="1" t="s">
        <v>29</v>
      </c>
      <c r="G351" s="1" t="s">
        <v>3370</v>
      </c>
      <c r="H351" s="1" t="s">
        <v>3371</v>
      </c>
      <c r="I351" s="1" t="s">
        <v>17</v>
      </c>
      <c r="J351" s="1" t="s">
        <v>319</v>
      </c>
      <c r="K351" s="1" t="s">
        <v>19</v>
      </c>
      <c r="L351" s="1" t="s">
        <v>369</v>
      </c>
      <c r="M351" s="1">
        <v>305</v>
      </c>
      <c r="N351" s="1">
        <f t="shared" si="5"/>
        <v>8</v>
      </c>
    </row>
    <row r="352" spans="1:14" x14ac:dyDescent="0.25">
      <c r="A352" s="3">
        <v>20214090700522</v>
      </c>
      <c r="B352" s="2">
        <v>44371</v>
      </c>
      <c r="C352" s="2">
        <v>44386</v>
      </c>
      <c r="D352" s="3">
        <v>20213050197161</v>
      </c>
      <c r="E352" s="2">
        <v>44377</v>
      </c>
      <c r="F352" s="1" t="s">
        <v>29</v>
      </c>
      <c r="G352" s="1" t="s">
        <v>3372</v>
      </c>
      <c r="H352" s="1" t="s">
        <v>3373</v>
      </c>
      <c r="I352" s="1" t="s">
        <v>17</v>
      </c>
      <c r="J352" s="1" t="s">
        <v>319</v>
      </c>
      <c r="K352" s="1" t="s">
        <v>19</v>
      </c>
      <c r="L352" s="1" t="s">
        <v>369</v>
      </c>
      <c r="M352" s="1">
        <v>305</v>
      </c>
      <c r="N352" s="1">
        <f t="shared" si="5"/>
        <v>6</v>
      </c>
    </row>
    <row r="353" spans="1:14" x14ac:dyDescent="0.25">
      <c r="A353" s="3">
        <v>20214090700602</v>
      </c>
      <c r="B353" s="2">
        <v>44371</v>
      </c>
      <c r="C353" s="2">
        <v>44386</v>
      </c>
      <c r="D353" s="3">
        <v>20215000197231</v>
      </c>
      <c r="E353" s="2">
        <v>44377</v>
      </c>
      <c r="F353" s="1" t="s">
        <v>29</v>
      </c>
      <c r="G353" s="1" t="s">
        <v>3377</v>
      </c>
      <c r="H353" s="1" t="s">
        <v>3378</v>
      </c>
      <c r="I353" s="1" t="s">
        <v>17</v>
      </c>
      <c r="J353" s="1" t="s">
        <v>31</v>
      </c>
      <c r="K353" s="1" t="s">
        <v>19</v>
      </c>
      <c r="L353" s="1" t="s">
        <v>63</v>
      </c>
      <c r="M353" s="1">
        <v>500</v>
      </c>
      <c r="N353" s="1">
        <f t="shared" si="5"/>
        <v>6</v>
      </c>
    </row>
    <row r="354" spans="1:14" x14ac:dyDescent="0.25">
      <c r="A354" s="3">
        <v>20214090700632</v>
      </c>
      <c r="B354" s="2">
        <v>44371</v>
      </c>
      <c r="C354" s="2">
        <v>44386</v>
      </c>
      <c r="D354" s="3">
        <v>20215000204201</v>
      </c>
      <c r="E354" s="2">
        <v>44383</v>
      </c>
      <c r="F354" s="1" t="s">
        <v>29</v>
      </c>
      <c r="G354" s="1" t="s">
        <v>3379</v>
      </c>
      <c r="H354" s="1" t="s">
        <v>3380</v>
      </c>
      <c r="I354" s="1" t="s">
        <v>17</v>
      </c>
      <c r="J354" s="1" t="s">
        <v>31</v>
      </c>
      <c r="K354" s="1" t="s">
        <v>19</v>
      </c>
      <c r="L354" s="1" t="s">
        <v>1812</v>
      </c>
      <c r="M354" s="1">
        <v>500</v>
      </c>
      <c r="N354" s="1">
        <f t="shared" si="5"/>
        <v>12</v>
      </c>
    </row>
    <row r="355" spans="1:14" x14ac:dyDescent="0.25">
      <c r="A355" s="3">
        <v>20214090700792</v>
      </c>
      <c r="B355" s="2">
        <v>44371</v>
      </c>
      <c r="C355" s="2">
        <v>44386</v>
      </c>
      <c r="D355" s="3">
        <v>20213050194741</v>
      </c>
      <c r="E355" s="2">
        <v>44376</v>
      </c>
      <c r="F355" s="1" t="s">
        <v>29</v>
      </c>
      <c r="G355" s="1" t="s">
        <v>3384</v>
      </c>
      <c r="H355" s="1" t="s">
        <v>3385</v>
      </c>
      <c r="I355" s="1" t="s">
        <v>17</v>
      </c>
      <c r="J355" s="1" t="s">
        <v>18</v>
      </c>
      <c r="K355" s="1" t="s">
        <v>19</v>
      </c>
      <c r="L355" s="1" t="s">
        <v>369</v>
      </c>
      <c r="M355" s="1">
        <v>305</v>
      </c>
      <c r="N355" s="1">
        <f t="shared" si="5"/>
        <v>5</v>
      </c>
    </row>
    <row r="356" spans="1:14" x14ac:dyDescent="0.25">
      <c r="A356" s="3">
        <v>20214090700882</v>
      </c>
      <c r="B356" s="2">
        <v>44371</v>
      </c>
      <c r="C356" s="2">
        <v>44386</v>
      </c>
      <c r="D356" s="3">
        <v>20213090193821</v>
      </c>
      <c r="E356" s="2">
        <v>44375</v>
      </c>
      <c r="F356" s="1" t="s">
        <v>29</v>
      </c>
      <c r="G356" s="1" t="s">
        <v>3387</v>
      </c>
      <c r="H356" s="1" t="s">
        <v>610</v>
      </c>
      <c r="I356" s="1" t="s">
        <v>17</v>
      </c>
      <c r="J356" s="1" t="s">
        <v>59</v>
      </c>
      <c r="K356" s="1" t="s">
        <v>3388</v>
      </c>
      <c r="L356" s="1" t="s">
        <v>3389</v>
      </c>
      <c r="M356" s="1">
        <v>309</v>
      </c>
      <c r="N356" s="1">
        <f t="shared" si="5"/>
        <v>4</v>
      </c>
    </row>
    <row r="357" spans="1:14" x14ac:dyDescent="0.25">
      <c r="A357" s="3">
        <v>20214090700932</v>
      </c>
      <c r="B357" s="2">
        <v>44371</v>
      </c>
      <c r="C357" s="2">
        <v>44386</v>
      </c>
      <c r="D357" s="3">
        <v>20213110202601</v>
      </c>
      <c r="E357" s="2">
        <v>44380</v>
      </c>
      <c r="F357" s="1" t="s">
        <v>29</v>
      </c>
      <c r="G357" s="1" t="s">
        <v>3391</v>
      </c>
      <c r="H357" s="1" t="s">
        <v>1553</v>
      </c>
      <c r="I357" s="1" t="s">
        <v>17</v>
      </c>
      <c r="J357" s="1" t="s">
        <v>46</v>
      </c>
      <c r="K357" s="1" t="s">
        <v>3392</v>
      </c>
      <c r="L357" s="1" t="s">
        <v>783</v>
      </c>
      <c r="M357" s="1">
        <v>311</v>
      </c>
      <c r="N357" s="1">
        <f t="shared" si="5"/>
        <v>9</v>
      </c>
    </row>
    <row r="358" spans="1:14" hidden="1" x14ac:dyDescent="0.25">
      <c r="A358" s="3">
        <v>20214090702202</v>
      </c>
      <c r="B358" s="2">
        <v>44371</v>
      </c>
      <c r="C358" s="2">
        <v>44386</v>
      </c>
      <c r="D358" s="3"/>
      <c r="E358" s="1" t="s">
        <v>16</v>
      </c>
      <c r="F358" s="1" t="s">
        <v>29</v>
      </c>
      <c r="G358" s="1" t="s">
        <v>3404</v>
      </c>
      <c r="H358" s="1" t="s">
        <v>566</v>
      </c>
      <c r="I358" s="1" t="s">
        <v>68</v>
      </c>
      <c r="J358" s="1" t="s">
        <v>18</v>
      </c>
      <c r="K358" s="1" t="s">
        <v>2684</v>
      </c>
      <c r="L358" s="1" t="s">
        <v>2685</v>
      </c>
      <c r="M358" s="1">
        <v>500</v>
      </c>
      <c r="N358" s="1" t="str">
        <f t="shared" si="5"/>
        <v>-</v>
      </c>
    </row>
    <row r="359" spans="1:14" x14ac:dyDescent="0.25">
      <c r="A359" s="3">
        <v>20214090703782</v>
      </c>
      <c r="B359" s="2">
        <v>44371</v>
      </c>
      <c r="C359" s="2">
        <v>44386</v>
      </c>
      <c r="D359" s="3">
        <v>20215000205941</v>
      </c>
      <c r="E359" s="2">
        <v>44384</v>
      </c>
      <c r="F359" s="1" t="s">
        <v>29</v>
      </c>
      <c r="G359" s="1" t="s">
        <v>3408</v>
      </c>
      <c r="H359" s="1" t="s">
        <v>335</v>
      </c>
      <c r="I359" s="1" t="s">
        <v>17</v>
      </c>
      <c r="J359" s="1" t="s">
        <v>31</v>
      </c>
      <c r="K359" s="1" t="s">
        <v>3195</v>
      </c>
      <c r="L359" s="1" t="s">
        <v>663</v>
      </c>
      <c r="M359" s="1">
        <v>500</v>
      </c>
      <c r="N359" s="1">
        <f t="shared" si="5"/>
        <v>13</v>
      </c>
    </row>
    <row r="360" spans="1:14" x14ac:dyDescent="0.25">
      <c r="A360" s="3">
        <v>20214090704322</v>
      </c>
      <c r="B360" s="2">
        <v>44372</v>
      </c>
      <c r="C360" s="2">
        <v>44389</v>
      </c>
      <c r="D360" s="3">
        <v>20215000205571</v>
      </c>
      <c r="E360" s="2">
        <v>44384</v>
      </c>
      <c r="F360" s="1" t="s">
        <v>29</v>
      </c>
      <c r="G360" s="1" t="s">
        <v>3411</v>
      </c>
      <c r="H360" s="1" t="s">
        <v>3412</v>
      </c>
      <c r="I360" s="1" t="s">
        <v>17</v>
      </c>
      <c r="J360" s="1" t="s">
        <v>18</v>
      </c>
      <c r="K360" s="1" t="s">
        <v>19</v>
      </c>
      <c r="L360" s="1" t="s">
        <v>1326</v>
      </c>
      <c r="M360" s="1">
        <v>500</v>
      </c>
      <c r="N360" s="1">
        <f t="shared" si="5"/>
        <v>12</v>
      </c>
    </row>
    <row r="361" spans="1:14" x14ac:dyDescent="0.25">
      <c r="A361" s="3">
        <v>20214090704492</v>
      </c>
      <c r="B361" s="2">
        <v>44372</v>
      </c>
      <c r="C361" s="2">
        <v>44389</v>
      </c>
      <c r="D361" s="3">
        <v>20213050206551</v>
      </c>
      <c r="E361" s="2">
        <v>44385</v>
      </c>
      <c r="F361" s="1" t="s">
        <v>29</v>
      </c>
      <c r="G361" s="1" t="s">
        <v>3418</v>
      </c>
      <c r="H361" s="1" t="s">
        <v>3419</v>
      </c>
      <c r="I361" s="1" t="s">
        <v>17</v>
      </c>
      <c r="J361" s="1" t="s">
        <v>18</v>
      </c>
      <c r="K361" s="1" t="s">
        <v>3420</v>
      </c>
      <c r="L361" s="1" t="s">
        <v>156</v>
      </c>
      <c r="M361" s="1">
        <v>305</v>
      </c>
      <c r="N361" s="1">
        <f t="shared" si="5"/>
        <v>13</v>
      </c>
    </row>
    <row r="362" spans="1:14" x14ac:dyDescent="0.25">
      <c r="A362" s="3">
        <v>20214090704692</v>
      </c>
      <c r="B362" s="2">
        <v>44372</v>
      </c>
      <c r="C362" s="2">
        <v>44389</v>
      </c>
      <c r="D362" s="3">
        <v>20215000193511</v>
      </c>
      <c r="E362" s="2">
        <v>44375</v>
      </c>
      <c r="F362" s="1" t="s">
        <v>29</v>
      </c>
      <c r="G362" s="1" t="s">
        <v>3421</v>
      </c>
      <c r="H362" s="1" t="s">
        <v>455</v>
      </c>
      <c r="I362" s="1" t="s">
        <v>17</v>
      </c>
      <c r="J362" s="1" t="s">
        <v>18</v>
      </c>
      <c r="K362" s="1" t="s">
        <v>662</v>
      </c>
      <c r="L362" s="1" t="s">
        <v>388</v>
      </c>
      <c r="M362" s="1">
        <v>500</v>
      </c>
      <c r="N362" s="1">
        <f t="shared" si="5"/>
        <v>3</v>
      </c>
    </row>
    <row r="363" spans="1:14" x14ac:dyDescent="0.25">
      <c r="A363" s="3">
        <v>20214090705622</v>
      </c>
      <c r="B363" s="2">
        <v>44372</v>
      </c>
      <c r="C363" s="2">
        <v>44389</v>
      </c>
      <c r="D363" s="3">
        <v>20212000206541</v>
      </c>
      <c r="E363" s="2">
        <v>44385</v>
      </c>
      <c r="F363" s="1" t="s">
        <v>29</v>
      </c>
      <c r="G363" s="1" t="s">
        <v>3435</v>
      </c>
      <c r="H363" s="1" t="s">
        <v>105</v>
      </c>
      <c r="I363" s="1" t="s">
        <v>17</v>
      </c>
      <c r="J363" s="1" t="s">
        <v>27</v>
      </c>
      <c r="K363" s="1" t="s">
        <v>3192</v>
      </c>
      <c r="L363" s="1" t="s">
        <v>427</v>
      </c>
      <c r="M363" s="1">
        <v>200</v>
      </c>
      <c r="N363" s="1">
        <f t="shared" si="5"/>
        <v>13</v>
      </c>
    </row>
    <row r="364" spans="1:14" x14ac:dyDescent="0.25">
      <c r="A364" s="3">
        <v>20214090706002</v>
      </c>
      <c r="B364" s="2">
        <v>44372</v>
      </c>
      <c r="C364" s="2">
        <v>44389</v>
      </c>
      <c r="D364" s="3">
        <v>20216060207001</v>
      </c>
      <c r="E364" s="2">
        <v>44385</v>
      </c>
      <c r="F364" s="1" t="s">
        <v>29</v>
      </c>
      <c r="G364" s="1" t="s">
        <v>3453</v>
      </c>
      <c r="H364" s="1" t="s">
        <v>3454</v>
      </c>
      <c r="I364" s="1" t="s">
        <v>17</v>
      </c>
      <c r="J364" s="1" t="s">
        <v>18</v>
      </c>
      <c r="K364" s="1" t="s">
        <v>3288</v>
      </c>
      <c r="L364" s="1" t="s">
        <v>333</v>
      </c>
      <c r="M364" s="1">
        <v>606</v>
      </c>
      <c r="N364" s="1">
        <f t="shared" si="5"/>
        <v>13</v>
      </c>
    </row>
    <row r="365" spans="1:14" x14ac:dyDescent="0.25">
      <c r="A365" s="3">
        <v>20214090706122</v>
      </c>
      <c r="B365" s="2">
        <v>44372</v>
      </c>
      <c r="C365" s="2">
        <v>44389</v>
      </c>
      <c r="D365" s="3">
        <v>20216050204381</v>
      </c>
      <c r="E365" s="2">
        <v>44383</v>
      </c>
      <c r="F365" s="1" t="s">
        <v>29</v>
      </c>
      <c r="G365" s="1" t="s">
        <v>3459</v>
      </c>
      <c r="H365" s="1" t="s">
        <v>1450</v>
      </c>
      <c r="I365" s="1" t="s">
        <v>17</v>
      </c>
      <c r="J365" s="1" t="s">
        <v>27</v>
      </c>
      <c r="K365" s="1" t="s">
        <v>19</v>
      </c>
      <c r="L365" s="1" t="s">
        <v>542</v>
      </c>
      <c r="M365" s="1">
        <v>605</v>
      </c>
      <c r="N365" s="1">
        <f t="shared" si="5"/>
        <v>11</v>
      </c>
    </row>
    <row r="366" spans="1:14" x14ac:dyDescent="0.25">
      <c r="A366" s="3">
        <v>20214090706182</v>
      </c>
      <c r="B366" s="2">
        <v>44372</v>
      </c>
      <c r="C366" s="2">
        <v>44389</v>
      </c>
      <c r="D366" s="3">
        <v>20215000204831</v>
      </c>
      <c r="E366" s="2">
        <v>44384</v>
      </c>
      <c r="F366" s="1" t="s">
        <v>29</v>
      </c>
      <c r="G366" s="1" t="s">
        <v>3460</v>
      </c>
      <c r="H366" s="1" t="s">
        <v>3461</v>
      </c>
      <c r="I366" s="1" t="s">
        <v>17</v>
      </c>
      <c r="J366" s="1" t="s">
        <v>18</v>
      </c>
      <c r="K366" s="1" t="s">
        <v>19</v>
      </c>
      <c r="L366" s="1" t="s">
        <v>2001</v>
      </c>
      <c r="M366" s="1">
        <v>500</v>
      </c>
      <c r="N366" s="1">
        <f t="shared" si="5"/>
        <v>12</v>
      </c>
    </row>
    <row r="367" spans="1:14" x14ac:dyDescent="0.25">
      <c r="A367" s="3">
        <v>20214090706302</v>
      </c>
      <c r="B367" s="2">
        <v>44372</v>
      </c>
      <c r="C367" s="2">
        <v>44389</v>
      </c>
      <c r="D367" s="3">
        <v>20216050204231</v>
      </c>
      <c r="E367" s="2">
        <v>44383</v>
      </c>
      <c r="F367" s="1" t="s">
        <v>29</v>
      </c>
      <c r="G367" s="1" t="s">
        <v>3470</v>
      </c>
      <c r="H367" s="1" t="s">
        <v>3471</v>
      </c>
      <c r="I367" s="1" t="s">
        <v>17</v>
      </c>
      <c r="J367" s="1" t="s">
        <v>277</v>
      </c>
      <c r="K367" s="1" t="s">
        <v>3472</v>
      </c>
      <c r="L367" s="1" t="s">
        <v>1451</v>
      </c>
      <c r="M367" s="1">
        <v>605</v>
      </c>
      <c r="N367" s="1">
        <f t="shared" si="5"/>
        <v>11</v>
      </c>
    </row>
    <row r="368" spans="1:14" x14ac:dyDescent="0.25">
      <c r="A368" s="3">
        <v>20214090706362</v>
      </c>
      <c r="B368" s="2">
        <v>44372</v>
      </c>
      <c r="C368" s="2">
        <v>44389</v>
      </c>
      <c r="D368" s="3">
        <v>20213070208301</v>
      </c>
      <c r="E368" s="2">
        <v>44386</v>
      </c>
      <c r="F368" s="1" t="s">
        <v>29</v>
      </c>
      <c r="G368" s="1" t="s">
        <v>3473</v>
      </c>
      <c r="H368" s="1" t="s">
        <v>105</v>
      </c>
      <c r="I368" s="1" t="s">
        <v>17</v>
      </c>
      <c r="J368" s="1" t="s">
        <v>106</v>
      </c>
      <c r="K368" s="1" t="s">
        <v>3228</v>
      </c>
      <c r="L368" s="1" t="s">
        <v>1700</v>
      </c>
      <c r="M368" s="1">
        <v>307</v>
      </c>
      <c r="N368" s="1">
        <f t="shared" si="5"/>
        <v>14</v>
      </c>
    </row>
    <row r="369" spans="1:14" hidden="1" x14ac:dyDescent="0.25">
      <c r="A369" s="3">
        <v>20214090710722</v>
      </c>
      <c r="B369" s="2">
        <v>44375</v>
      </c>
      <c r="C369" s="2">
        <v>44390</v>
      </c>
      <c r="D369" s="3"/>
      <c r="E369" s="1" t="s">
        <v>16</v>
      </c>
      <c r="F369" s="1" t="s">
        <v>29</v>
      </c>
      <c r="G369" s="1" t="s">
        <v>3487</v>
      </c>
      <c r="H369" s="1" t="s">
        <v>199</v>
      </c>
      <c r="I369" s="1" t="s">
        <v>546</v>
      </c>
      <c r="J369" s="1" t="s">
        <v>106</v>
      </c>
      <c r="K369" s="1" t="s">
        <v>1699</v>
      </c>
      <c r="L369" s="1" t="s">
        <v>1700</v>
      </c>
      <c r="M369" s="1">
        <v>307</v>
      </c>
      <c r="N369" s="1" t="str">
        <f t="shared" si="5"/>
        <v>-</v>
      </c>
    </row>
    <row r="370" spans="1:14" hidden="1" x14ac:dyDescent="0.25">
      <c r="A370" s="3">
        <v>20214090710942</v>
      </c>
      <c r="B370" s="2">
        <v>44375</v>
      </c>
      <c r="C370" s="2">
        <v>44390</v>
      </c>
      <c r="D370" s="3"/>
      <c r="E370" s="1" t="s">
        <v>16</v>
      </c>
      <c r="F370" s="1" t="s">
        <v>29</v>
      </c>
      <c r="G370" s="1" t="s">
        <v>3488</v>
      </c>
      <c r="H370" s="1" t="s">
        <v>105</v>
      </c>
      <c r="I370" s="1" t="s">
        <v>546</v>
      </c>
      <c r="J370" s="1" t="s">
        <v>18</v>
      </c>
      <c r="K370" s="1" t="s">
        <v>3489</v>
      </c>
      <c r="L370" s="1" t="s">
        <v>2925</v>
      </c>
      <c r="M370" s="1">
        <v>604</v>
      </c>
      <c r="N370" s="1" t="str">
        <f t="shared" si="5"/>
        <v>-</v>
      </c>
    </row>
    <row r="371" spans="1:14" x14ac:dyDescent="0.25">
      <c r="A371" s="3">
        <v>20214090711122</v>
      </c>
      <c r="B371" s="2">
        <v>44375</v>
      </c>
      <c r="C371" s="2">
        <v>44390</v>
      </c>
      <c r="D371" s="3">
        <v>20213060201301</v>
      </c>
      <c r="E371" s="2">
        <v>44379</v>
      </c>
      <c r="F371" s="1" t="s">
        <v>29</v>
      </c>
      <c r="G371" s="1" t="s">
        <v>3490</v>
      </c>
      <c r="H371" s="1" t="s">
        <v>3491</v>
      </c>
      <c r="I371" s="1" t="s">
        <v>17</v>
      </c>
      <c r="J371" s="1" t="s">
        <v>18</v>
      </c>
      <c r="K371" s="1" t="s">
        <v>19</v>
      </c>
      <c r="L371" s="1" t="s">
        <v>91</v>
      </c>
      <c r="M371" s="1">
        <v>306</v>
      </c>
      <c r="N371" s="1">
        <f t="shared" si="5"/>
        <v>4</v>
      </c>
    </row>
    <row r="372" spans="1:14" hidden="1" x14ac:dyDescent="0.25">
      <c r="A372" s="3">
        <v>20214090712442</v>
      </c>
      <c r="B372" s="2">
        <v>44375</v>
      </c>
      <c r="C372" s="2">
        <v>44390</v>
      </c>
      <c r="D372" s="3"/>
      <c r="E372" s="1" t="s">
        <v>16</v>
      </c>
      <c r="F372" s="1" t="s">
        <v>29</v>
      </c>
      <c r="G372" s="1" t="s">
        <v>3507</v>
      </c>
      <c r="H372" s="1" t="s">
        <v>105</v>
      </c>
      <c r="I372" s="1" t="s">
        <v>546</v>
      </c>
      <c r="J372" s="1" t="s">
        <v>18</v>
      </c>
      <c r="K372" s="1" t="s">
        <v>2684</v>
      </c>
      <c r="L372" s="1" t="s">
        <v>2685</v>
      </c>
      <c r="M372" s="1">
        <v>500</v>
      </c>
      <c r="N372" s="1" t="str">
        <f t="shared" si="5"/>
        <v>-</v>
      </c>
    </row>
    <row r="373" spans="1:14" x14ac:dyDescent="0.25">
      <c r="A373" s="3">
        <v>20214090712652</v>
      </c>
      <c r="B373" s="2">
        <v>44375</v>
      </c>
      <c r="C373" s="2">
        <v>44390</v>
      </c>
      <c r="D373" s="3">
        <v>20215000198331</v>
      </c>
      <c r="E373" s="2">
        <v>44377</v>
      </c>
      <c r="F373" s="1" t="s">
        <v>29</v>
      </c>
      <c r="G373" s="1" t="s">
        <v>3513</v>
      </c>
      <c r="H373" s="1" t="s">
        <v>3514</v>
      </c>
      <c r="I373" s="1" t="s">
        <v>17</v>
      </c>
      <c r="J373" s="1" t="s">
        <v>46</v>
      </c>
      <c r="K373" s="1" t="s">
        <v>19</v>
      </c>
      <c r="L373" s="1" t="s">
        <v>63</v>
      </c>
      <c r="M373" s="1">
        <v>500</v>
      </c>
      <c r="N373" s="1">
        <f t="shared" si="5"/>
        <v>2</v>
      </c>
    </row>
    <row r="374" spans="1:14" hidden="1" x14ac:dyDescent="0.25">
      <c r="A374" s="3">
        <v>20214090714602</v>
      </c>
      <c r="B374" s="2">
        <v>44375</v>
      </c>
      <c r="C374" s="2">
        <v>44390</v>
      </c>
      <c r="D374" s="3"/>
      <c r="E374" s="1" t="s">
        <v>16</v>
      </c>
      <c r="F374" s="1" t="s">
        <v>29</v>
      </c>
      <c r="G374" s="1" t="s">
        <v>3517</v>
      </c>
      <c r="H374" s="1" t="s">
        <v>335</v>
      </c>
      <c r="I374" s="1" t="s">
        <v>546</v>
      </c>
      <c r="J374" s="1" t="s">
        <v>167</v>
      </c>
      <c r="K374" s="1" t="s">
        <v>3518</v>
      </c>
      <c r="L374" s="1" t="s">
        <v>3519</v>
      </c>
      <c r="M374" s="1">
        <v>308</v>
      </c>
      <c r="N374" s="1" t="str">
        <f t="shared" si="5"/>
        <v>-</v>
      </c>
    </row>
    <row r="375" spans="1:14" hidden="1" x14ac:dyDescent="0.25">
      <c r="A375" s="3">
        <v>20214090718542</v>
      </c>
      <c r="B375" s="2">
        <v>44376</v>
      </c>
      <c r="C375" s="2">
        <v>44391</v>
      </c>
      <c r="D375" s="3"/>
      <c r="E375" s="1" t="s">
        <v>16</v>
      </c>
      <c r="F375" s="1" t="s">
        <v>29</v>
      </c>
      <c r="G375" s="1" t="s">
        <v>3554</v>
      </c>
      <c r="H375" s="1" t="s">
        <v>3555</v>
      </c>
      <c r="I375" s="1" t="s">
        <v>546</v>
      </c>
      <c r="J375" s="1" t="s">
        <v>106</v>
      </c>
      <c r="K375" s="1" t="s">
        <v>19</v>
      </c>
      <c r="L375" s="1" t="s">
        <v>417</v>
      </c>
      <c r="M375" s="1">
        <v>307</v>
      </c>
      <c r="N375" s="1" t="str">
        <f t="shared" si="5"/>
        <v>-</v>
      </c>
    </row>
    <row r="376" spans="1:14" hidden="1" x14ac:dyDescent="0.25">
      <c r="A376" s="3">
        <v>20214090718642</v>
      </c>
      <c r="B376" s="2">
        <v>44376</v>
      </c>
      <c r="C376" s="2">
        <v>44391</v>
      </c>
      <c r="D376" s="3"/>
      <c r="E376" s="1" t="s">
        <v>16</v>
      </c>
      <c r="F376" s="1" t="s">
        <v>29</v>
      </c>
      <c r="G376" s="1" t="s">
        <v>3557</v>
      </c>
      <c r="H376" s="1" t="s">
        <v>3555</v>
      </c>
      <c r="I376" s="1" t="s">
        <v>546</v>
      </c>
      <c r="J376" s="1" t="s">
        <v>18</v>
      </c>
      <c r="K376" s="1" t="s">
        <v>19</v>
      </c>
      <c r="L376" s="1" t="s">
        <v>417</v>
      </c>
      <c r="M376" s="1">
        <v>307</v>
      </c>
      <c r="N376" s="1" t="str">
        <f t="shared" si="5"/>
        <v>-</v>
      </c>
    </row>
    <row r="377" spans="1:14" hidden="1" x14ac:dyDescent="0.25">
      <c r="A377" s="3">
        <v>20214090719772</v>
      </c>
      <c r="B377" s="2">
        <v>44376</v>
      </c>
      <c r="C377" s="2">
        <v>44391</v>
      </c>
      <c r="D377" s="3"/>
      <c r="E377" s="1" t="s">
        <v>16</v>
      </c>
      <c r="F377" s="1" t="s">
        <v>29</v>
      </c>
      <c r="G377" s="1" t="s">
        <v>3578</v>
      </c>
      <c r="H377" s="1" t="s">
        <v>1625</v>
      </c>
      <c r="I377" s="1" t="s">
        <v>546</v>
      </c>
      <c r="J377" s="1" t="s">
        <v>31</v>
      </c>
      <c r="K377" s="1" t="s">
        <v>1222</v>
      </c>
      <c r="L377" s="1" t="s">
        <v>1326</v>
      </c>
      <c r="M377" s="1">
        <v>500</v>
      </c>
      <c r="N377" s="1" t="str">
        <f t="shared" si="5"/>
        <v>-</v>
      </c>
    </row>
    <row r="378" spans="1:14" x14ac:dyDescent="0.25">
      <c r="A378" s="3">
        <v>20214090721652</v>
      </c>
      <c r="B378" s="2">
        <v>44376</v>
      </c>
      <c r="C378" s="2">
        <v>44391</v>
      </c>
      <c r="D378" s="3">
        <v>20216060205641</v>
      </c>
      <c r="E378" s="2">
        <v>44384</v>
      </c>
      <c r="F378" s="1" t="s">
        <v>29</v>
      </c>
      <c r="G378" s="1" t="s">
        <v>3580</v>
      </c>
      <c r="H378" s="1" t="s">
        <v>3581</v>
      </c>
      <c r="I378" s="1" t="s">
        <v>17</v>
      </c>
      <c r="J378" s="1" t="s">
        <v>18</v>
      </c>
      <c r="K378" s="1" t="s">
        <v>19</v>
      </c>
      <c r="L378" s="1" t="s">
        <v>302</v>
      </c>
      <c r="M378" s="1">
        <v>606</v>
      </c>
      <c r="N378" s="1">
        <f t="shared" si="5"/>
        <v>8</v>
      </c>
    </row>
    <row r="379" spans="1:14" hidden="1" x14ac:dyDescent="0.25">
      <c r="A379" s="3">
        <v>20214090724042</v>
      </c>
      <c r="B379" s="2">
        <v>44377</v>
      </c>
      <c r="C379" s="2">
        <v>44392</v>
      </c>
      <c r="D379" s="3"/>
      <c r="E379" s="1" t="s">
        <v>16</v>
      </c>
      <c r="F379" s="1" t="s">
        <v>29</v>
      </c>
      <c r="G379" s="1" t="s">
        <v>3587</v>
      </c>
      <c r="H379" s="1" t="s">
        <v>153</v>
      </c>
      <c r="I379" s="1" t="s">
        <v>546</v>
      </c>
      <c r="J379" s="1" t="s">
        <v>31</v>
      </c>
      <c r="K379" s="1" t="s">
        <v>3357</v>
      </c>
      <c r="L379" s="1" t="s">
        <v>1223</v>
      </c>
      <c r="M379" s="1">
        <v>500</v>
      </c>
      <c r="N379" s="1" t="str">
        <f t="shared" si="5"/>
        <v>-</v>
      </c>
    </row>
    <row r="380" spans="1:14" hidden="1" x14ac:dyDescent="0.25">
      <c r="A380" s="3">
        <v>20214090724062</v>
      </c>
      <c r="B380" s="2">
        <v>44377</v>
      </c>
      <c r="C380" s="2">
        <v>44392</v>
      </c>
      <c r="D380" s="3"/>
      <c r="E380" s="1" t="s">
        <v>16</v>
      </c>
      <c r="F380" s="1" t="s">
        <v>29</v>
      </c>
      <c r="G380" s="1" t="s">
        <v>1442</v>
      </c>
      <c r="H380" s="1" t="s">
        <v>3588</v>
      </c>
      <c r="I380" s="1" t="s">
        <v>546</v>
      </c>
      <c r="J380" s="1" t="s">
        <v>110</v>
      </c>
      <c r="K380" s="1" t="s">
        <v>3589</v>
      </c>
      <c r="L380" s="1" t="s">
        <v>2181</v>
      </c>
      <c r="M380" s="1">
        <v>304</v>
      </c>
      <c r="N380" s="1" t="str">
        <f t="shared" si="5"/>
        <v>-</v>
      </c>
    </row>
    <row r="381" spans="1:14" hidden="1" x14ac:dyDescent="0.25">
      <c r="A381" s="3">
        <v>20214090724142</v>
      </c>
      <c r="B381" s="2">
        <v>44377</v>
      </c>
      <c r="C381" s="2">
        <v>44392</v>
      </c>
      <c r="D381" s="3"/>
      <c r="E381" s="1" t="s">
        <v>16</v>
      </c>
      <c r="F381" s="1" t="s">
        <v>29</v>
      </c>
      <c r="G381" s="1" t="s">
        <v>92</v>
      </c>
      <c r="H381" s="1" t="s">
        <v>3593</v>
      </c>
      <c r="I381" s="1" t="s">
        <v>546</v>
      </c>
      <c r="J381" s="1" t="s">
        <v>18</v>
      </c>
      <c r="K381" s="1" t="s">
        <v>2986</v>
      </c>
      <c r="L381" s="1" t="s">
        <v>453</v>
      </c>
      <c r="M381" s="1">
        <v>311</v>
      </c>
      <c r="N381" s="1" t="str">
        <f t="shared" si="5"/>
        <v>-</v>
      </c>
    </row>
    <row r="382" spans="1:14" hidden="1" x14ac:dyDescent="0.25">
      <c r="A382" s="3">
        <v>20214090725052</v>
      </c>
      <c r="B382" s="2">
        <v>44377</v>
      </c>
      <c r="C382" s="2">
        <v>44392</v>
      </c>
      <c r="D382" s="3"/>
      <c r="E382" s="1" t="s">
        <v>16</v>
      </c>
      <c r="F382" s="1" t="s">
        <v>29</v>
      </c>
      <c r="G382" s="1" t="s">
        <v>3599</v>
      </c>
      <c r="H382" s="1" t="s">
        <v>105</v>
      </c>
      <c r="I382" s="1" t="s">
        <v>546</v>
      </c>
      <c r="J382" s="1" t="s">
        <v>18</v>
      </c>
      <c r="K382" s="1" t="s">
        <v>3600</v>
      </c>
      <c r="L382" s="1" t="s">
        <v>3519</v>
      </c>
      <c r="M382" s="1">
        <v>308</v>
      </c>
      <c r="N382" s="1" t="str">
        <f t="shared" si="5"/>
        <v>-</v>
      </c>
    </row>
    <row r="383" spans="1:14" hidden="1" x14ac:dyDescent="0.25">
      <c r="A383" s="3">
        <v>20214090725242</v>
      </c>
      <c r="B383" s="2">
        <v>44377</v>
      </c>
      <c r="C383" s="2">
        <v>44392</v>
      </c>
      <c r="D383" s="3"/>
      <c r="E383" s="1" t="s">
        <v>16</v>
      </c>
      <c r="F383" s="1" t="s">
        <v>29</v>
      </c>
      <c r="G383" s="1" t="s">
        <v>3601</v>
      </c>
      <c r="H383" s="1" t="s">
        <v>105</v>
      </c>
      <c r="I383" s="1" t="s">
        <v>546</v>
      </c>
      <c r="J383" s="1" t="s">
        <v>18</v>
      </c>
      <c r="K383" s="1" t="s">
        <v>3602</v>
      </c>
      <c r="L383" s="1" t="s">
        <v>3603</v>
      </c>
      <c r="M383" s="1">
        <v>308</v>
      </c>
      <c r="N383" s="1" t="str">
        <f t="shared" si="5"/>
        <v>-</v>
      </c>
    </row>
    <row r="384" spans="1:14" hidden="1" x14ac:dyDescent="0.25">
      <c r="A384" s="3">
        <v>20214090725592</v>
      </c>
      <c r="B384" s="2">
        <v>44377</v>
      </c>
      <c r="C384" s="2">
        <v>44392</v>
      </c>
      <c r="D384" s="3"/>
      <c r="E384" s="1" t="s">
        <v>16</v>
      </c>
      <c r="F384" s="1" t="s">
        <v>29</v>
      </c>
      <c r="G384" s="1" t="s">
        <v>3610</v>
      </c>
      <c r="H384" s="1" t="s">
        <v>3611</v>
      </c>
      <c r="I384" s="1" t="s">
        <v>546</v>
      </c>
      <c r="J384" s="1" t="s">
        <v>18</v>
      </c>
      <c r="K384" s="1" t="s">
        <v>3612</v>
      </c>
      <c r="L384" s="1" t="s">
        <v>2158</v>
      </c>
      <c r="M384" s="1">
        <v>701</v>
      </c>
      <c r="N384" s="1" t="str">
        <f t="shared" si="5"/>
        <v>-</v>
      </c>
    </row>
    <row r="385" spans="1:14" x14ac:dyDescent="0.25">
      <c r="A385" s="3">
        <v>20214090725662</v>
      </c>
      <c r="B385" s="2">
        <v>44377</v>
      </c>
      <c r="C385" s="2">
        <v>44392</v>
      </c>
      <c r="D385" s="3">
        <v>20216060202921</v>
      </c>
      <c r="E385" s="2">
        <v>44383</v>
      </c>
      <c r="F385" s="1" t="s">
        <v>29</v>
      </c>
      <c r="G385" s="1" t="s">
        <v>3613</v>
      </c>
      <c r="H385" s="1" t="s">
        <v>221</v>
      </c>
      <c r="I385" s="1" t="s">
        <v>17</v>
      </c>
      <c r="J385" s="1" t="s">
        <v>18</v>
      </c>
      <c r="K385" s="1" t="s">
        <v>3614</v>
      </c>
      <c r="L385" s="1" t="s">
        <v>333</v>
      </c>
      <c r="M385" s="1">
        <v>606</v>
      </c>
      <c r="N385" s="1">
        <f t="shared" si="5"/>
        <v>6</v>
      </c>
    </row>
    <row r="386" spans="1:14" x14ac:dyDescent="0.25">
      <c r="A386" s="3">
        <v>20214090725672</v>
      </c>
      <c r="B386" s="2">
        <v>44377</v>
      </c>
      <c r="C386" s="2">
        <v>44392</v>
      </c>
      <c r="D386" s="3">
        <v>20213050200121</v>
      </c>
      <c r="E386" s="2">
        <v>44379</v>
      </c>
      <c r="F386" s="1" t="s">
        <v>29</v>
      </c>
      <c r="G386" s="1" t="s">
        <v>3615</v>
      </c>
      <c r="H386" s="1" t="s">
        <v>3616</v>
      </c>
      <c r="I386" s="1" t="s">
        <v>17</v>
      </c>
      <c r="J386" s="1" t="s">
        <v>18</v>
      </c>
      <c r="K386" s="1" t="s">
        <v>19</v>
      </c>
      <c r="L386" s="1" t="s">
        <v>369</v>
      </c>
      <c r="M386" s="1">
        <v>305</v>
      </c>
      <c r="N386" s="1">
        <f t="shared" si="5"/>
        <v>2</v>
      </c>
    </row>
    <row r="387" spans="1:14" hidden="1" x14ac:dyDescent="0.25">
      <c r="A387" s="3">
        <v>20214090725742</v>
      </c>
      <c r="B387" s="2">
        <v>44377</v>
      </c>
      <c r="C387" s="2">
        <v>44392</v>
      </c>
      <c r="D387" s="3"/>
      <c r="E387" s="1" t="s">
        <v>16</v>
      </c>
      <c r="F387" s="1" t="s">
        <v>29</v>
      </c>
      <c r="G387" s="1" t="s">
        <v>1953</v>
      </c>
      <c r="H387" s="1" t="s">
        <v>3617</v>
      </c>
      <c r="I387" s="1" t="s">
        <v>546</v>
      </c>
      <c r="J387" s="1" t="s">
        <v>18</v>
      </c>
      <c r="K387" s="1" t="s">
        <v>3195</v>
      </c>
      <c r="L387" s="1" t="s">
        <v>663</v>
      </c>
      <c r="M387" s="1">
        <v>500</v>
      </c>
      <c r="N387" s="1" t="str">
        <f t="shared" ref="N387:N389" si="6">IFERROR(E387-B387,"-")</f>
        <v>-</v>
      </c>
    </row>
    <row r="388" spans="1:14" x14ac:dyDescent="0.25">
      <c r="A388" s="3">
        <v>20214090726002</v>
      </c>
      <c r="B388" s="2">
        <v>44377</v>
      </c>
      <c r="C388" s="2">
        <v>44392</v>
      </c>
      <c r="D388" s="3">
        <v>20215000203621</v>
      </c>
      <c r="E388" s="2">
        <v>44383</v>
      </c>
      <c r="F388" s="1" t="s">
        <v>29</v>
      </c>
      <c r="G388" s="1" t="s">
        <v>3621</v>
      </c>
      <c r="H388" s="1" t="s">
        <v>208</v>
      </c>
      <c r="I388" s="1" t="s">
        <v>17</v>
      </c>
      <c r="J388" s="1" t="s">
        <v>18</v>
      </c>
      <c r="K388" s="1" t="s">
        <v>19</v>
      </c>
      <c r="L388" s="1" t="s">
        <v>126</v>
      </c>
      <c r="M388" s="1">
        <v>500</v>
      </c>
      <c r="N388" s="1">
        <f t="shared" si="6"/>
        <v>6</v>
      </c>
    </row>
    <row r="389" spans="1:14" hidden="1" x14ac:dyDescent="0.25">
      <c r="A389" s="3">
        <v>20214090727562</v>
      </c>
      <c r="B389" s="2">
        <v>44377</v>
      </c>
      <c r="C389" s="2">
        <v>44392</v>
      </c>
      <c r="D389" s="3"/>
      <c r="E389" s="1" t="s">
        <v>16</v>
      </c>
      <c r="F389" s="1" t="s">
        <v>29</v>
      </c>
      <c r="G389" s="1" t="s">
        <v>3639</v>
      </c>
      <c r="H389" s="1" t="s">
        <v>566</v>
      </c>
      <c r="I389" s="1" t="s">
        <v>546</v>
      </c>
      <c r="J389" s="1" t="s">
        <v>18</v>
      </c>
      <c r="K389" s="1" t="s">
        <v>3548</v>
      </c>
      <c r="L389" s="1" t="s">
        <v>663</v>
      </c>
      <c r="M389" s="1">
        <v>500</v>
      </c>
      <c r="N389" s="1" t="str">
        <f t="shared" si="6"/>
        <v>-</v>
      </c>
    </row>
    <row r="392" spans="1:14" ht="30" x14ac:dyDescent="0.25">
      <c r="F392" s="26" t="s">
        <v>3676</v>
      </c>
      <c r="G392" s="6" t="s">
        <v>3654</v>
      </c>
      <c r="H392" s="6" t="s">
        <v>3655</v>
      </c>
    </row>
    <row r="393" spans="1:14" x14ac:dyDescent="0.25">
      <c r="F393" s="14" t="s">
        <v>17</v>
      </c>
      <c r="G393" s="14">
        <v>284</v>
      </c>
      <c r="H393" s="15">
        <f>+G393/G397</f>
        <v>0.73385012919896642</v>
      </c>
    </row>
    <row r="394" spans="1:14" ht="30" x14ac:dyDescent="0.25">
      <c r="F394" s="24" t="s">
        <v>3656</v>
      </c>
      <c r="G394" s="21">
        <v>48</v>
      </c>
      <c r="H394" s="23">
        <f>+G394/G397</f>
        <v>0.12403100775193798</v>
      </c>
    </row>
    <row r="395" spans="1:14" x14ac:dyDescent="0.25">
      <c r="F395" s="12" t="s">
        <v>546</v>
      </c>
      <c r="G395" s="12">
        <v>15</v>
      </c>
      <c r="H395" s="16">
        <f>+G395/G397</f>
        <v>3.875968992248062E-2</v>
      </c>
    </row>
    <row r="396" spans="1:14" ht="36.75" customHeight="1" x14ac:dyDescent="0.25">
      <c r="F396" s="25" t="s">
        <v>3657</v>
      </c>
      <c r="G396" s="10">
        <v>40</v>
      </c>
      <c r="H396" s="17">
        <f>+G396/G397</f>
        <v>0.10335917312661498</v>
      </c>
    </row>
    <row r="397" spans="1:14" x14ac:dyDescent="0.25">
      <c r="F397" s="8" t="s">
        <v>3654</v>
      </c>
      <c r="G397" s="8">
        <f>SUBTOTAL(9,G393:G396)</f>
        <v>387</v>
      </c>
      <c r="H397" s="18">
        <f>SUBTOTAL(9,H393:H396)</f>
        <v>1</v>
      </c>
    </row>
  </sheetData>
  <autoFilter ref="A2:N389" xr:uid="{1952DE9C-C2A8-4643-ABF8-EDC10D280A3A}">
    <filterColumn colId="8">
      <filters>
        <filter val="CUMPLE"/>
      </filters>
    </filterColumn>
  </autoFilter>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235A-DE5E-4F09-9430-0C886D50A2B4}">
  <dimension ref="A1:N33"/>
  <sheetViews>
    <sheetView topLeftCell="A19" workbookViewId="0">
      <selection activeCell="I40" sqref="I40"/>
    </sheetView>
  </sheetViews>
  <sheetFormatPr baseColWidth="10" defaultRowHeight="15" x14ac:dyDescent="0.25"/>
  <cols>
    <col min="1" max="1" width="16.7109375" customWidth="1"/>
    <col min="4" max="4" width="16.5703125" customWidth="1"/>
  </cols>
  <sheetData>
    <row r="1" spans="1:14" ht="21" x14ac:dyDescent="0.35">
      <c r="A1" s="19" t="s">
        <v>3672</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20214090361322</v>
      </c>
      <c r="B3" s="2">
        <v>44291</v>
      </c>
      <c r="C3" s="2">
        <v>44305</v>
      </c>
      <c r="D3" s="3">
        <v>20215000110431</v>
      </c>
      <c r="E3" s="2">
        <v>44302</v>
      </c>
      <c r="F3" s="1" t="s">
        <v>72</v>
      </c>
      <c r="G3" s="1" t="s">
        <v>73</v>
      </c>
      <c r="H3" s="1" t="s">
        <v>74</v>
      </c>
      <c r="I3" s="1" t="s">
        <v>17</v>
      </c>
      <c r="J3" s="1" t="s">
        <v>18</v>
      </c>
      <c r="K3" s="1" t="s">
        <v>19</v>
      </c>
      <c r="L3" s="1" t="s">
        <v>75</v>
      </c>
      <c r="M3" s="1">
        <v>500</v>
      </c>
      <c r="N3" s="1">
        <f t="shared" ref="N3:N25" si="0">IFERROR(E3-B3,"-")</f>
        <v>11</v>
      </c>
    </row>
    <row r="4" spans="1:14" x14ac:dyDescent="0.25">
      <c r="A4" s="3">
        <v>20214090362572</v>
      </c>
      <c r="B4" s="2">
        <v>44291</v>
      </c>
      <c r="C4" s="2">
        <v>44305</v>
      </c>
      <c r="D4" s="3">
        <v>20215000105641</v>
      </c>
      <c r="E4" s="2">
        <v>44300</v>
      </c>
      <c r="F4" s="1" t="s">
        <v>72</v>
      </c>
      <c r="G4" s="1" t="s">
        <v>92</v>
      </c>
      <c r="H4" s="1" t="s">
        <v>93</v>
      </c>
      <c r="I4" s="1" t="s">
        <v>17</v>
      </c>
      <c r="J4" s="1" t="s">
        <v>18</v>
      </c>
      <c r="K4" s="1" t="s">
        <v>19</v>
      </c>
      <c r="L4" s="1" t="s">
        <v>69</v>
      </c>
      <c r="M4" s="1">
        <v>500</v>
      </c>
      <c r="N4" s="1">
        <f t="shared" si="0"/>
        <v>9</v>
      </c>
    </row>
    <row r="5" spans="1:14" x14ac:dyDescent="0.25">
      <c r="A5" s="3">
        <v>20214090362752</v>
      </c>
      <c r="B5" s="2">
        <v>44291</v>
      </c>
      <c r="C5" s="2">
        <v>44305</v>
      </c>
      <c r="D5" s="3">
        <v>20215000111171</v>
      </c>
      <c r="E5" s="2">
        <v>44304</v>
      </c>
      <c r="F5" s="1" t="s">
        <v>72</v>
      </c>
      <c r="G5" s="1" t="s">
        <v>92</v>
      </c>
      <c r="H5" s="1" t="s">
        <v>100</v>
      </c>
      <c r="I5" s="1" t="s">
        <v>17</v>
      </c>
      <c r="J5" s="1" t="s">
        <v>18</v>
      </c>
      <c r="K5" s="1" t="s">
        <v>19</v>
      </c>
      <c r="L5" s="1" t="s">
        <v>69</v>
      </c>
      <c r="M5" s="1">
        <v>500</v>
      </c>
      <c r="N5" s="1">
        <f t="shared" si="0"/>
        <v>13</v>
      </c>
    </row>
    <row r="6" spans="1:14" x14ac:dyDescent="0.25">
      <c r="A6" s="3">
        <v>20214090366772</v>
      </c>
      <c r="B6" s="2">
        <v>44292</v>
      </c>
      <c r="C6" s="2">
        <v>44306</v>
      </c>
      <c r="D6" s="3">
        <v>20216060111341</v>
      </c>
      <c r="E6" s="2">
        <v>44305</v>
      </c>
      <c r="F6" s="1" t="s">
        <v>72</v>
      </c>
      <c r="G6" s="1" t="s">
        <v>14</v>
      </c>
      <c r="H6" s="1" t="s">
        <v>186</v>
      </c>
      <c r="I6" s="1" t="s">
        <v>17</v>
      </c>
      <c r="J6" s="1" t="s">
        <v>38</v>
      </c>
      <c r="K6" s="1" t="s">
        <v>19</v>
      </c>
      <c r="L6" s="1" t="s">
        <v>187</v>
      </c>
      <c r="M6" s="1">
        <v>606</v>
      </c>
      <c r="N6" s="1">
        <f t="shared" si="0"/>
        <v>13</v>
      </c>
    </row>
    <row r="7" spans="1:14" x14ac:dyDescent="0.25">
      <c r="A7" s="3">
        <v>20214090392182</v>
      </c>
      <c r="B7" s="2">
        <v>44298</v>
      </c>
      <c r="C7" s="2">
        <v>44312</v>
      </c>
      <c r="D7" s="3">
        <v>20216040108841</v>
      </c>
      <c r="E7" s="2">
        <v>44301</v>
      </c>
      <c r="F7" s="1" t="s">
        <v>72</v>
      </c>
      <c r="G7" s="1" t="s">
        <v>535</v>
      </c>
      <c r="H7" s="1" t="s">
        <v>536</v>
      </c>
      <c r="I7" s="1" t="s">
        <v>17</v>
      </c>
      <c r="J7" s="1" t="s">
        <v>18</v>
      </c>
      <c r="K7" s="1" t="s">
        <v>19</v>
      </c>
      <c r="L7" s="1" t="s">
        <v>50</v>
      </c>
      <c r="M7" s="1">
        <v>604</v>
      </c>
      <c r="N7" s="1">
        <f t="shared" si="0"/>
        <v>3</v>
      </c>
    </row>
    <row r="8" spans="1:14" x14ac:dyDescent="0.25">
      <c r="A8" s="3">
        <v>20214090425662</v>
      </c>
      <c r="B8" s="2">
        <v>44305</v>
      </c>
      <c r="C8" s="2">
        <v>44319</v>
      </c>
      <c r="D8" s="3">
        <v>20213120119031</v>
      </c>
      <c r="E8" s="2">
        <v>44309</v>
      </c>
      <c r="F8" s="1" t="s">
        <v>72</v>
      </c>
      <c r="G8" s="1" t="s">
        <v>898</v>
      </c>
      <c r="H8" s="1" t="s">
        <v>899</v>
      </c>
      <c r="I8" s="1" t="s">
        <v>17</v>
      </c>
      <c r="J8" s="1" t="s">
        <v>18</v>
      </c>
      <c r="K8" s="1" t="s">
        <v>19</v>
      </c>
      <c r="L8" s="1" t="s">
        <v>900</v>
      </c>
      <c r="M8" s="1">
        <v>312</v>
      </c>
      <c r="N8" s="1">
        <f t="shared" si="0"/>
        <v>4</v>
      </c>
    </row>
    <row r="9" spans="1:14" x14ac:dyDescent="0.25">
      <c r="A9" s="3">
        <v>20214090460732</v>
      </c>
      <c r="B9" s="2">
        <v>44313</v>
      </c>
      <c r="C9" s="2">
        <v>44327</v>
      </c>
      <c r="D9" s="3">
        <v>20212000130271</v>
      </c>
      <c r="E9" s="2">
        <v>44319</v>
      </c>
      <c r="F9" s="1" t="s">
        <v>72</v>
      </c>
      <c r="G9" s="1" t="s">
        <v>14</v>
      </c>
      <c r="H9" s="1" t="s">
        <v>524</v>
      </c>
      <c r="I9" s="1" t="s">
        <v>17</v>
      </c>
      <c r="J9" s="1" t="s">
        <v>27</v>
      </c>
      <c r="K9" s="1" t="s">
        <v>19</v>
      </c>
      <c r="L9" s="1" t="s">
        <v>81</v>
      </c>
      <c r="M9" s="1">
        <v>200</v>
      </c>
      <c r="N9" s="1">
        <f t="shared" si="0"/>
        <v>6</v>
      </c>
    </row>
    <row r="10" spans="1:14" x14ac:dyDescent="0.25">
      <c r="A10" s="3">
        <v>20214090460842</v>
      </c>
      <c r="B10" s="2">
        <v>44313</v>
      </c>
      <c r="C10" s="2">
        <v>44327</v>
      </c>
      <c r="D10" s="3">
        <v>20213030137181</v>
      </c>
      <c r="E10" s="2">
        <v>44323</v>
      </c>
      <c r="F10" s="1" t="s">
        <v>72</v>
      </c>
      <c r="G10" s="1" t="s">
        <v>14</v>
      </c>
      <c r="H10" s="1" t="s">
        <v>524</v>
      </c>
      <c r="I10" s="1" t="s">
        <v>17</v>
      </c>
      <c r="J10" s="1" t="s">
        <v>167</v>
      </c>
      <c r="K10" s="1" t="s">
        <v>19</v>
      </c>
      <c r="L10" s="1" t="s">
        <v>168</v>
      </c>
      <c r="M10" s="1">
        <v>303</v>
      </c>
      <c r="N10" s="1">
        <f t="shared" si="0"/>
        <v>10</v>
      </c>
    </row>
    <row r="11" spans="1:14" x14ac:dyDescent="0.25">
      <c r="A11" s="3">
        <v>20214090460892</v>
      </c>
      <c r="B11" s="2">
        <v>44313</v>
      </c>
      <c r="C11" s="2">
        <v>44327</v>
      </c>
      <c r="D11" s="3">
        <v>20213030139851</v>
      </c>
      <c r="E11" s="2">
        <v>44326</v>
      </c>
      <c r="F11" s="1" t="s">
        <v>72</v>
      </c>
      <c r="G11" s="1" t="s">
        <v>14</v>
      </c>
      <c r="H11" s="1" t="s">
        <v>524</v>
      </c>
      <c r="I11" s="1" t="s">
        <v>17</v>
      </c>
      <c r="J11" s="1" t="s">
        <v>167</v>
      </c>
      <c r="K11" s="1" t="s">
        <v>19</v>
      </c>
      <c r="L11" s="1" t="s">
        <v>168</v>
      </c>
      <c r="M11" s="1">
        <v>303</v>
      </c>
      <c r="N11" s="1">
        <f t="shared" si="0"/>
        <v>13</v>
      </c>
    </row>
    <row r="12" spans="1:14" x14ac:dyDescent="0.25">
      <c r="A12" s="3">
        <v>20214090460902</v>
      </c>
      <c r="B12" s="2">
        <v>44313</v>
      </c>
      <c r="C12" s="2">
        <v>44327</v>
      </c>
      <c r="D12" s="3">
        <v>20213030141131</v>
      </c>
      <c r="E12" s="2">
        <v>44327</v>
      </c>
      <c r="F12" s="1" t="s">
        <v>72</v>
      </c>
      <c r="G12" s="1" t="s">
        <v>14</v>
      </c>
      <c r="H12" s="1" t="s">
        <v>524</v>
      </c>
      <c r="I12" s="1" t="s">
        <v>17</v>
      </c>
      <c r="J12" s="1" t="s">
        <v>167</v>
      </c>
      <c r="K12" s="1" t="s">
        <v>19</v>
      </c>
      <c r="L12" s="1" t="s">
        <v>168</v>
      </c>
      <c r="M12" s="1">
        <v>303</v>
      </c>
      <c r="N12" s="1">
        <f t="shared" si="0"/>
        <v>14</v>
      </c>
    </row>
    <row r="13" spans="1:14" x14ac:dyDescent="0.25">
      <c r="A13" s="3">
        <v>20214090474462</v>
      </c>
      <c r="B13" s="2">
        <v>44316</v>
      </c>
      <c r="C13" s="2">
        <v>44330</v>
      </c>
      <c r="D13" s="3">
        <v>20215000145661</v>
      </c>
      <c r="E13" s="2">
        <v>44329</v>
      </c>
      <c r="F13" s="1" t="s">
        <v>72</v>
      </c>
      <c r="G13" s="1" t="s">
        <v>1512</v>
      </c>
      <c r="H13" s="1" t="s">
        <v>419</v>
      </c>
      <c r="I13" s="1" t="s">
        <v>17</v>
      </c>
      <c r="J13" s="1" t="s">
        <v>18</v>
      </c>
      <c r="K13" s="1" t="s">
        <v>19</v>
      </c>
      <c r="L13" s="1" t="s">
        <v>63</v>
      </c>
      <c r="M13" s="1">
        <v>500</v>
      </c>
      <c r="N13" s="1">
        <f t="shared" si="0"/>
        <v>13</v>
      </c>
    </row>
    <row r="14" spans="1:14" x14ac:dyDescent="0.25">
      <c r="A14" s="3">
        <v>20214090521062</v>
      </c>
      <c r="B14" s="2">
        <v>44327</v>
      </c>
      <c r="C14" s="2">
        <v>44342</v>
      </c>
      <c r="D14" s="3">
        <v>20213030147871</v>
      </c>
      <c r="E14" s="2">
        <v>44334</v>
      </c>
      <c r="F14" s="1" t="s">
        <v>72</v>
      </c>
      <c r="G14" s="1" t="s">
        <v>1903</v>
      </c>
      <c r="H14" s="1" t="s">
        <v>1904</v>
      </c>
      <c r="I14" s="1" t="s">
        <v>17</v>
      </c>
      <c r="J14" s="1" t="s">
        <v>189</v>
      </c>
      <c r="K14" s="1" t="s">
        <v>19</v>
      </c>
      <c r="L14" s="1" t="s">
        <v>168</v>
      </c>
      <c r="M14" s="1">
        <v>303</v>
      </c>
      <c r="N14" s="1">
        <f t="shared" si="0"/>
        <v>7</v>
      </c>
    </row>
    <row r="15" spans="1:14" x14ac:dyDescent="0.25">
      <c r="A15" s="3">
        <v>20214090567922</v>
      </c>
      <c r="B15" s="2">
        <v>44337</v>
      </c>
      <c r="C15" s="2">
        <v>44351</v>
      </c>
      <c r="D15" s="3">
        <v>20213070207641</v>
      </c>
      <c r="E15" s="2">
        <v>44337</v>
      </c>
      <c r="F15" s="1" t="s">
        <v>72</v>
      </c>
      <c r="G15" s="1" t="s">
        <v>2259</v>
      </c>
      <c r="H15" s="1" t="s">
        <v>2260</v>
      </c>
      <c r="I15" s="1" t="s">
        <v>17</v>
      </c>
      <c r="J15" s="1" t="s">
        <v>106</v>
      </c>
      <c r="K15" s="1" t="s">
        <v>19</v>
      </c>
      <c r="L15" s="1" t="s">
        <v>107</v>
      </c>
      <c r="M15" s="1">
        <v>307</v>
      </c>
      <c r="N15" s="1">
        <f t="shared" si="0"/>
        <v>0</v>
      </c>
    </row>
    <row r="16" spans="1:14" x14ac:dyDescent="0.25">
      <c r="A16" s="3">
        <v>20214090584992</v>
      </c>
      <c r="B16" s="2">
        <v>44342</v>
      </c>
      <c r="C16" s="2">
        <v>44357</v>
      </c>
      <c r="D16" s="3"/>
      <c r="E16" s="1" t="s">
        <v>16</v>
      </c>
      <c r="F16" s="1" t="s">
        <v>72</v>
      </c>
      <c r="G16" s="1" t="s">
        <v>2418</v>
      </c>
      <c r="H16" s="1" t="s">
        <v>419</v>
      </c>
      <c r="I16" s="1" t="s">
        <v>68</v>
      </c>
      <c r="J16" s="1" t="s">
        <v>18</v>
      </c>
      <c r="K16" s="1" t="s">
        <v>19</v>
      </c>
      <c r="L16" s="1" t="s">
        <v>63</v>
      </c>
      <c r="M16" s="1">
        <v>500</v>
      </c>
      <c r="N16" s="1" t="str">
        <f t="shared" si="0"/>
        <v>-</v>
      </c>
    </row>
    <row r="17" spans="1:14" x14ac:dyDescent="0.25">
      <c r="A17" s="3">
        <v>20214090591142</v>
      </c>
      <c r="B17" s="2">
        <v>44343</v>
      </c>
      <c r="C17" s="2">
        <v>44358</v>
      </c>
      <c r="D17" s="3">
        <v>20213030171911</v>
      </c>
      <c r="E17" s="2">
        <v>44355</v>
      </c>
      <c r="F17" s="1" t="s">
        <v>72</v>
      </c>
      <c r="G17" s="1" t="s">
        <v>14</v>
      </c>
      <c r="H17" s="1" t="s">
        <v>524</v>
      </c>
      <c r="I17" s="1" t="s">
        <v>17</v>
      </c>
      <c r="J17" s="1" t="s">
        <v>167</v>
      </c>
      <c r="K17" s="1" t="s">
        <v>19</v>
      </c>
      <c r="L17" s="1" t="s">
        <v>168</v>
      </c>
      <c r="M17" s="1">
        <v>303</v>
      </c>
      <c r="N17" s="1">
        <f t="shared" si="0"/>
        <v>12</v>
      </c>
    </row>
    <row r="18" spans="1:14" x14ac:dyDescent="0.25">
      <c r="A18" s="3">
        <v>20214090591242</v>
      </c>
      <c r="B18" s="2">
        <v>44343</v>
      </c>
      <c r="C18" s="2">
        <v>44358</v>
      </c>
      <c r="D18" s="3">
        <v>20213030082893</v>
      </c>
      <c r="E18" s="2">
        <v>44351</v>
      </c>
      <c r="F18" s="1" t="s">
        <v>72</v>
      </c>
      <c r="G18" s="1" t="s">
        <v>14</v>
      </c>
      <c r="H18" s="1" t="s">
        <v>524</v>
      </c>
      <c r="I18" s="1" t="s">
        <v>17</v>
      </c>
      <c r="J18" s="1" t="s">
        <v>167</v>
      </c>
      <c r="K18" s="1" t="s">
        <v>19</v>
      </c>
      <c r="L18" s="1" t="s">
        <v>168</v>
      </c>
      <c r="M18" s="1">
        <v>303</v>
      </c>
      <c r="N18" s="1">
        <f t="shared" si="0"/>
        <v>8</v>
      </c>
    </row>
    <row r="19" spans="1:14" x14ac:dyDescent="0.25">
      <c r="A19" s="3">
        <v>20214090606902</v>
      </c>
      <c r="B19" s="2">
        <v>44348</v>
      </c>
      <c r="C19" s="2">
        <v>44364</v>
      </c>
      <c r="D19" s="3">
        <v>20215000187761</v>
      </c>
      <c r="E19" s="2">
        <v>44369</v>
      </c>
      <c r="F19" s="1" t="s">
        <v>72</v>
      </c>
      <c r="G19" s="1" t="s">
        <v>568</v>
      </c>
      <c r="H19" s="1" t="s">
        <v>2603</v>
      </c>
      <c r="I19" s="1" t="s">
        <v>68</v>
      </c>
      <c r="J19" s="1" t="s">
        <v>189</v>
      </c>
      <c r="K19" s="1" t="s">
        <v>19</v>
      </c>
      <c r="L19" s="1" t="s">
        <v>69</v>
      </c>
      <c r="M19" s="1">
        <v>500</v>
      </c>
      <c r="N19" s="1">
        <f t="shared" si="0"/>
        <v>21</v>
      </c>
    </row>
    <row r="20" spans="1:14" x14ac:dyDescent="0.25">
      <c r="A20" s="3">
        <v>20214090630862</v>
      </c>
      <c r="B20" s="2">
        <v>44355</v>
      </c>
      <c r="C20" s="2">
        <v>44370</v>
      </c>
      <c r="D20" s="3">
        <v>20213060177591</v>
      </c>
      <c r="E20" s="2">
        <v>44358</v>
      </c>
      <c r="F20" s="1" t="s">
        <v>72</v>
      </c>
      <c r="G20" s="1" t="s">
        <v>2801</v>
      </c>
      <c r="H20" s="1" t="s">
        <v>2802</v>
      </c>
      <c r="I20" s="1" t="s">
        <v>17</v>
      </c>
      <c r="J20" s="1" t="s">
        <v>31</v>
      </c>
      <c r="K20" s="1" t="s">
        <v>19</v>
      </c>
      <c r="L20" s="1" t="s">
        <v>723</v>
      </c>
      <c r="M20" s="1">
        <v>306</v>
      </c>
      <c r="N20" s="1">
        <f t="shared" si="0"/>
        <v>3</v>
      </c>
    </row>
    <row r="21" spans="1:14" x14ac:dyDescent="0.25">
      <c r="A21" s="3">
        <v>20214090662482</v>
      </c>
      <c r="B21" s="2">
        <v>44363</v>
      </c>
      <c r="C21" s="2">
        <v>44377</v>
      </c>
      <c r="D21" s="3">
        <v>20216060201821</v>
      </c>
      <c r="E21" s="2">
        <v>44379</v>
      </c>
      <c r="F21" s="1" t="s">
        <v>72</v>
      </c>
      <c r="G21" s="1" t="s">
        <v>3045</v>
      </c>
      <c r="H21" s="1" t="s">
        <v>3046</v>
      </c>
      <c r="I21" s="1" t="s">
        <v>68</v>
      </c>
      <c r="J21" s="1" t="s">
        <v>110</v>
      </c>
      <c r="K21" s="1" t="s">
        <v>19</v>
      </c>
      <c r="L21" s="1" t="s">
        <v>1092</v>
      </c>
      <c r="M21" s="1">
        <v>606</v>
      </c>
      <c r="N21" s="1">
        <f t="shared" si="0"/>
        <v>16</v>
      </c>
    </row>
    <row r="22" spans="1:14" x14ac:dyDescent="0.25">
      <c r="A22" s="3">
        <v>20214090666702</v>
      </c>
      <c r="B22" s="2">
        <v>44363</v>
      </c>
      <c r="C22" s="2">
        <v>44377</v>
      </c>
      <c r="D22" s="3">
        <v>20216060194861</v>
      </c>
      <c r="E22" s="2">
        <v>44376</v>
      </c>
      <c r="F22" s="1" t="s">
        <v>72</v>
      </c>
      <c r="G22" s="1" t="s">
        <v>14</v>
      </c>
      <c r="H22" s="1" t="s">
        <v>3067</v>
      </c>
      <c r="I22" s="1" t="s">
        <v>17</v>
      </c>
      <c r="J22" s="1" t="s">
        <v>189</v>
      </c>
      <c r="K22" s="1" t="s">
        <v>19</v>
      </c>
      <c r="L22" s="1" t="s">
        <v>55</v>
      </c>
      <c r="M22" s="1">
        <v>606</v>
      </c>
      <c r="N22" s="1">
        <f t="shared" si="0"/>
        <v>13</v>
      </c>
    </row>
    <row r="23" spans="1:14" x14ac:dyDescent="0.25">
      <c r="A23" s="3">
        <v>20214090668892</v>
      </c>
      <c r="B23" s="2">
        <v>44364</v>
      </c>
      <c r="C23" s="2">
        <v>44378</v>
      </c>
      <c r="D23" s="3"/>
      <c r="E23" s="1" t="s">
        <v>16</v>
      </c>
      <c r="F23" s="1" t="s">
        <v>72</v>
      </c>
      <c r="G23" s="1" t="s">
        <v>3100</v>
      </c>
      <c r="H23" s="1" t="s">
        <v>3101</v>
      </c>
      <c r="I23" s="1" t="s">
        <v>68</v>
      </c>
      <c r="J23" s="1" t="s">
        <v>189</v>
      </c>
      <c r="K23" s="1" t="s">
        <v>19</v>
      </c>
      <c r="L23" s="1" t="s">
        <v>55</v>
      </c>
      <c r="M23" s="1">
        <v>606</v>
      </c>
      <c r="N23" s="1" t="str">
        <f t="shared" si="0"/>
        <v>-</v>
      </c>
    </row>
    <row r="24" spans="1:14" x14ac:dyDescent="0.25">
      <c r="A24" s="3">
        <v>20214090705002</v>
      </c>
      <c r="B24" s="2">
        <v>44372</v>
      </c>
      <c r="C24" s="2">
        <v>44389</v>
      </c>
      <c r="D24" s="3">
        <v>20215000196031</v>
      </c>
      <c r="E24" s="2">
        <v>44376</v>
      </c>
      <c r="F24" s="1" t="s">
        <v>72</v>
      </c>
      <c r="G24" s="1" t="s">
        <v>3423</v>
      </c>
      <c r="H24" s="1" t="s">
        <v>3424</v>
      </c>
      <c r="I24" s="1" t="s">
        <v>17</v>
      </c>
      <c r="J24" s="1" t="s">
        <v>18</v>
      </c>
      <c r="K24" s="1" t="s">
        <v>19</v>
      </c>
      <c r="L24" s="1" t="s">
        <v>126</v>
      </c>
      <c r="M24" s="1">
        <v>500</v>
      </c>
      <c r="N24" s="1">
        <f t="shared" si="0"/>
        <v>4</v>
      </c>
    </row>
    <row r="25" spans="1:14" x14ac:dyDescent="0.25">
      <c r="A25" s="3">
        <v>20214090717632</v>
      </c>
      <c r="B25" s="2">
        <v>44376</v>
      </c>
      <c r="C25" s="2">
        <v>44391</v>
      </c>
      <c r="D25" s="3"/>
      <c r="E25" s="1" t="s">
        <v>16</v>
      </c>
      <c r="F25" s="1" t="s">
        <v>72</v>
      </c>
      <c r="G25" s="1" t="s">
        <v>130</v>
      </c>
      <c r="H25" s="1" t="s">
        <v>3545</v>
      </c>
      <c r="I25" s="1" t="s">
        <v>546</v>
      </c>
      <c r="J25" s="1" t="s">
        <v>110</v>
      </c>
      <c r="K25" s="1" t="s">
        <v>3236</v>
      </c>
      <c r="L25" s="1" t="s">
        <v>3237</v>
      </c>
      <c r="M25" s="1">
        <v>306</v>
      </c>
      <c r="N25" s="1" t="str">
        <f t="shared" si="0"/>
        <v>-</v>
      </c>
    </row>
    <row r="28" spans="1:14" ht="30" x14ac:dyDescent="0.25">
      <c r="D28" s="26" t="s">
        <v>3673</v>
      </c>
      <c r="E28" s="6" t="s">
        <v>3654</v>
      </c>
      <c r="F28" s="6" t="s">
        <v>3655</v>
      </c>
    </row>
    <row r="29" spans="1:14" x14ac:dyDescent="0.25">
      <c r="D29" s="14" t="s">
        <v>17</v>
      </c>
      <c r="E29" s="14">
        <v>18</v>
      </c>
      <c r="F29" s="15">
        <f>+E29/E33</f>
        <v>0.78260869565217395</v>
      </c>
    </row>
    <row r="30" spans="1:14" ht="30" x14ac:dyDescent="0.25">
      <c r="D30" s="24" t="s">
        <v>3674</v>
      </c>
      <c r="E30" s="21">
        <v>2</v>
      </c>
      <c r="F30" s="23">
        <f>+E30/E33</f>
        <v>8.6956521739130432E-2</v>
      </c>
    </row>
    <row r="31" spans="1:14" x14ac:dyDescent="0.25">
      <c r="D31" s="12" t="s">
        <v>546</v>
      </c>
      <c r="E31" s="12">
        <v>1</v>
      </c>
      <c r="F31" s="16">
        <f>+E31/E33</f>
        <v>4.3478260869565216E-2</v>
      </c>
    </row>
    <row r="32" spans="1:14" ht="30" x14ac:dyDescent="0.25">
      <c r="D32" s="25" t="s">
        <v>3657</v>
      </c>
      <c r="E32" s="10">
        <v>2</v>
      </c>
      <c r="F32" s="17">
        <f>+E32/E33</f>
        <v>8.6956521739130432E-2</v>
      </c>
    </row>
    <row r="33" spans="4:6" x14ac:dyDescent="0.25">
      <c r="D33" s="8" t="s">
        <v>3654</v>
      </c>
      <c r="E33" s="8">
        <f>SUM(E29:E32)</f>
        <v>23</v>
      </c>
      <c r="F33" s="18">
        <f>SUM(F29:F32)</f>
        <v>1</v>
      </c>
    </row>
  </sheetData>
  <autoFilter ref="A2:N25" xr:uid="{B1D6235A-DE5E-4F09-9430-0C886D50A2B4}"/>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3CC7-A6F0-4A30-94A2-530812207B28}">
  <dimension ref="A1:N25"/>
  <sheetViews>
    <sheetView topLeftCell="A10" workbookViewId="0">
      <selection activeCell="K32" sqref="K32"/>
    </sheetView>
  </sheetViews>
  <sheetFormatPr baseColWidth="10" defaultRowHeight="15" x14ac:dyDescent="0.25"/>
  <cols>
    <col min="1" max="1" width="15.28515625" customWidth="1"/>
    <col min="4" max="4" width="16" customWidth="1"/>
  </cols>
  <sheetData>
    <row r="1" spans="1:14" ht="21" x14ac:dyDescent="0.35">
      <c r="A1" s="19" t="s">
        <v>3670</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20214090392002</v>
      </c>
      <c r="B3" s="2">
        <v>44298</v>
      </c>
      <c r="C3" s="2">
        <v>44312</v>
      </c>
      <c r="D3" s="3">
        <v>20214010110601</v>
      </c>
      <c r="E3" s="2">
        <v>44302</v>
      </c>
      <c r="F3" s="1" t="s">
        <v>528</v>
      </c>
      <c r="G3" s="1" t="s">
        <v>529</v>
      </c>
      <c r="H3" s="1" t="s">
        <v>530</v>
      </c>
      <c r="I3" s="1" t="s">
        <v>17</v>
      </c>
      <c r="J3" s="1" t="s">
        <v>38</v>
      </c>
      <c r="K3" s="1" t="s">
        <v>19</v>
      </c>
      <c r="L3" s="1" t="s">
        <v>531</v>
      </c>
      <c r="M3" s="1">
        <v>401</v>
      </c>
      <c r="N3" s="1">
        <f t="shared" ref="N3:N17" si="0">IFERROR(E3-B3,"-")</f>
        <v>4</v>
      </c>
    </row>
    <row r="4" spans="1:14" x14ac:dyDescent="0.25">
      <c r="A4" s="3">
        <v>20214090406622</v>
      </c>
      <c r="B4" s="2">
        <v>44300</v>
      </c>
      <c r="C4" s="2">
        <v>44314</v>
      </c>
      <c r="D4" s="3">
        <v>20213060148741</v>
      </c>
      <c r="E4" s="2">
        <v>44334</v>
      </c>
      <c r="F4" s="1" t="s">
        <v>528</v>
      </c>
      <c r="G4" s="1" t="s">
        <v>721</v>
      </c>
      <c r="H4" s="1" t="s">
        <v>722</v>
      </c>
      <c r="I4" s="1" t="s">
        <v>68</v>
      </c>
      <c r="J4" s="1" t="s">
        <v>18</v>
      </c>
      <c r="K4" s="1" t="s">
        <v>19</v>
      </c>
      <c r="L4" s="1" t="s">
        <v>723</v>
      </c>
      <c r="M4" s="1">
        <v>306</v>
      </c>
      <c r="N4" s="1">
        <f t="shared" si="0"/>
        <v>34</v>
      </c>
    </row>
    <row r="5" spans="1:14" x14ac:dyDescent="0.25">
      <c r="A5" s="3">
        <v>20214090458572</v>
      </c>
      <c r="B5" s="2">
        <v>44313</v>
      </c>
      <c r="C5" s="2">
        <v>44327</v>
      </c>
      <c r="D5" s="3">
        <v>20215000144451</v>
      </c>
      <c r="E5" s="2">
        <v>44329</v>
      </c>
      <c r="F5" s="1" t="s">
        <v>528</v>
      </c>
      <c r="G5" s="1" t="s">
        <v>1312</v>
      </c>
      <c r="H5" s="1" t="s">
        <v>1313</v>
      </c>
      <c r="I5" s="1" t="s">
        <v>68</v>
      </c>
      <c r="J5" s="1" t="s">
        <v>18</v>
      </c>
      <c r="K5" s="1" t="s">
        <v>19</v>
      </c>
      <c r="L5" s="1" t="s">
        <v>75</v>
      </c>
      <c r="M5" s="1">
        <v>500</v>
      </c>
      <c r="N5" s="1">
        <f t="shared" si="0"/>
        <v>16</v>
      </c>
    </row>
    <row r="6" spans="1:14" x14ac:dyDescent="0.25">
      <c r="A6" s="3">
        <v>20214090459482</v>
      </c>
      <c r="B6" s="2">
        <v>44313</v>
      </c>
      <c r="C6" s="2">
        <v>44327</v>
      </c>
      <c r="D6" s="3">
        <v>20214010129671</v>
      </c>
      <c r="E6" s="2">
        <v>44319</v>
      </c>
      <c r="F6" s="1" t="s">
        <v>528</v>
      </c>
      <c r="G6" s="1" t="s">
        <v>1327</v>
      </c>
      <c r="H6" s="1" t="s">
        <v>1328</v>
      </c>
      <c r="I6" s="1" t="s">
        <v>17</v>
      </c>
      <c r="J6" s="1" t="s">
        <v>392</v>
      </c>
      <c r="K6" s="1" t="s">
        <v>19</v>
      </c>
      <c r="L6" s="1" t="s">
        <v>531</v>
      </c>
      <c r="M6" s="1">
        <v>401</v>
      </c>
      <c r="N6" s="1">
        <f t="shared" si="0"/>
        <v>6</v>
      </c>
    </row>
    <row r="7" spans="1:14" x14ac:dyDescent="0.25">
      <c r="A7" s="3">
        <v>20214090487552</v>
      </c>
      <c r="B7" s="2">
        <v>44320</v>
      </c>
      <c r="C7" s="2">
        <v>44335</v>
      </c>
      <c r="D7" s="3">
        <v>20217030133651</v>
      </c>
      <c r="E7" s="2">
        <v>44321</v>
      </c>
      <c r="F7" s="1" t="s">
        <v>528</v>
      </c>
      <c r="G7" s="1" t="s">
        <v>1639</v>
      </c>
      <c r="H7" s="1" t="s">
        <v>1640</v>
      </c>
      <c r="I7" s="1" t="s">
        <v>17</v>
      </c>
      <c r="J7" s="1" t="s">
        <v>392</v>
      </c>
      <c r="K7" s="1" t="s">
        <v>19</v>
      </c>
      <c r="L7" s="1" t="s">
        <v>1641</v>
      </c>
      <c r="M7" s="1">
        <v>703</v>
      </c>
      <c r="N7" s="1">
        <f t="shared" si="0"/>
        <v>1</v>
      </c>
    </row>
    <row r="8" spans="1:14" x14ac:dyDescent="0.25">
      <c r="A8" s="3">
        <v>20214090507192</v>
      </c>
      <c r="B8" s="2">
        <v>44323</v>
      </c>
      <c r="C8" s="2">
        <v>44340</v>
      </c>
      <c r="D8" s="3">
        <v>20214010139081</v>
      </c>
      <c r="E8" s="2">
        <v>44326</v>
      </c>
      <c r="F8" s="1" t="s">
        <v>528</v>
      </c>
      <c r="G8" s="1" t="s">
        <v>1296</v>
      </c>
      <c r="H8" s="1" t="s">
        <v>1775</v>
      </c>
      <c r="I8" s="1" t="s">
        <v>17</v>
      </c>
      <c r="J8" s="1" t="s">
        <v>392</v>
      </c>
      <c r="K8" s="1" t="s">
        <v>19</v>
      </c>
      <c r="L8" s="1" t="s">
        <v>531</v>
      </c>
      <c r="M8" s="1">
        <v>401</v>
      </c>
      <c r="N8" s="1">
        <f t="shared" si="0"/>
        <v>3</v>
      </c>
    </row>
    <row r="9" spans="1:14" x14ac:dyDescent="0.25">
      <c r="A9" s="3">
        <v>20214090556272</v>
      </c>
      <c r="B9" s="2">
        <v>44336</v>
      </c>
      <c r="C9" s="2">
        <v>44350</v>
      </c>
      <c r="D9" s="3"/>
      <c r="E9" s="1" t="s">
        <v>16</v>
      </c>
      <c r="F9" s="1" t="s">
        <v>528</v>
      </c>
      <c r="G9" s="1" t="s">
        <v>2145</v>
      </c>
      <c r="H9" s="1" t="s">
        <v>2146</v>
      </c>
      <c r="I9" s="1" t="s">
        <v>68</v>
      </c>
      <c r="J9" s="1" t="s">
        <v>59</v>
      </c>
      <c r="K9" s="1" t="s">
        <v>19</v>
      </c>
      <c r="L9" s="1" t="s">
        <v>168</v>
      </c>
      <c r="M9" s="1">
        <v>303</v>
      </c>
      <c r="N9" s="1" t="str">
        <f t="shared" si="0"/>
        <v>-</v>
      </c>
    </row>
    <row r="10" spans="1:14" x14ac:dyDescent="0.25">
      <c r="A10" s="3">
        <v>20214090557562</v>
      </c>
      <c r="B10" s="2">
        <v>44336</v>
      </c>
      <c r="C10" s="2">
        <v>44350</v>
      </c>
      <c r="D10" s="3"/>
      <c r="E10" s="1" t="s">
        <v>16</v>
      </c>
      <c r="F10" s="1" t="s">
        <v>528</v>
      </c>
      <c r="G10" s="1" t="s">
        <v>1296</v>
      </c>
      <c r="H10" s="1" t="s">
        <v>1297</v>
      </c>
      <c r="I10" s="1" t="s">
        <v>68</v>
      </c>
      <c r="J10" s="1" t="s">
        <v>392</v>
      </c>
      <c r="K10" s="1" t="s">
        <v>1298</v>
      </c>
      <c r="L10" s="1" t="s">
        <v>2158</v>
      </c>
      <c r="M10" s="1">
        <v>701</v>
      </c>
      <c r="N10" s="1" t="str">
        <f t="shared" si="0"/>
        <v>-</v>
      </c>
    </row>
    <row r="11" spans="1:14" x14ac:dyDescent="0.25">
      <c r="A11" s="3">
        <v>20214090571742</v>
      </c>
      <c r="B11" s="2">
        <v>44340</v>
      </c>
      <c r="C11" s="2">
        <v>44355</v>
      </c>
      <c r="D11" s="3">
        <v>20214010155751</v>
      </c>
      <c r="E11" s="2">
        <v>44340</v>
      </c>
      <c r="F11" s="1" t="s">
        <v>528</v>
      </c>
      <c r="G11" s="1" t="s">
        <v>2299</v>
      </c>
      <c r="H11" s="1" t="s">
        <v>2300</v>
      </c>
      <c r="I11" s="1" t="s">
        <v>17</v>
      </c>
      <c r="J11" s="1" t="s">
        <v>392</v>
      </c>
      <c r="K11" s="1" t="s">
        <v>19</v>
      </c>
      <c r="L11" s="1" t="s">
        <v>531</v>
      </c>
      <c r="M11" s="1">
        <v>401</v>
      </c>
      <c r="N11" s="1">
        <f t="shared" si="0"/>
        <v>0</v>
      </c>
    </row>
    <row r="12" spans="1:14" x14ac:dyDescent="0.25">
      <c r="A12" s="3">
        <v>20214090571842</v>
      </c>
      <c r="B12" s="2">
        <v>44340</v>
      </c>
      <c r="C12" s="2">
        <v>44355</v>
      </c>
      <c r="D12" s="3">
        <v>20214010160791</v>
      </c>
      <c r="E12" s="2">
        <v>44343</v>
      </c>
      <c r="F12" s="1" t="s">
        <v>528</v>
      </c>
      <c r="G12" s="1" t="s">
        <v>2299</v>
      </c>
      <c r="H12" s="1" t="s">
        <v>2300</v>
      </c>
      <c r="I12" s="1" t="s">
        <v>17</v>
      </c>
      <c r="J12" s="1" t="s">
        <v>38</v>
      </c>
      <c r="K12" s="1" t="s">
        <v>19</v>
      </c>
      <c r="L12" s="1" t="s">
        <v>531</v>
      </c>
      <c r="M12" s="1">
        <v>401</v>
      </c>
      <c r="N12" s="1">
        <f t="shared" si="0"/>
        <v>3</v>
      </c>
    </row>
    <row r="13" spans="1:14" x14ac:dyDescent="0.25">
      <c r="A13" s="3">
        <v>20214090573262</v>
      </c>
      <c r="B13" s="2">
        <v>44340</v>
      </c>
      <c r="C13" s="2">
        <v>44355</v>
      </c>
      <c r="D13" s="3">
        <v>20217030163051</v>
      </c>
      <c r="E13" s="2">
        <v>44347</v>
      </c>
      <c r="F13" s="1" t="s">
        <v>528</v>
      </c>
      <c r="G13" s="1" t="s">
        <v>2321</v>
      </c>
      <c r="H13" s="1" t="s">
        <v>2322</v>
      </c>
      <c r="I13" s="1" t="s">
        <v>17</v>
      </c>
      <c r="J13" s="1" t="s">
        <v>392</v>
      </c>
      <c r="K13" s="1" t="s">
        <v>19</v>
      </c>
      <c r="L13" s="1" t="s">
        <v>1641</v>
      </c>
      <c r="M13" s="1">
        <v>703</v>
      </c>
      <c r="N13" s="1">
        <f t="shared" si="0"/>
        <v>7</v>
      </c>
    </row>
    <row r="14" spans="1:14" x14ac:dyDescent="0.25">
      <c r="A14" s="3">
        <v>20214090597712</v>
      </c>
      <c r="B14" s="2">
        <v>44344</v>
      </c>
      <c r="C14" s="2">
        <v>44362</v>
      </c>
      <c r="D14" s="3">
        <v>20213060183261</v>
      </c>
      <c r="E14" s="2">
        <v>44365</v>
      </c>
      <c r="F14" s="1" t="s">
        <v>528</v>
      </c>
      <c r="G14" s="1" t="s">
        <v>2510</v>
      </c>
      <c r="H14" s="1" t="s">
        <v>1920</v>
      </c>
      <c r="I14" s="1" t="s">
        <v>68</v>
      </c>
      <c r="J14" s="1" t="s">
        <v>18</v>
      </c>
      <c r="K14" s="1" t="s">
        <v>19</v>
      </c>
      <c r="L14" s="1" t="s">
        <v>32</v>
      </c>
      <c r="M14" s="1">
        <v>306</v>
      </c>
      <c r="N14" s="1">
        <f t="shared" si="0"/>
        <v>21</v>
      </c>
    </row>
    <row r="15" spans="1:14" x14ac:dyDescent="0.25">
      <c r="A15" s="3">
        <v>20214090640622</v>
      </c>
      <c r="B15" s="2">
        <v>44356</v>
      </c>
      <c r="C15" s="2">
        <v>44371</v>
      </c>
      <c r="D15" s="3">
        <v>20217030198881</v>
      </c>
      <c r="E15" s="2">
        <v>44378</v>
      </c>
      <c r="F15" s="1" t="s">
        <v>528</v>
      </c>
      <c r="G15" s="1" t="s">
        <v>14</v>
      </c>
      <c r="H15" s="1" t="s">
        <v>2881</v>
      </c>
      <c r="I15" s="1" t="s">
        <v>68</v>
      </c>
      <c r="J15" s="1" t="s">
        <v>27</v>
      </c>
      <c r="K15" s="1" t="s">
        <v>19</v>
      </c>
      <c r="L15" s="1" t="s">
        <v>1641</v>
      </c>
      <c r="M15" s="1">
        <v>703</v>
      </c>
      <c r="N15" s="1">
        <f t="shared" si="0"/>
        <v>22</v>
      </c>
    </row>
    <row r="16" spans="1:14" x14ac:dyDescent="0.25">
      <c r="A16" s="3">
        <v>20214090648092</v>
      </c>
      <c r="B16" s="2">
        <v>44358</v>
      </c>
      <c r="C16" s="2">
        <v>44375</v>
      </c>
      <c r="D16" s="3">
        <v>20217030178411</v>
      </c>
      <c r="E16" s="2">
        <v>44362</v>
      </c>
      <c r="F16" s="1" t="s">
        <v>528</v>
      </c>
      <c r="G16" s="1" t="s">
        <v>2910</v>
      </c>
      <c r="H16" s="1" t="s">
        <v>2911</v>
      </c>
      <c r="I16" s="1" t="s">
        <v>17</v>
      </c>
      <c r="J16" s="1" t="s">
        <v>38</v>
      </c>
      <c r="K16" s="1" t="s">
        <v>19</v>
      </c>
      <c r="L16" s="1" t="s">
        <v>1641</v>
      </c>
      <c r="M16" s="1">
        <v>703</v>
      </c>
      <c r="N16" s="1">
        <f t="shared" si="0"/>
        <v>4</v>
      </c>
    </row>
    <row r="17" spans="1:14" x14ac:dyDescent="0.25">
      <c r="A17" s="3">
        <v>20214090720772</v>
      </c>
      <c r="B17" s="2">
        <v>44376</v>
      </c>
      <c r="C17" s="2">
        <v>44391</v>
      </c>
      <c r="D17" s="3">
        <v>20214010200641</v>
      </c>
      <c r="E17" s="2">
        <v>44379</v>
      </c>
      <c r="F17" s="1" t="s">
        <v>528</v>
      </c>
      <c r="G17" s="1" t="s">
        <v>14</v>
      </c>
      <c r="H17" s="1" t="s">
        <v>3579</v>
      </c>
      <c r="I17" s="1" t="s">
        <v>17</v>
      </c>
      <c r="J17" s="1" t="s">
        <v>38</v>
      </c>
      <c r="K17" s="1" t="s">
        <v>19</v>
      </c>
      <c r="L17" s="1" t="s">
        <v>786</v>
      </c>
      <c r="M17" s="1">
        <v>401</v>
      </c>
      <c r="N17" s="1">
        <f t="shared" si="0"/>
        <v>3</v>
      </c>
    </row>
    <row r="20" spans="1:14" x14ac:dyDescent="0.25">
      <c r="D20" s="6" t="s">
        <v>3671</v>
      </c>
      <c r="E20" s="6" t="s">
        <v>3654</v>
      </c>
      <c r="F20" s="6" t="s">
        <v>3655</v>
      </c>
    </row>
    <row r="21" spans="1:14" x14ac:dyDescent="0.25">
      <c r="D21" s="14" t="s">
        <v>17</v>
      </c>
      <c r="E21" s="14">
        <v>9</v>
      </c>
      <c r="F21" s="15">
        <f>+E21/E25</f>
        <v>0.6</v>
      </c>
    </row>
    <row r="22" spans="1:14" ht="30" x14ac:dyDescent="0.25">
      <c r="D22" s="24" t="s">
        <v>3656</v>
      </c>
      <c r="E22" s="21">
        <v>4</v>
      </c>
      <c r="F22" s="23">
        <f>+E22/E25</f>
        <v>0.26666666666666666</v>
      </c>
    </row>
    <row r="23" spans="1:14" x14ac:dyDescent="0.25">
      <c r="D23" s="12" t="s">
        <v>546</v>
      </c>
      <c r="E23" s="12">
        <v>0</v>
      </c>
      <c r="F23" s="16">
        <f>+E23/E25</f>
        <v>0</v>
      </c>
    </row>
    <row r="24" spans="1:14" ht="30" x14ac:dyDescent="0.25">
      <c r="D24" s="25" t="s">
        <v>3657</v>
      </c>
      <c r="E24" s="10">
        <v>2</v>
      </c>
      <c r="F24" s="17">
        <f>+E24/E25</f>
        <v>0.13333333333333333</v>
      </c>
    </row>
    <row r="25" spans="1:14" x14ac:dyDescent="0.25">
      <c r="D25" s="8" t="s">
        <v>3654</v>
      </c>
      <c r="E25" s="8">
        <f>SUBTOTAL(9,E21:E24)</f>
        <v>15</v>
      </c>
      <c r="F25" s="18">
        <f>SUM(F21:F24)</f>
        <v>1</v>
      </c>
    </row>
  </sheetData>
  <autoFilter ref="A2:N17" xr:uid="{E3713CC7-A6F0-4A30-94A2-530812207B28}"/>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54B9-69A9-4923-8FC5-7AEBF4C94BDF}">
  <sheetPr filterMode="1"/>
  <dimension ref="A1:P73"/>
  <sheetViews>
    <sheetView topLeftCell="B70" zoomScaleNormal="100" workbookViewId="0">
      <selection activeCell="O68" sqref="O68"/>
    </sheetView>
  </sheetViews>
  <sheetFormatPr baseColWidth="10" defaultRowHeight="15" x14ac:dyDescent="0.25"/>
  <cols>
    <col min="1" max="1" width="15.42578125" customWidth="1"/>
    <col min="4" max="4" width="16.140625" customWidth="1"/>
    <col min="10" max="10" width="15.85546875" customWidth="1"/>
    <col min="13" max="13" width="4.42578125" customWidth="1"/>
    <col min="14" max="14" width="4" customWidth="1"/>
    <col min="15" max="15" width="22.85546875" customWidth="1"/>
    <col min="16" max="16" width="26.5703125" customWidth="1"/>
  </cols>
  <sheetData>
    <row r="1" spans="1:16" ht="21" x14ac:dyDescent="0.35">
      <c r="A1" s="19" t="s">
        <v>3668</v>
      </c>
      <c r="O1" s="87"/>
      <c r="P1" s="87"/>
    </row>
    <row r="2" spans="1:16" ht="30" x14ac:dyDescent="0.25">
      <c r="A2" s="3" t="s">
        <v>0</v>
      </c>
      <c r="B2" s="1" t="s">
        <v>1</v>
      </c>
      <c r="C2" s="1" t="s">
        <v>2</v>
      </c>
      <c r="D2" s="3" t="s">
        <v>3</v>
      </c>
      <c r="E2" s="1" t="s">
        <v>4</v>
      </c>
      <c r="F2" s="1" t="s">
        <v>5</v>
      </c>
      <c r="G2" s="1" t="s">
        <v>6</v>
      </c>
      <c r="H2" s="1" t="s">
        <v>7</v>
      </c>
      <c r="I2" s="1" t="s">
        <v>8</v>
      </c>
      <c r="J2" s="1" t="s">
        <v>9</v>
      </c>
      <c r="K2" s="1" t="s">
        <v>10</v>
      </c>
      <c r="L2" s="1" t="s">
        <v>11</v>
      </c>
      <c r="M2" s="1" t="s">
        <v>12</v>
      </c>
      <c r="N2" s="1" t="s">
        <v>3652</v>
      </c>
      <c r="O2" s="95" t="s">
        <v>3701</v>
      </c>
      <c r="P2" s="96" t="s">
        <v>3702</v>
      </c>
    </row>
    <row r="3" spans="1:16" hidden="1" x14ac:dyDescent="0.25">
      <c r="A3" s="3">
        <v>20214090367282</v>
      </c>
      <c r="B3" s="2">
        <v>44292</v>
      </c>
      <c r="C3" s="2">
        <v>44306</v>
      </c>
      <c r="D3" s="3">
        <v>20213000110821</v>
      </c>
      <c r="E3" s="2">
        <v>44303</v>
      </c>
      <c r="F3" s="1" t="s">
        <v>197</v>
      </c>
      <c r="G3" s="1" t="s">
        <v>198</v>
      </c>
      <c r="H3" s="1" t="s">
        <v>199</v>
      </c>
      <c r="I3" s="1" t="s">
        <v>17</v>
      </c>
      <c r="J3" s="1" t="s">
        <v>200</v>
      </c>
      <c r="K3" s="1" t="s">
        <v>19</v>
      </c>
      <c r="L3" s="1" t="s">
        <v>201</v>
      </c>
      <c r="M3" s="1">
        <v>300</v>
      </c>
      <c r="N3" s="1">
        <f t="shared" ref="N3:N65" si="0">IFERROR(E3-B3,"-")</f>
        <v>11</v>
      </c>
      <c r="O3" s="98" t="s">
        <v>3703</v>
      </c>
      <c r="P3" s="91"/>
    </row>
    <row r="4" spans="1:16" hidden="1" x14ac:dyDescent="0.25">
      <c r="A4" s="3">
        <v>20214090369162</v>
      </c>
      <c r="B4" s="2">
        <v>44292</v>
      </c>
      <c r="C4" s="2">
        <v>44306</v>
      </c>
      <c r="D4" s="3">
        <v>20216070101371</v>
      </c>
      <c r="E4" s="2">
        <v>44296</v>
      </c>
      <c r="F4" s="1" t="s">
        <v>197</v>
      </c>
      <c r="G4" s="1" t="s">
        <v>241</v>
      </c>
      <c r="H4" s="1" t="s">
        <v>242</v>
      </c>
      <c r="I4" s="1" t="s">
        <v>17</v>
      </c>
      <c r="J4" s="1" t="s">
        <v>18</v>
      </c>
      <c r="K4" s="1" t="s">
        <v>19</v>
      </c>
      <c r="L4" s="1" t="s">
        <v>243</v>
      </c>
      <c r="M4" s="1">
        <v>607</v>
      </c>
      <c r="N4" s="1">
        <f t="shared" si="0"/>
        <v>4</v>
      </c>
      <c r="O4" s="98" t="s">
        <v>3703</v>
      </c>
      <c r="P4" s="91"/>
    </row>
    <row r="5" spans="1:16" ht="210" hidden="1" x14ac:dyDescent="0.25">
      <c r="A5" s="3">
        <v>20214090372902</v>
      </c>
      <c r="B5" s="2">
        <v>44293</v>
      </c>
      <c r="C5" s="2">
        <v>44307</v>
      </c>
      <c r="D5" s="3">
        <v>20213070107551</v>
      </c>
      <c r="E5" s="2">
        <v>44301</v>
      </c>
      <c r="F5" s="1" t="s">
        <v>197</v>
      </c>
      <c r="G5" s="1" t="s">
        <v>14</v>
      </c>
      <c r="H5" s="1" t="s">
        <v>280</v>
      </c>
      <c r="I5" s="1" t="s">
        <v>17</v>
      </c>
      <c r="J5" s="1" t="s">
        <v>27</v>
      </c>
      <c r="K5" s="1" t="s">
        <v>19</v>
      </c>
      <c r="L5" s="1" t="s">
        <v>281</v>
      </c>
      <c r="M5" s="1">
        <v>307</v>
      </c>
      <c r="N5" s="1">
        <f t="shared" si="0"/>
        <v>8</v>
      </c>
      <c r="O5" s="103" t="s">
        <v>3703</v>
      </c>
      <c r="P5" s="95" t="s">
        <v>3704</v>
      </c>
    </row>
    <row r="6" spans="1:16" ht="409.5" hidden="1" x14ac:dyDescent="0.25">
      <c r="A6" s="3">
        <v>20214090383752</v>
      </c>
      <c r="B6" s="2">
        <v>44295</v>
      </c>
      <c r="C6" s="2">
        <v>44309</v>
      </c>
      <c r="D6" s="3">
        <v>20215000109361</v>
      </c>
      <c r="E6" s="2">
        <v>44302</v>
      </c>
      <c r="F6" s="1" t="s">
        <v>197</v>
      </c>
      <c r="G6" s="1" t="s">
        <v>433</v>
      </c>
      <c r="H6" s="1" t="s">
        <v>434</v>
      </c>
      <c r="I6" s="1" t="s">
        <v>17</v>
      </c>
      <c r="J6" s="1" t="s">
        <v>18</v>
      </c>
      <c r="K6" s="1" t="s">
        <v>19</v>
      </c>
      <c r="L6" s="1" t="s">
        <v>435</v>
      </c>
      <c r="M6" s="1">
        <v>500</v>
      </c>
      <c r="N6" s="1">
        <f t="shared" si="0"/>
        <v>7</v>
      </c>
      <c r="O6" s="102" t="s">
        <v>3705</v>
      </c>
      <c r="P6" s="95" t="s">
        <v>3706</v>
      </c>
    </row>
    <row r="7" spans="1:16" hidden="1" x14ac:dyDescent="0.25">
      <c r="A7" s="3">
        <v>20214090389012</v>
      </c>
      <c r="B7" s="2">
        <v>44297</v>
      </c>
      <c r="C7" s="2">
        <v>44309</v>
      </c>
      <c r="D7" s="3">
        <v>20213030117321</v>
      </c>
      <c r="E7" s="2">
        <v>44308</v>
      </c>
      <c r="F7" s="1" t="s">
        <v>197</v>
      </c>
      <c r="G7" s="1" t="s">
        <v>14</v>
      </c>
      <c r="H7" s="1" t="s">
        <v>476</v>
      </c>
      <c r="I7" s="1" t="s">
        <v>17</v>
      </c>
      <c r="J7" s="1" t="s">
        <v>167</v>
      </c>
      <c r="K7" s="1" t="s">
        <v>19</v>
      </c>
      <c r="L7" s="1" t="s">
        <v>477</v>
      </c>
      <c r="M7" s="1">
        <v>303</v>
      </c>
      <c r="N7" s="1">
        <f t="shared" si="0"/>
        <v>11</v>
      </c>
      <c r="O7" s="103" t="s">
        <v>3703</v>
      </c>
      <c r="P7" s="91"/>
    </row>
    <row r="8" spans="1:16" hidden="1" x14ac:dyDescent="0.25">
      <c r="A8" s="3">
        <v>20214090391902</v>
      </c>
      <c r="B8" s="2">
        <v>44298</v>
      </c>
      <c r="C8" s="2">
        <v>44312</v>
      </c>
      <c r="D8" s="3">
        <v>20212000109261</v>
      </c>
      <c r="E8" s="2">
        <v>44302</v>
      </c>
      <c r="F8" s="1" t="s">
        <v>197</v>
      </c>
      <c r="G8" s="1" t="s">
        <v>14</v>
      </c>
      <c r="H8" s="1" t="s">
        <v>524</v>
      </c>
      <c r="I8" s="1" t="s">
        <v>17</v>
      </c>
      <c r="J8" s="1" t="s">
        <v>27</v>
      </c>
      <c r="K8" s="1" t="s">
        <v>19</v>
      </c>
      <c r="L8" s="1" t="s">
        <v>190</v>
      </c>
      <c r="M8" s="1">
        <v>200</v>
      </c>
      <c r="N8" s="1">
        <f t="shared" si="0"/>
        <v>4</v>
      </c>
      <c r="O8" s="103" t="s">
        <v>3703</v>
      </c>
      <c r="P8" s="91"/>
    </row>
    <row r="9" spans="1:16" ht="75" x14ac:dyDescent="0.25">
      <c r="A9" s="3">
        <v>20214090393932</v>
      </c>
      <c r="B9" s="2">
        <v>44298</v>
      </c>
      <c r="C9" s="2">
        <v>44312</v>
      </c>
      <c r="D9" s="3">
        <v>20215000114241</v>
      </c>
      <c r="E9" s="2">
        <v>44306</v>
      </c>
      <c r="F9" s="1" t="s">
        <v>197</v>
      </c>
      <c r="G9" s="1" t="s">
        <v>14</v>
      </c>
      <c r="H9" s="1" t="s">
        <v>564</v>
      </c>
      <c r="I9" s="1" t="s">
        <v>17</v>
      </c>
      <c r="J9" s="1" t="s">
        <v>18</v>
      </c>
      <c r="K9" s="1" t="s">
        <v>19</v>
      </c>
      <c r="L9" s="1" t="s">
        <v>178</v>
      </c>
      <c r="M9" s="1">
        <v>500</v>
      </c>
      <c r="N9" s="1">
        <f t="shared" si="0"/>
        <v>8</v>
      </c>
      <c r="O9" s="86" t="s">
        <v>3726</v>
      </c>
      <c r="P9" s="95" t="s">
        <v>3707</v>
      </c>
    </row>
    <row r="10" spans="1:16" ht="105" hidden="1" x14ac:dyDescent="0.25">
      <c r="A10" s="3">
        <v>20214090416192</v>
      </c>
      <c r="B10" s="2">
        <v>44302</v>
      </c>
      <c r="C10" s="2">
        <v>44316</v>
      </c>
      <c r="D10" s="3">
        <v>20212000121121</v>
      </c>
      <c r="E10" s="2">
        <v>44312</v>
      </c>
      <c r="F10" s="1" t="s">
        <v>197</v>
      </c>
      <c r="G10" s="1" t="s">
        <v>810</v>
      </c>
      <c r="H10" s="1" t="s">
        <v>199</v>
      </c>
      <c r="I10" s="1" t="s">
        <v>17</v>
      </c>
      <c r="J10" s="1" t="s">
        <v>27</v>
      </c>
      <c r="K10" s="1" t="s">
        <v>19</v>
      </c>
      <c r="L10" s="1" t="s">
        <v>811</v>
      </c>
      <c r="M10" s="1">
        <v>200</v>
      </c>
      <c r="N10" s="1">
        <f t="shared" si="0"/>
        <v>10</v>
      </c>
      <c r="O10" s="102" t="s">
        <v>3705</v>
      </c>
      <c r="P10" s="95" t="s">
        <v>3708</v>
      </c>
    </row>
    <row r="11" spans="1:16" ht="135" x14ac:dyDescent="0.25">
      <c r="A11" s="3">
        <v>20214090418112</v>
      </c>
      <c r="B11" s="2">
        <v>44302</v>
      </c>
      <c r="C11" s="2">
        <v>44316</v>
      </c>
      <c r="D11" s="3">
        <v>20213060125301</v>
      </c>
      <c r="E11" s="2">
        <v>44314</v>
      </c>
      <c r="F11" s="1" t="s">
        <v>197</v>
      </c>
      <c r="G11" s="1" t="s">
        <v>744</v>
      </c>
      <c r="H11" s="1" t="s">
        <v>827</v>
      </c>
      <c r="I11" s="1" t="s">
        <v>17</v>
      </c>
      <c r="J11" s="1" t="s">
        <v>18</v>
      </c>
      <c r="K11" s="1" t="s">
        <v>19</v>
      </c>
      <c r="L11" s="1" t="s">
        <v>32</v>
      </c>
      <c r="M11" s="1">
        <v>306</v>
      </c>
      <c r="N11" s="1">
        <f t="shared" si="0"/>
        <v>12</v>
      </c>
      <c r="O11" s="86" t="s">
        <v>3726</v>
      </c>
      <c r="P11" s="95" t="s">
        <v>3709</v>
      </c>
    </row>
    <row r="12" spans="1:16" hidden="1" x14ac:dyDescent="0.25">
      <c r="A12" s="3">
        <v>20214090424422</v>
      </c>
      <c r="B12" s="2">
        <v>44305</v>
      </c>
      <c r="C12" s="2">
        <v>44319</v>
      </c>
      <c r="D12" s="3">
        <v>20217030128071</v>
      </c>
      <c r="E12" s="2">
        <v>44316</v>
      </c>
      <c r="F12" s="1" t="s">
        <v>197</v>
      </c>
      <c r="G12" s="1" t="s">
        <v>874</v>
      </c>
      <c r="H12" s="1" t="s">
        <v>875</v>
      </c>
      <c r="I12" s="1" t="s">
        <v>17</v>
      </c>
      <c r="J12" s="1" t="s">
        <v>675</v>
      </c>
      <c r="K12" s="1" t="s">
        <v>19</v>
      </c>
      <c r="L12" s="1" t="s">
        <v>801</v>
      </c>
      <c r="M12" s="1">
        <v>703</v>
      </c>
      <c r="N12" s="1">
        <f t="shared" si="0"/>
        <v>11</v>
      </c>
      <c r="O12" s="103" t="s">
        <v>3703</v>
      </c>
      <c r="P12" s="91"/>
    </row>
    <row r="13" spans="1:16" hidden="1" x14ac:dyDescent="0.25">
      <c r="A13" s="3">
        <v>20214090425802</v>
      </c>
      <c r="B13" s="2">
        <v>44305</v>
      </c>
      <c r="C13" s="2">
        <v>44319</v>
      </c>
      <c r="D13" s="3">
        <v>20212000121861</v>
      </c>
      <c r="E13" s="2">
        <v>44312</v>
      </c>
      <c r="F13" s="1" t="s">
        <v>197</v>
      </c>
      <c r="G13" s="1" t="s">
        <v>905</v>
      </c>
      <c r="H13" s="1" t="s">
        <v>906</v>
      </c>
      <c r="I13" s="1" t="s">
        <v>17</v>
      </c>
      <c r="J13" s="1" t="s">
        <v>27</v>
      </c>
      <c r="K13" s="1" t="s">
        <v>19</v>
      </c>
      <c r="L13" s="1" t="s">
        <v>414</v>
      </c>
      <c r="M13" s="1">
        <v>200</v>
      </c>
      <c r="N13" s="1">
        <f t="shared" si="0"/>
        <v>7</v>
      </c>
      <c r="O13" s="103" t="s">
        <v>3703</v>
      </c>
      <c r="P13" s="91"/>
    </row>
    <row r="14" spans="1:16" hidden="1" x14ac:dyDescent="0.25">
      <c r="A14" s="3">
        <v>20214090428612</v>
      </c>
      <c r="B14" s="2">
        <v>44306</v>
      </c>
      <c r="C14" s="2">
        <v>44320</v>
      </c>
      <c r="D14" s="3">
        <v>20215000128381</v>
      </c>
      <c r="E14" s="2">
        <v>44316</v>
      </c>
      <c r="F14" s="1" t="s">
        <v>197</v>
      </c>
      <c r="G14" s="1" t="s">
        <v>919</v>
      </c>
      <c r="H14" s="1" t="s">
        <v>886</v>
      </c>
      <c r="I14" s="1" t="s">
        <v>17</v>
      </c>
      <c r="J14" s="1" t="s">
        <v>18</v>
      </c>
      <c r="K14" s="1" t="s">
        <v>19</v>
      </c>
      <c r="L14" s="1" t="s">
        <v>435</v>
      </c>
      <c r="M14" s="1">
        <v>500</v>
      </c>
      <c r="N14" s="1">
        <f t="shared" si="0"/>
        <v>10</v>
      </c>
      <c r="O14" s="103" t="s">
        <v>3703</v>
      </c>
      <c r="P14" s="91"/>
    </row>
    <row r="15" spans="1:16" hidden="1" x14ac:dyDescent="0.25">
      <c r="A15" s="3">
        <v>20214090429712</v>
      </c>
      <c r="B15" s="2">
        <v>44306</v>
      </c>
      <c r="C15" s="2">
        <v>44320</v>
      </c>
      <c r="D15" s="3">
        <v>20217030117061</v>
      </c>
      <c r="E15" s="2">
        <v>44308</v>
      </c>
      <c r="F15" s="1" t="s">
        <v>197</v>
      </c>
      <c r="G15" s="1" t="s">
        <v>931</v>
      </c>
      <c r="H15" s="1" t="s">
        <v>932</v>
      </c>
      <c r="I15" s="1" t="s">
        <v>17</v>
      </c>
      <c r="J15" s="1" t="s">
        <v>675</v>
      </c>
      <c r="K15" s="1" t="s">
        <v>19</v>
      </c>
      <c r="L15" s="1" t="s">
        <v>933</v>
      </c>
      <c r="M15" s="1">
        <v>703</v>
      </c>
      <c r="N15" s="1">
        <f t="shared" si="0"/>
        <v>2</v>
      </c>
      <c r="O15" s="103" t="s">
        <v>3703</v>
      </c>
      <c r="P15" s="91"/>
    </row>
    <row r="16" spans="1:16" hidden="1" x14ac:dyDescent="0.25">
      <c r="A16" s="3">
        <v>20214090434222</v>
      </c>
      <c r="B16" s="2">
        <v>44307</v>
      </c>
      <c r="C16" s="2">
        <v>44321</v>
      </c>
      <c r="D16" s="3">
        <v>20212000118061</v>
      </c>
      <c r="E16" s="2">
        <v>44309</v>
      </c>
      <c r="F16" s="1" t="s">
        <v>197</v>
      </c>
      <c r="G16" s="1" t="s">
        <v>14</v>
      </c>
      <c r="H16" s="1" t="s">
        <v>188</v>
      </c>
      <c r="I16" s="1" t="s">
        <v>17</v>
      </c>
      <c r="J16" s="1" t="s">
        <v>27</v>
      </c>
      <c r="K16" s="1" t="s">
        <v>19</v>
      </c>
      <c r="L16" s="1" t="s">
        <v>190</v>
      </c>
      <c r="M16" s="1">
        <v>200</v>
      </c>
      <c r="N16" s="1">
        <f t="shared" si="0"/>
        <v>2</v>
      </c>
      <c r="O16" s="103" t="s">
        <v>3703</v>
      </c>
      <c r="P16" s="91"/>
    </row>
    <row r="17" spans="1:16" hidden="1" x14ac:dyDescent="0.25">
      <c r="A17" s="3">
        <v>20214090434682</v>
      </c>
      <c r="B17" s="2">
        <v>44307</v>
      </c>
      <c r="C17" s="2">
        <v>44321</v>
      </c>
      <c r="D17" s="3">
        <v>20213090133101</v>
      </c>
      <c r="E17" s="2">
        <v>44320</v>
      </c>
      <c r="F17" s="1" t="s">
        <v>197</v>
      </c>
      <c r="G17" s="1" t="s">
        <v>989</v>
      </c>
      <c r="H17" s="1" t="s">
        <v>990</v>
      </c>
      <c r="I17" s="1" t="s">
        <v>17</v>
      </c>
      <c r="J17" s="1" t="s">
        <v>59</v>
      </c>
      <c r="K17" s="1" t="s">
        <v>19</v>
      </c>
      <c r="L17" s="1" t="s">
        <v>991</v>
      </c>
      <c r="M17" s="1">
        <v>309</v>
      </c>
      <c r="N17" s="1">
        <f t="shared" si="0"/>
        <v>13</v>
      </c>
      <c r="O17" s="103" t="s">
        <v>3703</v>
      </c>
      <c r="P17" s="91"/>
    </row>
    <row r="18" spans="1:16" ht="45" x14ac:dyDescent="0.25">
      <c r="A18" s="3">
        <v>20214090434972</v>
      </c>
      <c r="B18" s="2">
        <v>44307</v>
      </c>
      <c r="C18" s="2">
        <v>44321</v>
      </c>
      <c r="D18" s="3">
        <v>20213070134431</v>
      </c>
      <c r="E18" s="2">
        <v>44321</v>
      </c>
      <c r="F18" s="1" t="s">
        <v>197</v>
      </c>
      <c r="G18" s="1" t="s">
        <v>993</v>
      </c>
      <c r="H18" s="1" t="s">
        <v>994</v>
      </c>
      <c r="I18" s="1" t="s">
        <v>17</v>
      </c>
      <c r="J18" s="1" t="s">
        <v>106</v>
      </c>
      <c r="K18" s="1" t="s">
        <v>19</v>
      </c>
      <c r="L18" s="1" t="s">
        <v>107</v>
      </c>
      <c r="M18" s="1">
        <v>307</v>
      </c>
      <c r="N18" s="1">
        <f t="shared" si="0"/>
        <v>14</v>
      </c>
      <c r="O18" s="86" t="s">
        <v>3726</v>
      </c>
      <c r="P18" s="95" t="s">
        <v>3710</v>
      </c>
    </row>
    <row r="19" spans="1:16" hidden="1" x14ac:dyDescent="0.25">
      <c r="A19" s="3">
        <v>20214090435682</v>
      </c>
      <c r="B19" s="2">
        <v>44307</v>
      </c>
      <c r="C19" s="2">
        <v>44321</v>
      </c>
      <c r="D19" s="3">
        <v>20215000128131</v>
      </c>
      <c r="E19" s="2">
        <v>44316</v>
      </c>
      <c r="F19" s="1" t="s">
        <v>197</v>
      </c>
      <c r="G19" s="1" t="s">
        <v>1004</v>
      </c>
      <c r="H19" s="1" t="s">
        <v>1005</v>
      </c>
      <c r="I19" s="1" t="s">
        <v>17</v>
      </c>
      <c r="J19" s="1" t="s">
        <v>18</v>
      </c>
      <c r="K19" s="1" t="s">
        <v>19</v>
      </c>
      <c r="L19" s="1" t="s">
        <v>124</v>
      </c>
      <c r="M19" s="1">
        <v>500</v>
      </c>
      <c r="N19" s="1">
        <f t="shared" si="0"/>
        <v>9</v>
      </c>
      <c r="O19" s="103" t="s">
        <v>3703</v>
      </c>
      <c r="P19" s="91"/>
    </row>
    <row r="20" spans="1:16" hidden="1" x14ac:dyDescent="0.25">
      <c r="A20" s="3">
        <v>20214090453052</v>
      </c>
      <c r="B20" s="2">
        <v>44312</v>
      </c>
      <c r="C20" s="2">
        <v>44326</v>
      </c>
      <c r="D20" s="3">
        <v>20216010146441</v>
      </c>
      <c r="E20" s="2">
        <v>44330</v>
      </c>
      <c r="F20" s="1" t="s">
        <v>197</v>
      </c>
      <c r="G20" s="1" t="s">
        <v>14</v>
      </c>
      <c r="H20" s="1" t="s">
        <v>1210</v>
      </c>
      <c r="I20" s="1" t="s">
        <v>68</v>
      </c>
      <c r="J20" s="1" t="s">
        <v>18</v>
      </c>
      <c r="K20" s="1" t="s">
        <v>19</v>
      </c>
      <c r="L20" s="1" t="s">
        <v>1211</v>
      </c>
      <c r="M20" s="1">
        <v>601</v>
      </c>
      <c r="N20" s="1">
        <f t="shared" si="0"/>
        <v>18</v>
      </c>
      <c r="O20" s="103" t="s">
        <v>3703</v>
      </c>
      <c r="P20" s="91"/>
    </row>
    <row r="21" spans="1:16" ht="255" hidden="1" x14ac:dyDescent="0.25">
      <c r="A21" s="3">
        <v>20214090453102</v>
      </c>
      <c r="B21" s="2">
        <v>44312</v>
      </c>
      <c r="C21" s="2">
        <v>44326</v>
      </c>
      <c r="D21" s="3">
        <v>20213060130741</v>
      </c>
      <c r="E21" s="2">
        <v>44319</v>
      </c>
      <c r="F21" s="1" t="s">
        <v>197</v>
      </c>
      <c r="G21" s="1" t="s">
        <v>1214</v>
      </c>
      <c r="H21" s="1" t="s">
        <v>1215</v>
      </c>
      <c r="I21" s="1" t="s">
        <v>17</v>
      </c>
      <c r="J21" s="1" t="s">
        <v>31</v>
      </c>
      <c r="K21" s="1" t="s">
        <v>19</v>
      </c>
      <c r="L21" s="1" t="s">
        <v>575</v>
      </c>
      <c r="M21" s="1">
        <v>306</v>
      </c>
      <c r="N21" s="1">
        <f t="shared" si="0"/>
        <v>7</v>
      </c>
      <c r="O21" s="102" t="s">
        <v>3705</v>
      </c>
      <c r="P21" s="95" t="s">
        <v>3711</v>
      </c>
    </row>
    <row r="22" spans="1:16" hidden="1" x14ac:dyDescent="0.25">
      <c r="A22" s="3">
        <v>20214090454832</v>
      </c>
      <c r="B22" s="2">
        <v>44312</v>
      </c>
      <c r="C22" s="2">
        <v>44326</v>
      </c>
      <c r="D22" s="3">
        <v>20212000146881</v>
      </c>
      <c r="E22" s="2">
        <v>44330</v>
      </c>
      <c r="F22" s="1" t="s">
        <v>197</v>
      </c>
      <c r="G22" s="1" t="s">
        <v>1242</v>
      </c>
      <c r="H22" s="1" t="s">
        <v>58</v>
      </c>
      <c r="I22" s="1" t="s">
        <v>68</v>
      </c>
      <c r="J22" s="1" t="s">
        <v>27</v>
      </c>
      <c r="K22" s="1" t="s">
        <v>551</v>
      </c>
      <c r="L22" s="1" t="s">
        <v>427</v>
      </c>
      <c r="M22" s="1">
        <v>200</v>
      </c>
      <c r="N22" s="1">
        <f t="shared" si="0"/>
        <v>18</v>
      </c>
      <c r="O22" s="103" t="s">
        <v>3703</v>
      </c>
      <c r="P22" s="91"/>
    </row>
    <row r="23" spans="1:16" hidden="1" x14ac:dyDescent="0.25">
      <c r="A23" s="3">
        <v>20214090455402</v>
      </c>
      <c r="B23" s="2">
        <v>44312</v>
      </c>
      <c r="C23" s="2">
        <v>44326</v>
      </c>
      <c r="D23" s="3">
        <v>20216010131861</v>
      </c>
      <c r="E23" s="2">
        <v>44320</v>
      </c>
      <c r="F23" s="1" t="s">
        <v>197</v>
      </c>
      <c r="G23" s="1" t="s">
        <v>1257</v>
      </c>
      <c r="H23" s="1" t="s">
        <v>1258</v>
      </c>
      <c r="I23" s="1" t="s">
        <v>17</v>
      </c>
      <c r="J23" s="1" t="s">
        <v>31</v>
      </c>
      <c r="K23" s="1" t="s">
        <v>19</v>
      </c>
      <c r="L23" s="1" t="s">
        <v>36</v>
      </c>
      <c r="M23" s="1">
        <v>601</v>
      </c>
      <c r="N23" s="1">
        <f t="shared" si="0"/>
        <v>8</v>
      </c>
      <c r="O23" s="103" t="s">
        <v>3703</v>
      </c>
      <c r="P23" s="91"/>
    </row>
    <row r="24" spans="1:16" ht="315" hidden="1" x14ac:dyDescent="0.25">
      <c r="A24" s="3">
        <v>20214090455782</v>
      </c>
      <c r="B24" s="2">
        <v>44312</v>
      </c>
      <c r="C24" s="2">
        <v>44326</v>
      </c>
      <c r="D24" s="3" t="s">
        <v>1269</v>
      </c>
      <c r="E24" s="2">
        <v>44328</v>
      </c>
      <c r="F24" s="1" t="s">
        <v>197</v>
      </c>
      <c r="G24" s="1" t="s">
        <v>1270</v>
      </c>
      <c r="H24" s="1" t="s">
        <v>1215</v>
      </c>
      <c r="I24" s="1" t="s">
        <v>68</v>
      </c>
      <c r="J24" s="1" t="s">
        <v>31</v>
      </c>
      <c r="K24" s="1" t="s">
        <v>19</v>
      </c>
      <c r="L24" s="1" t="s">
        <v>803</v>
      </c>
      <c r="M24" s="1">
        <v>200</v>
      </c>
      <c r="N24" s="1">
        <f t="shared" si="0"/>
        <v>16</v>
      </c>
      <c r="O24" s="102" t="s">
        <v>3705</v>
      </c>
      <c r="P24" s="95" t="s">
        <v>3712</v>
      </c>
    </row>
    <row r="25" spans="1:16" hidden="1" x14ac:dyDescent="0.25">
      <c r="A25" s="3">
        <v>20214090456052</v>
      </c>
      <c r="B25" s="2">
        <v>44312</v>
      </c>
      <c r="C25" s="2">
        <v>44326</v>
      </c>
      <c r="D25" s="3">
        <v>20216020126281</v>
      </c>
      <c r="E25" s="2">
        <v>44315</v>
      </c>
      <c r="F25" s="1" t="s">
        <v>197</v>
      </c>
      <c r="G25" s="1" t="s">
        <v>1151</v>
      </c>
      <c r="H25" s="1" t="s">
        <v>1273</v>
      </c>
      <c r="I25" s="1" t="s">
        <v>17</v>
      </c>
      <c r="J25" s="1" t="s">
        <v>31</v>
      </c>
      <c r="K25" s="1" t="s">
        <v>19</v>
      </c>
      <c r="L25" s="1" t="s">
        <v>1153</v>
      </c>
      <c r="M25" s="1">
        <v>602</v>
      </c>
      <c r="N25" s="1">
        <f t="shared" si="0"/>
        <v>3</v>
      </c>
      <c r="O25" s="100" t="s">
        <v>3703</v>
      </c>
      <c r="P25" s="91"/>
    </row>
    <row r="26" spans="1:16" ht="180" x14ac:dyDescent="0.25">
      <c r="A26" s="3">
        <v>20214090464272</v>
      </c>
      <c r="B26" s="2">
        <v>44314</v>
      </c>
      <c r="C26" s="2">
        <v>44328</v>
      </c>
      <c r="D26" s="3">
        <v>20215000129771</v>
      </c>
      <c r="E26" s="2">
        <v>44319</v>
      </c>
      <c r="F26" s="1" t="s">
        <v>197</v>
      </c>
      <c r="G26" s="1" t="s">
        <v>1379</v>
      </c>
      <c r="H26" s="1" t="s">
        <v>45</v>
      </c>
      <c r="I26" s="1" t="s">
        <v>17</v>
      </c>
      <c r="J26" s="1" t="s">
        <v>46</v>
      </c>
      <c r="K26" s="1" t="s">
        <v>19</v>
      </c>
      <c r="L26" s="1" t="s">
        <v>210</v>
      </c>
      <c r="M26" s="1">
        <v>500</v>
      </c>
      <c r="N26" s="1">
        <f t="shared" si="0"/>
        <v>5</v>
      </c>
      <c r="O26" s="86" t="s">
        <v>3726</v>
      </c>
      <c r="P26" s="95" t="s">
        <v>3713</v>
      </c>
    </row>
    <row r="27" spans="1:16" hidden="1" x14ac:dyDescent="0.25">
      <c r="A27" s="3">
        <v>20214090465002</v>
      </c>
      <c r="B27" s="2">
        <v>44314</v>
      </c>
      <c r="C27" s="2">
        <v>44328</v>
      </c>
      <c r="D27" s="3">
        <v>20215000126131</v>
      </c>
      <c r="E27" s="2">
        <v>44315</v>
      </c>
      <c r="F27" s="1" t="s">
        <v>197</v>
      </c>
      <c r="G27" s="1" t="s">
        <v>1395</v>
      </c>
      <c r="H27" s="1" t="s">
        <v>105</v>
      </c>
      <c r="I27" s="1" t="s">
        <v>17</v>
      </c>
      <c r="J27" s="1" t="s">
        <v>18</v>
      </c>
      <c r="K27" s="1" t="s">
        <v>19</v>
      </c>
      <c r="L27" s="1" t="s">
        <v>69</v>
      </c>
      <c r="M27" s="1">
        <v>500</v>
      </c>
      <c r="N27" s="1">
        <f t="shared" si="0"/>
        <v>1</v>
      </c>
      <c r="O27" s="100" t="s">
        <v>3703</v>
      </c>
      <c r="P27" s="91"/>
    </row>
    <row r="28" spans="1:16" ht="45" hidden="1" x14ac:dyDescent="0.25">
      <c r="A28" s="3">
        <v>20214090465022</v>
      </c>
      <c r="B28" s="2">
        <v>44314</v>
      </c>
      <c r="C28" s="2">
        <v>44328</v>
      </c>
      <c r="D28" s="3">
        <v>20212000147001</v>
      </c>
      <c r="E28" s="2">
        <v>44330</v>
      </c>
      <c r="F28" s="1" t="s">
        <v>197</v>
      </c>
      <c r="G28" s="1" t="s">
        <v>14</v>
      </c>
      <c r="H28" s="1" t="s">
        <v>1396</v>
      </c>
      <c r="I28" s="1" t="s">
        <v>68</v>
      </c>
      <c r="J28" s="1" t="s">
        <v>27</v>
      </c>
      <c r="K28" s="1" t="s">
        <v>19</v>
      </c>
      <c r="L28" s="1" t="s">
        <v>151</v>
      </c>
      <c r="M28" s="1">
        <v>200</v>
      </c>
      <c r="N28" s="1">
        <f t="shared" si="0"/>
        <v>16</v>
      </c>
      <c r="O28" s="104" t="s">
        <v>3714</v>
      </c>
      <c r="P28" s="95" t="s">
        <v>3715</v>
      </c>
    </row>
    <row r="29" spans="1:16" hidden="1" x14ac:dyDescent="0.25">
      <c r="A29" s="3">
        <v>20214090470552</v>
      </c>
      <c r="B29" s="2">
        <v>44315</v>
      </c>
      <c r="C29" s="2">
        <v>44329</v>
      </c>
      <c r="D29" s="3"/>
      <c r="E29" s="1" t="s">
        <v>16</v>
      </c>
      <c r="F29" s="1" t="s">
        <v>197</v>
      </c>
      <c r="G29" s="1" t="s">
        <v>1464</v>
      </c>
      <c r="H29" s="1" t="s">
        <v>105</v>
      </c>
      <c r="I29" s="1" t="s">
        <v>68</v>
      </c>
      <c r="J29" s="1" t="s">
        <v>31</v>
      </c>
      <c r="K29" s="1" t="s">
        <v>19</v>
      </c>
      <c r="L29" s="1" t="s">
        <v>69</v>
      </c>
      <c r="M29" s="1">
        <v>500</v>
      </c>
      <c r="N29" s="1" t="str">
        <f t="shared" si="0"/>
        <v>-</v>
      </c>
      <c r="O29" s="100" t="s">
        <v>3703</v>
      </c>
      <c r="P29" s="91"/>
    </row>
    <row r="30" spans="1:16" hidden="1" x14ac:dyDescent="0.25">
      <c r="A30" s="3">
        <v>20214090475972</v>
      </c>
      <c r="B30" s="2">
        <v>44316</v>
      </c>
      <c r="C30" s="2">
        <v>44330</v>
      </c>
      <c r="D30" s="3">
        <v>20213060145321</v>
      </c>
      <c r="E30" s="2">
        <v>44329</v>
      </c>
      <c r="F30" s="1" t="s">
        <v>197</v>
      </c>
      <c r="G30" s="1" t="s">
        <v>1531</v>
      </c>
      <c r="H30" s="1" t="s">
        <v>1532</v>
      </c>
      <c r="I30" s="1" t="s">
        <v>17</v>
      </c>
      <c r="J30" s="1" t="s">
        <v>18</v>
      </c>
      <c r="K30" s="1" t="s">
        <v>19</v>
      </c>
      <c r="L30" s="1" t="s">
        <v>91</v>
      </c>
      <c r="M30" s="1">
        <v>306</v>
      </c>
      <c r="N30" s="1">
        <f t="shared" si="0"/>
        <v>13</v>
      </c>
      <c r="O30" s="100" t="s">
        <v>3703</v>
      </c>
      <c r="P30" s="91"/>
    </row>
    <row r="31" spans="1:16" ht="90" x14ac:dyDescent="0.25">
      <c r="A31" s="3">
        <v>20214090477322</v>
      </c>
      <c r="B31" s="2">
        <v>44316</v>
      </c>
      <c r="C31" s="2">
        <v>44330</v>
      </c>
      <c r="D31" s="3">
        <v>20215000152791</v>
      </c>
      <c r="E31" s="2">
        <v>44337</v>
      </c>
      <c r="F31" s="1" t="s">
        <v>197</v>
      </c>
      <c r="G31" s="1" t="s">
        <v>117</v>
      </c>
      <c r="H31" s="1" t="s">
        <v>1534</v>
      </c>
      <c r="I31" s="1" t="s">
        <v>68</v>
      </c>
      <c r="J31" s="1" t="s">
        <v>18</v>
      </c>
      <c r="K31" s="1" t="s">
        <v>19</v>
      </c>
      <c r="L31" s="1" t="s">
        <v>43</v>
      </c>
      <c r="M31" s="1">
        <v>500</v>
      </c>
      <c r="N31" s="1">
        <f t="shared" si="0"/>
        <v>21</v>
      </c>
      <c r="O31" s="86" t="s">
        <v>3726</v>
      </c>
      <c r="P31" s="95" t="s">
        <v>3716</v>
      </c>
    </row>
    <row r="32" spans="1:16" hidden="1" x14ac:dyDescent="0.25">
      <c r="A32" s="3">
        <v>20214090483932</v>
      </c>
      <c r="B32" s="2">
        <v>44319</v>
      </c>
      <c r="C32" s="2">
        <v>44334</v>
      </c>
      <c r="D32" s="3">
        <v>20217030132691</v>
      </c>
      <c r="E32" s="2">
        <v>44320</v>
      </c>
      <c r="F32" s="1" t="s">
        <v>197</v>
      </c>
      <c r="G32" s="1" t="s">
        <v>874</v>
      </c>
      <c r="H32" s="1" t="s">
        <v>875</v>
      </c>
      <c r="I32" s="1" t="s">
        <v>17</v>
      </c>
      <c r="J32" s="1" t="s">
        <v>675</v>
      </c>
      <c r="K32" s="1" t="s">
        <v>19</v>
      </c>
      <c r="L32" s="1" t="s">
        <v>801</v>
      </c>
      <c r="M32" s="1">
        <v>703</v>
      </c>
      <c r="N32" s="1">
        <f t="shared" si="0"/>
        <v>1</v>
      </c>
      <c r="O32" s="100" t="s">
        <v>3703</v>
      </c>
      <c r="P32" s="91"/>
    </row>
    <row r="33" spans="1:16" hidden="1" x14ac:dyDescent="0.25">
      <c r="A33" s="3">
        <v>20214090492282</v>
      </c>
      <c r="B33" s="2">
        <v>44321</v>
      </c>
      <c r="C33" s="2">
        <v>44336</v>
      </c>
      <c r="D33" s="3">
        <v>20213050139961</v>
      </c>
      <c r="E33" s="2">
        <v>44326</v>
      </c>
      <c r="F33" s="1" t="s">
        <v>197</v>
      </c>
      <c r="G33" s="1" t="s">
        <v>1674</v>
      </c>
      <c r="H33" s="1" t="s">
        <v>1675</v>
      </c>
      <c r="I33" s="1" t="s">
        <v>17</v>
      </c>
      <c r="J33" s="1" t="s">
        <v>31</v>
      </c>
      <c r="K33" s="1" t="s">
        <v>19</v>
      </c>
      <c r="L33" s="1" t="s">
        <v>34</v>
      </c>
      <c r="M33" s="1">
        <v>305</v>
      </c>
      <c r="N33" s="1">
        <f t="shared" si="0"/>
        <v>5</v>
      </c>
      <c r="O33" s="100" t="s">
        <v>3703</v>
      </c>
      <c r="P33" s="91"/>
    </row>
    <row r="34" spans="1:16" ht="300" x14ac:dyDescent="0.25">
      <c r="A34" s="3">
        <v>20214090500092</v>
      </c>
      <c r="B34" s="2">
        <v>44322</v>
      </c>
      <c r="C34" s="2">
        <v>44337</v>
      </c>
      <c r="D34" s="3" t="s">
        <v>1716</v>
      </c>
      <c r="E34" s="2">
        <v>44328</v>
      </c>
      <c r="F34" s="1" t="s">
        <v>197</v>
      </c>
      <c r="G34" s="1" t="s">
        <v>1717</v>
      </c>
      <c r="H34" s="1" t="s">
        <v>1718</v>
      </c>
      <c r="I34" s="1" t="s">
        <v>17</v>
      </c>
      <c r="J34" s="1" t="s">
        <v>189</v>
      </c>
      <c r="K34" s="1" t="s">
        <v>19</v>
      </c>
      <c r="L34" s="1" t="s">
        <v>1719</v>
      </c>
      <c r="M34" s="1">
        <v>310</v>
      </c>
      <c r="N34" s="1">
        <f t="shared" si="0"/>
        <v>6</v>
      </c>
      <c r="O34" s="86" t="s">
        <v>3726</v>
      </c>
      <c r="P34" s="95" t="s">
        <v>3717</v>
      </c>
    </row>
    <row r="35" spans="1:16" ht="60" x14ac:dyDescent="0.25">
      <c r="A35" s="3">
        <v>20214090505302</v>
      </c>
      <c r="B35" s="2">
        <v>44323</v>
      </c>
      <c r="C35" s="2">
        <v>44340</v>
      </c>
      <c r="D35" s="3">
        <v>20215000151261</v>
      </c>
      <c r="E35" s="2">
        <v>44336</v>
      </c>
      <c r="F35" s="1" t="s">
        <v>197</v>
      </c>
      <c r="G35" s="1" t="s">
        <v>1747</v>
      </c>
      <c r="H35" s="1" t="s">
        <v>1748</v>
      </c>
      <c r="I35" s="1" t="s">
        <v>17</v>
      </c>
      <c r="J35" s="1" t="s">
        <v>18</v>
      </c>
      <c r="K35" s="1" t="s">
        <v>19</v>
      </c>
      <c r="L35" s="1" t="s">
        <v>322</v>
      </c>
      <c r="M35" s="1">
        <v>500</v>
      </c>
      <c r="N35" s="1">
        <f t="shared" si="0"/>
        <v>13</v>
      </c>
      <c r="O35" s="86" t="s">
        <v>3726</v>
      </c>
      <c r="P35" s="95" t="s">
        <v>3718</v>
      </c>
    </row>
    <row r="36" spans="1:16" hidden="1" x14ac:dyDescent="0.25">
      <c r="A36" s="3">
        <v>20214090513622</v>
      </c>
      <c r="B36" s="2">
        <v>44326</v>
      </c>
      <c r="C36" s="2">
        <v>44341</v>
      </c>
      <c r="D36" s="3">
        <v>20217020173591</v>
      </c>
      <c r="E36" s="2">
        <v>44356</v>
      </c>
      <c r="F36" s="1" t="s">
        <v>197</v>
      </c>
      <c r="G36" s="1" t="s">
        <v>14</v>
      </c>
      <c r="H36" s="1" t="s">
        <v>1807</v>
      </c>
      <c r="I36" s="1" t="s">
        <v>68</v>
      </c>
      <c r="J36" s="1" t="s">
        <v>27</v>
      </c>
      <c r="K36" s="1" t="s">
        <v>19</v>
      </c>
      <c r="L36" s="1" t="s">
        <v>1808</v>
      </c>
      <c r="M36" s="1">
        <v>702</v>
      </c>
      <c r="N36" s="1">
        <f t="shared" si="0"/>
        <v>30</v>
      </c>
      <c r="O36" s="98" t="s">
        <v>3703</v>
      </c>
      <c r="P36" s="91"/>
    </row>
    <row r="37" spans="1:16" hidden="1" x14ac:dyDescent="0.25">
      <c r="A37" s="3">
        <v>20214090522322</v>
      </c>
      <c r="B37" s="2">
        <v>44327</v>
      </c>
      <c r="C37" s="2">
        <v>44342</v>
      </c>
      <c r="D37" s="3" t="s">
        <v>1910</v>
      </c>
      <c r="E37" s="2">
        <v>44349</v>
      </c>
      <c r="F37" s="1" t="s">
        <v>197</v>
      </c>
      <c r="G37" s="1" t="s">
        <v>117</v>
      </c>
      <c r="H37" s="1" t="s">
        <v>1215</v>
      </c>
      <c r="I37" s="1" t="s">
        <v>68</v>
      </c>
      <c r="J37" s="1" t="s">
        <v>27</v>
      </c>
      <c r="K37" s="1" t="s">
        <v>19</v>
      </c>
      <c r="L37" s="1" t="s">
        <v>803</v>
      </c>
      <c r="M37" s="1">
        <v>200</v>
      </c>
      <c r="N37" s="1">
        <f t="shared" si="0"/>
        <v>22</v>
      </c>
      <c r="O37" s="98" t="s">
        <v>3703</v>
      </c>
      <c r="P37" s="91"/>
    </row>
    <row r="38" spans="1:16" hidden="1" x14ac:dyDescent="0.25">
      <c r="A38" s="3">
        <v>20214090526972</v>
      </c>
      <c r="B38" s="2">
        <v>44328</v>
      </c>
      <c r="C38" s="2">
        <v>44343</v>
      </c>
      <c r="D38" s="3">
        <v>20212000156111</v>
      </c>
      <c r="E38" s="2">
        <v>44341</v>
      </c>
      <c r="F38" s="1" t="s">
        <v>197</v>
      </c>
      <c r="G38" s="1" t="s">
        <v>14</v>
      </c>
      <c r="H38" s="1" t="s">
        <v>1952</v>
      </c>
      <c r="I38" s="1" t="s">
        <v>17</v>
      </c>
      <c r="J38" s="1" t="s">
        <v>27</v>
      </c>
      <c r="K38" s="1" t="s">
        <v>19</v>
      </c>
      <c r="L38" s="1" t="s">
        <v>1440</v>
      </c>
      <c r="M38" s="1">
        <v>200</v>
      </c>
      <c r="N38" s="1">
        <f t="shared" si="0"/>
        <v>13</v>
      </c>
      <c r="O38" s="98" t="s">
        <v>3703</v>
      </c>
      <c r="P38" s="91"/>
    </row>
    <row r="39" spans="1:16" hidden="1" x14ac:dyDescent="0.25">
      <c r="A39" s="3">
        <v>20214090534432</v>
      </c>
      <c r="B39" s="2">
        <v>44329</v>
      </c>
      <c r="C39" s="2">
        <v>44344</v>
      </c>
      <c r="D39" s="3">
        <v>20212000165901</v>
      </c>
      <c r="E39" s="2">
        <v>44348</v>
      </c>
      <c r="F39" s="1" t="s">
        <v>197</v>
      </c>
      <c r="G39" s="1" t="s">
        <v>1992</v>
      </c>
      <c r="H39" s="1" t="s">
        <v>1993</v>
      </c>
      <c r="I39" s="1" t="s">
        <v>68</v>
      </c>
      <c r="J39" s="1" t="s">
        <v>18</v>
      </c>
      <c r="K39" s="1" t="s">
        <v>19</v>
      </c>
      <c r="L39" s="1" t="s">
        <v>1388</v>
      </c>
      <c r="M39" s="1">
        <v>200</v>
      </c>
      <c r="N39" s="1">
        <f t="shared" si="0"/>
        <v>19</v>
      </c>
      <c r="O39" s="98" t="s">
        <v>3703</v>
      </c>
      <c r="P39" s="91"/>
    </row>
    <row r="40" spans="1:16" hidden="1" x14ac:dyDescent="0.25">
      <c r="A40" s="3">
        <v>20214090534652</v>
      </c>
      <c r="B40" s="2">
        <v>44329</v>
      </c>
      <c r="C40" s="2">
        <v>44344</v>
      </c>
      <c r="D40" s="3">
        <v>20213030155921</v>
      </c>
      <c r="E40" s="2">
        <v>44341</v>
      </c>
      <c r="F40" s="1" t="s">
        <v>197</v>
      </c>
      <c r="G40" s="1" t="s">
        <v>1994</v>
      </c>
      <c r="H40" s="1" t="s">
        <v>1995</v>
      </c>
      <c r="I40" s="1" t="s">
        <v>17</v>
      </c>
      <c r="J40" s="1" t="s">
        <v>167</v>
      </c>
      <c r="K40" s="1" t="s">
        <v>19</v>
      </c>
      <c r="L40" s="1" t="s">
        <v>168</v>
      </c>
      <c r="M40" s="1">
        <v>303</v>
      </c>
      <c r="N40" s="1">
        <f t="shared" si="0"/>
        <v>12</v>
      </c>
      <c r="O40" s="98" t="s">
        <v>3703</v>
      </c>
      <c r="P40" s="91"/>
    </row>
    <row r="41" spans="1:16" ht="240" hidden="1" x14ac:dyDescent="0.25">
      <c r="A41" s="3">
        <v>20214090555582</v>
      </c>
      <c r="B41" s="2">
        <v>44336</v>
      </c>
      <c r="C41" s="2">
        <v>44350</v>
      </c>
      <c r="D41" s="3">
        <v>20212000173481</v>
      </c>
      <c r="E41" s="2">
        <v>44356</v>
      </c>
      <c r="F41" s="1" t="s">
        <v>197</v>
      </c>
      <c r="G41" s="1" t="s">
        <v>1008</v>
      </c>
      <c r="H41" s="1" t="s">
        <v>235</v>
      </c>
      <c r="I41" s="1" t="s">
        <v>68</v>
      </c>
      <c r="J41" s="1" t="s">
        <v>27</v>
      </c>
      <c r="K41" s="1" t="s">
        <v>19</v>
      </c>
      <c r="L41" s="1" t="s">
        <v>803</v>
      </c>
      <c r="M41" s="1">
        <v>200</v>
      </c>
      <c r="N41" s="1">
        <f t="shared" si="0"/>
        <v>20</v>
      </c>
      <c r="O41" s="102" t="s">
        <v>3705</v>
      </c>
      <c r="P41" s="95" t="s">
        <v>3719</v>
      </c>
    </row>
    <row r="42" spans="1:16" hidden="1" x14ac:dyDescent="0.25">
      <c r="A42" s="3">
        <v>20214090559022</v>
      </c>
      <c r="B42" s="2">
        <v>44336</v>
      </c>
      <c r="C42" s="2">
        <v>44350</v>
      </c>
      <c r="D42" s="3">
        <v>20212000161201</v>
      </c>
      <c r="E42" s="2">
        <v>44344</v>
      </c>
      <c r="F42" s="1" t="s">
        <v>197</v>
      </c>
      <c r="G42" s="1" t="s">
        <v>1010</v>
      </c>
      <c r="H42" s="1" t="s">
        <v>2164</v>
      </c>
      <c r="I42" s="1" t="s">
        <v>17</v>
      </c>
      <c r="J42" s="1" t="s">
        <v>27</v>
      </c>
      <c r="K42" s="1" t="s">
        <v>19</v>
      </c>
      <c r="L42" s="1" t="s">
        <v>414</v>
      </c>
      <c r="M42" s="1">
        <v>200</v>
      </c>
      <c r="N42" s="1">
        <f t="shared" si="0"/>
        <v>8</v>
      </c>
      <c r="O42" s="98" t="s">
        <v>3703</v>
      </c>
      <c r="P42" s="91"/>
    </row>
    <row r="43" spans="1:16" ht="60" x14ac:dyDescent="0.25">
      <c r="A43" s="3">
        <v>20214090563072</v>
      </c>
      <c r="B43" s="2">
        <v>44337</v>
      </c>
      <c r="C43" s="2">
        <v>44351</v>
      </c>
      <c r="D43" s="3">
        <v>20215000155561</v>
      </c>
      <c r="E43" s="2">
        <v>44340</v>
      </c>
      <c r="F43" s="1" t="s">
        <v>197</v>
      </c>
      <c r="G43" s="1" t="s">
        <v>2191</v>
      </c>
      <c r="H43" s="1" t="s">
        <v>2192</v>
      </c>
      <c r="I43" s="1" t="s">
        <v>17</v>
      </c>
      <c r="J43" s="1" t="s">
        <v>110</v>
      </c>
      <c r="K43" s="1" t="s">
        <v>19</v>
      </c>
      <c r="L43" s="1" t="s">
        <v>210</v>
      </c>
      <c r="M43" s="1">
        <v>500</v>
      </c>
      <c r="N43" s="1">
        <f t="shared" si="0"/>
        <v>3</v>
      </c>
      <c r="O43" s="86" t="s">
        <v>3726</v>
      </c>
      <c r="P43" s="95" t="s">
        <v>3720</v>
      </c>
    </row>
    <row r="44" spans="1:16" hidden="1" x14ac:dyDescent="0.25">
      <c r="A44" s="3">
        <v>20214090569362</v>
      </c>
      <c r="B44" s="2">
        <v>44340</v>
      </c>
      <c r="C44" s="2">
        <v>44355</v>
      </c>
      <c r="D44" s="3">
        <v>20213070165191</v>
      </c>
      <c r="E44" s="2">
        <v>44348</v>
      </c>
      <c r="F44" s="1" t="s">
        <v>197</v>
      </c>
      <c r="G44" s="1" t="s">
        <v>2269</v>
      </c>
      <c r="H44" s="1" t="s">
        <v>2270</v>
      </c>
      <c r="I44" s="1" t="s">
        <v>17</v>
      </c>
      <c r="J44" s="1" t="s">
        <v>106</v>
      </c>
      <c r="K44" s="1" t="s">
        <v>19</v>
      </c>
      <c r="L44" s="1" t="s">
        <v>107</v>
      </c>
      <c r="M44" s="1">
        <v>307</v>
      </c>
      <c r="N44" s="1">
        <f t="shared" si="0"/>
        <v>8</v>
      </c>
      <c r="O44" s="98" t="s">
        <v>3703</v>
      </c>
      <c r="P44" s="91"/>
    </row>
    <row r="45" spans="1:16" hidden="1" x14ac:dyDescent="0.25">
      <c r="A45" s="3">
        <v>20214090571372</v>
      </c>
      <c r="B45" s="2">
        <v>44340</v>
      </c>
      <c r="C45" s="2">
        <v>44355</v>
      </c>
      <c r="D45" s="3">
        <v>20212000171861</v>
      </c>
      <c r="E45" s="2">
        <v>44355</v>
      </c>
      <c r="F45" s="1" t="s">
        <v>197</v>
      </c>
      <c r="G45" s="1" t="s">
        <v>2291</v>
      </c>
      <c r="H45" s="1" t="s">
        <v>2292</v>
      </c>
      <c r="I45" s="1" t="s">
        <v>17</v>
      </c>
      <c r="J45" s="1" t="s">
        <v>27</v>
      </c>
      <c r="K45" s="1" t="s">
        <v>19</v>
      </c>
      <c r="L45" s="1" t="s">
        <v>414</v>
      </c>
      <c r="M45" s="1">
        <v>200</v>
      </c>
      <c r="N45" s="1">
        <f t="shared" si="0"/>
        <v>15</v>
      </c>
      <c r="O45" s="98" t="s">
        <v>3703</v>
      </c>
      <c r="P45" s="91"/>
    </row>
    <row r="46" spans="1:16" hidden="1" x14ac:dyDescent="0.25">
      <c r="A46" s="3">
        <v>20214090577302</v>
      </c>
      <c r="B46" s="2">
        <v>44341</v>
      </c>
      <c r="C46" s="2">
        <v>44356</v>
      </c>
      <c r="D46" s="3">
        <v>20217030172421</v>
      </c>
      <c r="E46" s="2">
        <v>44355</v>
      </c>
      <c r="F46" s="1" t="s">
        <v>197</v>
      </c>
      <c r="G46" s="1" t="s">
        <v>14</v>
      </c>
      <c r="H46" s="1" t="s">
        <v>2345</v>
      </c>
      <c r="I46" s="1" t="s">
        <v>17</v>
      </c>
      <c r="J46" s="1" t="s">
        <v>38</v>
      </c>
      <c r="K46" s="1" t="s">
        <v>19</v>
      </c>
      <c r="L46" s="1" t="s">
        <v>801</v>
      </c>
      <c r="M46" s="1">
        <v>703</v>
      </c>
      <c r="N46" s="1">
        <f t="shared" si="0"/>
        <v>14</v>
      </c>
      <c r="O46" s="98" t="s">
        <v>3703</v>
      </c>
      <c r="P46" s="91"/>
    </row>
    <row r="47" spans="1:16" hidden="1" x14ac:dyDescent="0.25">
      <c r="A47" s="3">
        <v>20214090578692</v>
      </c>
      <c r="B47" s="2">
        <v>44341</v>
      </c>
      <c r="C47" s="2">
        <v>44356</v>
      </c>
      <c r="D47" s="3">
        <v>20217030175421</v>
      </c>
      <c r="E47" s="2">
        <v>44357</v>
      </c>
      <c r="F47" s="1" t="s">
        <v>197</v>
      </c>
      <c r="G47" s="1" t="s">
        <v>14</v>
      </c>
      <c r="H47" s="1" t="s">
        <v>2358</v>
      </c>
      <c r="I47" s="1" t="s">
        <v>68</v>
      </c>
      <c r="J47" s="1" t="s">
        <v>27</v>
      </c>
      <c r="K47" s="1" t="s">
        <v>19</v>
      </c>
      <c r="L47" s="1" t="s">
        <v>1641</v>
      </c>
      <c r="M47" s="1">
        <v>703</v>
      </c>
      <c r="N47" s="1">
        <f t="shared" si="0"/>
        <v>16</v>
      </c>
      <c r="O47" s="98" t="s">
        <v>3703</v>
      </c>
      <c r="P47" s="91"/>
    </row>
    <row r="48" spans="1:16" hidden="1" x14ac:dyDescent="0.25">
      <c r="A48" s="3">
        <v>20214090578862</v>
      </c>
      <c r="B48" s="2">
        <v>44341</v>
      </c>
      <c r="C48" s="2">
        <v>44356</v>
      </c>
      <c r="D48" s="3">
        <v>20213090161541</v>
      </c>
      <c r="E48" s="2">
        <v>44344</v>
      </c>
      <c r="F48" s="1" t="s">
        <v>197</v>
      </c>
      <c r="G48" s="1" t="s">
        <v>2360</v>
      </c>
      <c r="H48" s="1" t="s">
        <v>2361</v>
      </c>
      <c r="I48" s="1" t="s">
        <v>17</v>
      </c>
      <c r="J48" s="1" t="s">
        <v>59</v>
      </c>
      <c r="K48" s="1" t="s">
        <v>19</v>
      </c>
      <c r="L48" s="1" t="s">
        <v>688</v>
      </c>
      <c r="M48" s="1">
        <v>309</v>
      </c>
      <c r="N48" s="1">
        <f t="shared" si="0"/>
        <v>3</v>
      </c>
      <c r="O48" s="98" t="s">
        <v>3703</v>
      </c>
      <c r="P48" s="91"/>
    </row>
    <row r="49" spans="1:16" ht="225" hidden="1" x14ac:dyDescent="0.25">
      <c r="A49" s="3">
        <v>20214090589812</v>
      </c>
      <c r="B49" s="2">
        <v>44343</v>
      </c>
      <c r="C49" s="2">
        <v>44358</v>
      </c>
      <c r="D49" s="3">
        <v>20212000166801</v>
      </c>
      <c r="E49" s="2">
        <v>44349</v>
      </c>
      <c r="F49" s="1" t="s">
        <v>197</v>
      </c>
      <c r="G49" s="1" t="s">
        <v>744</v>
      </c>
      <c r="H49" s="1" t="s">
        <v>2457</v>
      </c>
      <c r="I49" s="1" t="s">
        <v>17</v>
      </c>
      <c r="J49" s="1" t="s">
        <v>27</v>
      </c>
      <c r="K49" s="1" t="s">
        <v>19</v>
      </c>
      <c r="L49" s="1" t="s">
        <v>66</v>
      </c>
      <c r="M49" s="1">
        <v>200</v>
      </c>
      <c r="N49" s="1">
        <f t="shared" si="0"/>
        <v>6</v>
      </c>
      <c r="O49" s="102" t="s">
        <v>3705</v>
      </c>
      <c r="P49" s="95" t="s">
        <v>3721</v>
      </c>
    </row>
    <row r="50" spans="1:16" ht="60" x14ac:dyDescent="0.25">
      <c r="A50" s="3">
        <v>20214090595072</v>
      </c>
      <c r="B50" s="2">
        <v>44344</v>
      </c>
      <c r="C50" s="2">
        <v>44362</v>
      </c>
      <c r="D50" s="3">
        <v>20213090170661</v>
      </c>
      <c r="E50" s="2">
        <v>44351</v>
      </c>
      <c r="F50" s="1" t="s">
        <v>197</v>
      </c>
      <c r="G50" s="1" t="s">
        <v>14</v>
      </c>
      <c r="H50" s="1" t="s">
        <v>2505</v>
      </c>
      <c r="I50" s="1" t="s">
        <v>17</v>
      </c>
      <c r="J50" s="1" t="s">
        <v>59</v>
      </c>
      <c r="K50" s="1" t="s">
        <v>19</v>
      </c>
      <c r="L50" s="1" t="s">
        <v>688</v>
      </c>
      <c r="M50" s="1">
        <v>309</v>
      </c>
      <c r="N50" s="1">
        <f t="shared" si="0"/>
        <v>7</v>
      </c>
      <c r="O50" s="86" t="s">
        <v>3726</v>
      </c>
      <c r="P50" s="95" t="s">
        <v>3722</v>
      </c>
    </row>
    <row r="51" spans="1:16" ht="225" hidden="1" x14ac:dyDescent="0.25">
      <c r="A51" s="3">
        <v>20214090608612</v>
      </c>
      <c r="B51" s="2">
        <v>44348</v>
      </c>
      <c r="C51" s="2">
        <v>44364</v>
      </c>
      <c r="D51" s="3">
        <v>20213110177901</v>
      </c>
      <c r="E51" s="2">
        <v>44358</v>
      </c>
      <c r="F51" s="1" t="s">
        <v>197</v>
      </c>
      <c r="G51" s="1" t="s">
        <v>14</v>
      </c>
      <c r="H51" s="1" t="s">
        <v>1720</v>
      </c>
      <c r="I51" s="1" t="s">
        <v>17</v>
      </c>
      <c r="J51" s="1" t="s">
        <v>18</v>
      </c>
      <c r="K51" s="1" t="s">
        <v>19</v>
      </c>
      <c r="L51" s="1" t="s">
        <v>161</v>
      </c>
      <c r="M51" s="1">
        <v>311</v>
      </c>
      <c r="N51" s="1">
        <f t="shared" si="0"/>
        <v>10</v>
      </c>
      <c r="O51" s="102" t="s">
        <v>3705</v>
      </c>
      <c r="P51" s="95" t="s">
        <v>3723</v>
      </c>
    </row>
    <row r="52" spans="1:16" hidden="1" x14ac:dyDescent="0.25">
      <c r="A52" s="3">
        <v>20214090608892</v>
      </c>
      <c r="B52" s="2">
        <v>44348</v>
      </c>
      <c r="C52" s="2">
        <v>44364</v>
      </c>
      <c r="D52" s="3">
        <v>20216010172021</v>
      </c>
      <c r="E52" s="2">
        <v>44355</v>
      </c>
      <c r="F52" s="1" t="s">
        <v>197</v>
      </c>
      <c r="G52" s="1" t="s">
        <v>2636</v>
      </c>
      <c r="H52" s="1" t="s">
        <v>2637</v>
      </c>
      <c r="I52" s="1" t="s">
        <v>17</v>
      </c>
      <c r="J52" s="1" t="s">
        <v>31</v>
      </c>
      <c r="K52" s="1" t="s">
        <v>19</v>
      </c>
      <c r="L52" s="1" t="s">
        <v>36</v>
      </c>
      <c r="M52" s="1">
        <v>601</v>
      </c>
      <c r="N52" s="1">
        <f t="shared" si="0"/>
        <v>7</v>
      </c>
      <c r="O52" s="98" t="s">
        <v>3703</v>
      </c>
      <c r="P52" s="91"/>
    </row>
    <row r="53" spans="1:16" hidden="1" x14ac:dyDescent="0.25">
      <c r="A53" s="3">
        <v>20214090617642</v>
      </c>
      <c r="B53" s="2">
        <v>44350</v>
      </c>
      <c r="C53" s="2">
        <v>44368</v>
      </c>
      <c r="D53" s="3">
        <v>20213110181361</v>
      </c>
      <c r="E53" s="2">
        <v>44363</v>
      </c>
      <c r="F53" s="1" t="s">
        <v>197</v>
      </c>
      <c r="G53" s="1" t="s">
        <v>2012</v>
      </c>
      <c r="H53" s="1" t="s">
        <v>2692</v>
      </c>
      <c r="I53" s="1" t="s">
        <v>17</v>
      </c>
      <c r="J53" s="1" t="s">
        <v>18</v>
      </c>
      <c r="K53" s="1" t="s">
        <v>19</v>
      </c>
      <c r="L53" s="1" t="s">
        <v>238</v>
      </c>
      <c r="M53" s="1">
        <v>311</v>
      </c>
      <c r="N53" s="1">
        <f t="shared" si="0"/>
        <v>13</v>
      </c>
      <c r="O53" s="98" t="s">
        <v>3703</v>
      </c>
      <c r="P53" s="91"/>
    </row>
    <row r="54" spans="1:16" ht="225" hidden="1" x14ac:dyDescent="0.25">
      <c r="A54" s="3">
        <v>20214090617662</v>
      </c>
      <c r="B54" s="2">
        <v>44350</v>
      </c>
      <c r="C54" s="2">
        <v>44368</v>
      </c>
      <c r="D54" s="3">
        <v>20212000181461</v>
      </c>
      <c r="E54" s="2">
        <v>44363</v>
      </c>
      <c r="F54" s="1" t="s">
        <v>197</v>
      </c>
      <c r="G54" s="1" t="s">
        <v>14</v>
      </c>
      <c r="H54" s="1" t="s">
        <v>2693</v>
      </c>
      <c r="I54" s="1" t="s">
        <v>17</v>
      </c>
      <c r="J54" s="1" t="s">
        <v>189</v>
      </c>
      <c r="K54" s="1" t="s">
        <v>19</v>
      </c>
      <c r="L54" s="1" t="s">
        <v>81</v>
      </c>
      <c r="M54" s="1">
        <v>200</v>
      </c>
      <c r="N54" s="1">
        <f t="shared" si="0"/>
        <v>13</v>
      </c>
      <c r="O54" s="99" t="s">
        <v>3703</v>
      </c>
      <c r="P54" s="97" t="s">
        <v>3724</v>
      </c>
    </row>
    <row r="55" spans="1:16" hidden="1" x14ac:dyDescent="0.25">
      <c r="A55" s="3">
        <v>20214090623802</v>
      </c>
      <c r="B55" s="2">
        <v>44351</v>
      </c>
      <c r="C55" s="2">
        <v>44369</v>
      </c>
      <c r="D55" s="3">
        <v>20216020178801</v>
      </c>
      <c r="E55" s="2">
        <v>44362</v>
      </c>
      <c r="F55" s="1" t="s">
        <v>197</v>
      </c>
      <c r="G55" s="1" t="s">
        <v>2741</v>
      </c>
      <c r="H55" s="1" t="s">
        <v>2742</v>
      </c>
      <c r="I55" s="1" t="s">
        <v>17</v>
      </c>
      <c r="J55" s="1" t="s">
        <v>18</v>
      </c>
      <c r="K55" s="1" t="s">
        <v>19</v>
      </c>
      <c r="L55" s="1" t="s">
        <v>2743</v>
      </c>
      <c r="M55" s="1">
        <v>602</v>
      </c>
      <c r="N55" s="1">
        <f t="shared" si="0"/>
        <v>11</v>
      </c>
      <c r="O55" s="98" t="s">
        <v>3703</v>
      </c>
      <c r="P55" s="91"/>
    </row>
    <row r="56" spans="1:16" hidden="1" x14ac:dyDescent="0.25">
      <c r="A56" s="3">
        <v>20214090630882</v>
      </c>
      <c r="B56" s="2">
        <v>44355</v>
      </c>
      <c r="C56" s="2">
        <v>44370</v>
      </c>
      <c r="D56" s="3">
        <v>20212000178421</v>
      </c>
      <c r="E56" s="2">
        <v>44362</v>
      </c>
      <c r="F56" s="1" t="s">
        <v>197</v>
      </c>
      <c r="G56" s="1" t="s">
        <v>92</v>
      </c>
      <c r="H56" s="1" t="s">
        <v>2803</v>
      </c>
      <c r="I56" s="1" t="s">
        <v>17</v>
      </c>
      <c r="J56" s="1" t="s">
        <v>189</v>
      </c>
      <c r="K56" s="1" t="s">
        <v>409</v>
      </c>
      <c r="L56" s="1" t="s">
        <v>410</v>
      </c>
      <c r="M56" s="1">
        <v>200</v>
      </c>
      <c r="N56" s="1">
        <f t="shared" si="0"/>
        <v>7</v>
      </c>
      <c r="O56" s="98" t="s">
        <v>3703</v>
      </c>
      <c r="P56" s="91"/>
    </row>
    <row r="57" spans="1:16" hidden="1" x14ac:dyDescent="0.25">
      <c r="A57" s="3">
        <v>20214090634042</v>
      </c>
      <c r="B57" s="2">
        <v>44355</v>
      </c>
      <c r="C57" s="2">
        <v>44370</v>
      </c>
      <c r="D57" s="3">
        <v>20213060185671</v>
      </c>
      <c r="E57" s="2">
        <v>44368</v>
      </c>
      <c r="F57" s="1" t="s">
        <v>197</v>
      </c>
      <c r="G57" s="1" t="s">
        <v>14</v>
      </c>
      <c r="H57" s="1" t="s">
        <v>2838</v>
      </c>
      <c r="I57" s="1" t="s">
        <v>17</v>
      </c>
      <c r="J57" s="1" t="s">
        <v>31</v>
      </c>
      <c r="K57" s="1" t="s">
        <v>19</v>
      </c>
      <c r="L57" s="1" t="s">
        <v>1499</v>
      </c>
      <c r="M57" s="1">
        <v>306</v>
      </c>
      <c r="N57" s="1">
        <f t="shared" si="0"/>
        <v>13</v>
      </c>
      <c r="O57" s="98" t="s">
        <v>3703</v>
      </c>
      <c r="P57" s="91"/>
    </row>
    <row r="58" spans="1:16" hidden="1" x14ac:dyDescent="0.25">
      <c r="A58" s="3">
        <v>20214090652632</v>
      </c>
      <c r="B58" s="2">
        <v>44358</v>
      </c>
      <c r="C58" s="2">
        <v>44375</v>
      </c>
      <c r="D58" s="3"/>
      <c r="E58" s="1" t="s">
        <v>16</v>
      </c>
      <c r="F58" s="1" t="s">
        <v>197</v>
      </c>
      <c r="G58" s="1" t="s">
        <v>2945</v>
      </c>
      <c r="H58" s="1" t="s">
        <v>2946</v>
      </c>
      <c r="I58" s="1" t="s">
        <v>68</v>
      </c>
      <c r="J58" s="1" t="s">
        <v>106</v>
      </c>
      <c r="K58" s="1" t="s">
        <v>2947</v>
      </c>
      <c r="L58" s="1" t="s">
        <v>2833</v>
      </c>
      <c r="M58" s="1">
        <v>307</v>
      </c>
      <c r="N58" s="1" t="str">
        <f t="shared" si="0"/>
        <v>-</v>
      </c>
      <c r="O58" s="98" t="s">
        <v>3703</v>
      </c>
      <c r="P58" s="91"/>
    </row>
    <row r="59" spans="1:16" hidden="1" x14ac:dyDescent="0.25">
      <c r="A59" s="3">
        <v>20214090654522</v>
      </c>
      <c r="B59" s="2">
        <v>44362</v>
      </c>
      <c r="C59" s="2">
        <v>44376</v>
      </c>
      <c r="D59" s="3">
        <v>20216010187251</v>
      </c>
      <c r="E59" s="2">
        <v>44369</v>
      </c>
      <c r="F59" s="1" t="s">
        <v>197</v>
      </c>
      <c r="G59" s="1" t="s">
        <v>2963</v>
      </c>
      <c r="H59" s="1" t="s">
        <v>2964</v>
      </c>
      <c r="I59" s="1" t="s">
        <v>17</v>
      </c>
      <c r="J59" s="1" t="s">
        <v>18</v>
      </c>
      <c r="K59" s="1" t="s">
        <v>19</v>
      </c>
      <c r="L59" s="1" t="s">
        <v>1211</v>
      </c>
      <c r="M59" s="1">
        <v>601</v>
      </c>
      <c r="N59" s="1">
        <f t="shared" si="0"/>
        <v>7</v>
      </c>
      <c r="O59" s="98" t="s">
        <v>3703</v>
      </c>
      <c r="P59" s="91"/>
    </row>
    <row r="60" spans="1:16" hidden="1" x14ac:dyDescent="0.25">
      <c r="A60" s="3">
        <v>20214090654532</v>
      </c>
      <c r="B60" s="2">
        <v>44362</v>
      </c>
      <c r="C60" s="2">
        <v>44376</v>
      </c>
      <c r="D60" s="3">
        <v>20213000194081</v>
      </c>
      <c r="E60" s="2">
        <v>44375</v>
      </c>
      <c r="F60" s="1" t="s">
        <v>197</v>
      </c>
      <c r="G60" s="1" t="s">
        <v>2965</v>
      </c>
      <c r="H60" s="1" t="s">
        <v>2966</v>
      </c>
      <c r="I60" s="1" t="s">
        <v>17</v>
      </c>
      <c r="J60" s="1" t="s">
        <v>18</v>
      </c>
      <c r="K60" s="1" t="s">
        <v>19</v>
      </c>
      <c r="L60" s="1" t="s">
        <v>201</v>
      </c>
      <c r="M60" s="1">
        <v>300</v>
      </c>
      <c r="N60" s="1">
        <f t="shared" si="0"/>
        <v>13</v>
      </c>
      <c r="O60" s="98" t="s">
        <v>3703</v>
      </c>
      <c r="P60" s="91"/>
    </row>
    <row r="61" spans="1:16" hidden="1" x14ac:dyDescent="0.25">
      <c r="A61" s="3">
        <v>20214090663782</v>
      </c>
      <c r="B61" s="2">
        <v>44363</v>
      </c>
      <c r="C61" s="2">
        <v>44377</v>
      </c>
      <c r="D61" s="3">
        <v>20212000192571</v>
      </c>
      <c r="E61" s="2">
        <v>44372</v>
      </c>
      <c r="F61" s="1" t="s">
        <v>197</v>
      </c>
      <c r="G61" s="1" t="s">
        <v>14</v>
      </c>
      <c r="H61" s="1" t="s">
        <v>2881</v>
      </c>
      <c r="I61" s="1" t="s">
        <v>17</v>
      </c>
      <c r="J61" s="1" t="s">
        <v>189</v>
      </c>
      <c r="K61" s="1" t="s">
        <v>551</v>
      </c>
      <c r="L61" s="1" t="s">
        <v>3056</v>
      </c>
      <c r="M61" s="1">
        <v>200</v>
      </c>
      <c r="N61" s="1">
        <f t="shared" si="0"/>
        <v>9</v>
      </c>
      <c r="O61" s="98" t="s">
        <v>3703</v>
      </c>
      <c r="P61" s="91"/>
    </row>
    <row r="62" spans="1:16" hidden="1" x14ac:dyDescent="0.25">
      <c r="A62" s="3">
        <v>20214090695242</v>
      </c>
      <c r="B62" s="2">
        <v>44370</v>
      </c>
      <c r="C62" s="2">
        <v>44385</v>
      </c>
      <c r="D62" s="3"/>
      <c r="E62" s="1" t="s">
        <v>16</v>
      </c>
      <c r="F62" s="1" t="s">
        <v>197</v>
      </c>
      <c r="G62" s="1" t="s">
        <v>3325</v>
      </c>
      <c r="H62" s="1" t="s">
        <v>3326</v>
      </c>
      <c r="I62" s="1" t="s">
        <v>68</v>
      </c>
      <c r="J62" s="1" t="s">
        <v>27</v>
      </c>
      <c r="K62" s="1" t="s">
        <v>3327</v>
      </c>
      <c r="L62" s="1" t="s">
        <v>427</v>
      </c>
      <c r="M62" s="1">
        <v>200</v>
      </c>
      <c r="N62" s="1" t="str">
        <f t="shared" si="0"/>
        <v>-</v>
      </c>
      <c r="O62" s="101" t="s">
        <v>3714</v>
      </c>
      <c r="P62" s="95" t="s">
        <v>3694</v>
      </c>
    </row>
    <row r="63" spans="1:16" hidden="1" x14ac:dyDescent="0.25">
      <c r="A63" s="3">
        <v>20214090700102</v>
      </c>
      <c r="B63" s="2">
        <v>44371</v>
      </c>
      <c r="C63" s="2">
        <v>44386</v>
      </c>
      <c r="D63" s="3">
        <v>20213000207231</v>
      </c>
      <c r="E63" s="2">
        <v>44385</v>
      </c>
      <c r="F63" s="1" t="s">
        <v>197</v>
      </c>
      <c r="G63" s="1" t="s">
        <v>478</v>
      </c>
      <c r="H63" s="1" t="s">
        <v>3365</v>
      </c>
      <c r="I63" s="1" t="s">
        <v>17</v>
      </c>
      <c r="J63" s="1" t="s">
        <v>31</v>
      </c>
      <c r="K63" s="1" t="s">
        <v>19</v>
      </c>
      <c r="L63" s="1" t="s">
        <v>201</v>
      </c>
      <c r="M63" s="1">
        <v>300</v>
      </c>
      <c r="N63" s="1">
        <f t="shared" si="0"/>
        <v>14</v>
      </c>
      <c r="O63" s="98" t="s">
        <v>3703</v>
      </c>
      <c r="P63" s="91"/>
    </row>
    <row r="64" spans="1:16" ht="75" x14ac:dyDescent="0.25">
      <c r="A64" s="3">
        <v>20214090708412</v>
      </c>
      <c r="B64" s="2">
        <v>44372</v>
      </c>
      <c r="C64" s="2">
        <v>44389</v>
      </c>
      <c r="D64" s="3"/>
      <c r="E64" s="1" t="s">
        <v>16</v>
      </c>
      <c r="F64" s="1" t="s">
        <v>197</v>
      </c>
      <c r="G64" s="1" t="s">
        <v>3478</v>
      </c>
      <c r="H64" s="1" t="s">
        <v>3479</v>
      </c>
      <c r="I64" s="1" t="s">
        <v>546</v>
      </c>
      <c r="J64" s="1" t="s">
        <v>18</v>
      </c>
      <c r="K64" s="1" t="s">
        <v>3357</v>
      </c>
      <c r="L64" s="1" t="s">
        <v>1223</v>
      </c>
      <c r="M64" s="1">
        <v>500</v>
      </c>
      <c r="N64" s="1" t="str">
        <f t="shared" si="0"/>
        <v>-</v>
      </c>
      <c r="O64" s="86" t="s">
        <v>3726</v>
      </c>
      <c r="P64" s="95" t="s">
        <v>3725</v>
      </c>
    </row>
    <row r="65" spans="1:16" hidden="1" x14ac:dyDescent="0.25">
      <c r="A65" s="3">
        <v>20214090717452</v>
      </c>
      <c r="B65" s="2">
        <v>44376</v>
      </c>
      <c r="C65" s="2">
        <v>44391</v>
      </c>
      <c r="D65" s="3">
        <v>20216010197191</v>
      </c>
      <c r="E65" s="2">
        <v>44377</v>
      </c>
      <c r="F65" s="1" t="s">
        <v>197</v>
      </c>
      <c r="G65" s="1" t="s">
        <v>3542</v>
      </c>
      <c r="H65" s="1" t="s">
        <v>3543</v>
      </c>
      <c r="I65" s="1" t="s">
        <v>17</v>
      </c>
      <c r="J65" s="1" t="s">
        <v>31</v>
      </c>
      <c r="K65" s="1" t="s">
        <v>19</v>
      </c>
      <c r="L65" s="1" t="s">
        <v>36</v>
      </c>
      <c r="M65" s="1">
        <v>601</v>
      </c>
      <c r="N65" s="1">
        <f t="shared" si="0"/>
        <v>1</v>
      </c>
      <c r="O65" s="98" t="s">
        <v>3703</v>
      </c>
      <c r="P65" s="91"/>
    </row>
    <row r="68" spans="1:16" ht="42.75" customHeight="1" x14ac:dyDescent="0.25">
      <c r="D68" s="26" t="s">
        <v>3669</v>
      </c>
      <c r="E68" s="6" t="s">
        <v>3654</v>
      </c>
      <c r="F68" s="6" t="s">
        <v>3655</v>
      </c>
      <c r="O68" s="87"/>
      <c r="P68" s="87"/>
    </row>
    <row r="69" spans="1:16" x14ac:dyDescent="0.25">
      <c r="D69" s="131" t="s">
        <v>17</v>
      </c>
      <c r="E69" s="131">
        <v>49</v>
      </c>
      <c r="F69" s="132">
        <f>+E69/E73</f>
        <v>0.77777777777777779</v>
      </c>
      <c r="J69" s="133" t="s">
        <v>4065</v>
      </c>
      <c r="K69" s="133">
        <v>44</v>
      </c>
      <c r="L69" s="135">
        <f>+K69/K73</f>
        <v>0.69841269841269837</v>
      </c>
      <c r="O69" s="87"/>
      <c r="P69" s="87"/>
    </row>
    <row r="70" spans="1:16" ht="30" x14ac:dyDescent="0.25">
      <c r="D70" s="24" t="s">
        <v>3656</v>
      </c>
      <c r="E70" s="21">
        <v>10</v>
      </c>
      <c r="F70" s="23">
        <f>+E70/E73</f>
        <v>0.15873015873015872</v>
      </c>
      <c r="J70" s="76" t="s">
        <v>4066</v>
      </c>
      <c r="K70" s="76">
        <v>7</v>
      </c>
      <c r="L70" s="77">
        <f>+K70/K73</f>
        <v>0.1111111111111111</v>
      </c>
      <c r="O70" s="87"/>
      <c r="P70" s="87"/>
    </row>
    <row r="71" spans="1:16" ht="30" x14ac:dyDescent="0.25">
      <c r="D71" s="12" t="s">
        <v>546</v>
      </c>
      <c r="E71" s="12">
        <v>1</v>
      </c>
      <c r="F71" s="16">
        <f>+E71/E73</f>
        <v>1.5873015873015872E-2</v>
      </c>
      <c r="J71" s="134" t="s">
        <v>4067</v>
      </c>
      <c r="K71" s="134">
        <v>10</v>
      </c>
      <c r="L71" s="136">
        <f>+K71/K73</f>
        <v>0.15873015873015872</v>
      </c>
      <c r="O71" s="87"/>
      <c r="P71" s="87"/>
    </row>
    <row r="72" spans="1:16" ht="30" x14ac:dyDescent="0.25">
      <c r="D72" s="25" t="s">
        <v>3657</v>
      </c>
      <c r="E72" s="10">
        <v>3</v>
      </c>
      <c r="F72" s="17">
        <f>+E72/E73</f>
        <v>4.7619047619047616E-2</v>
      </c>
      <c r="J72" s="78" t="s">
        <v>4068</v>
      </c>
      <c r="K72" s="78">
        <v>2</v>
      </c>
      <c r="L72" s="79">
        <f>+K72/K73</f>
        <v>3.1746031746031744E-2</v>
      </c>
      <c r="O72" s="87"/>
      <c r="P72" s="87"/>
    </row>
    <row r="73" spans="1:16" x14ac:dyDescent="0.25">
      <c r="D73" s="8" t="s">
        <v>3654</v>
      </c>
      <c r="E73" s="8">
        <f>SUM(E69:E72)</f>
        <v>63</v>
      </c>
      <c r="F73" s="18">
        <f>SUM(F69:F72)</f>
        <v>1</v>
      </c>
      <c r="J73" s="93" t="s">
        <v>3654</v>
      </c>
      <c r="K73" s="94">
        <f>SUBTOTAL(9,K69:K72)</f>
        <v>63</v>
      </c>
      <c r="L73" s="137">
        <v>1</v>
      </c>
      <c r="O73" s="87"/>
      <c r="P73" s="87"/>
    </row>
  </sheetData>
  <autoFilter ref="A2:P65" xr:uid="{539C54B9-69A9-4923-8FC5-7AEBF4C94BDF}">
    <filterColumn colId="14">
      <filters>
        <filter val="Traslado por competencia"/>
      </filters>
    </filterColumn>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8914-A996-46C0-BD9A-9A29D378A66F}">
  <dimension ref="A1:N233"/>
  <sheetViews>
    <sheetView topLeftCell="A217" workbookViewId="0">
      <selection activeCell="I244" sqref="I244"/>
    </sheetView>
  </sheetViews>
  <sheetFormatPr baseColWidth="10" defaultRowHeight="15" x14ac:dyDescent="0.25"/>
  <cols>
    <col min="1" max="1" width="17.7109375" customWidth="1"/>
    <col min="4" max="4" width="17.85546875" customWidth="1"/>
  </cols>
  <sheetData>
    <row r="1" spans="1:14" ht="21" x14ac:dyDescent="0.35">
      <c r="A1" s="19" t="s">
        <v>3667</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20214090360182</v>
      </c>
      <c r="B3" s="2">
        <v>44287</v>
      </c>
      <c r="C3" s="2">
        <v>44309</v>
      </c>
      <c r="D3" s="3">
        <v>20215000103621</v>
      </c>
      <c r="E3" s="2">
        <v>44299</v>
      </c>
      <c r="F3" s="1" t="s">
        <v>13</v>
      </c>
      <c r="G3" s="1" t="s">
        <v>14</v>
      </c>
      <c r="H3" s="1" t="s">
        <v>15</v>
      </c>
      <c r="I3" s="1" t="s">
        <v>17</v>
      </c>
      <c r="J3" s="1" t="s">
        <v>18</v>
      </c>
      <c r="K3" s="1" t="s">
        <v>19</v>
      </c>
      <c r="L3" s="1" t="s">
        <v>20</v>
      </c>
      <c r="M3" s="1">
        <v>500</v>
      </c>
      <c r="N3" s="1">
        <f>IFERROR(E3-B3,"-")</f>
        <v>12</v>
      </c>
    </row>
    <row r="4" spans="1:14" x14ac:dyDescent="0.25">
      <c r="A4" s="3">
        <v>20214090360662</v>
      </c>
      <c r="B4" s="2">
        <v>44291</v>
      </c>
      <c r="C4" s="2">
        <v>44312</v>
      </c>
      <c r="D4" s="3">
        <v>20215000107351</v>
      </c>
      <c r="E4" s="2">
        <v>44300</v>
      </c>
      <c r="F4" s="1" t="s">
        <v>13</v>
      </c>
      <c r="G4" s="1" t="s">
        <v>40</v>
      </c>
      <c r="H4" s="1" t="s">
        <v>41</v>
      </c>
      <c r="I4" s="1" t="s">
        <v>17</v>
      </c>
      <c r="J4" s="1" t="s">
        <v>42</v>
      </c>
      <c r="K4" s="1" t="s">
        <v>19</v>
      </c>
      <c r="L4" s="1" t="s">
        <v>43</v>
      </c>
      <c r="M4" s="1">
        <v>500</v>
      </c>
      <c r="N4" s="1">
        <f t="shared" ref="N4:N67" si="0">IFERROR(E4-B4,"-")</f>
        <v>9</v>
      </c>
    </row>
    <row r="5" spans="1:14" x14ac:dyDescent="0.25">
      <c r="A5" s="3">
        <v>20214090362642</v>
      </c>
      <c r="B5" s="2">
        <v>44291</v>
      </c>
      <c r="C5" s="2">
        <v>44312</v>
      </c>
      <c r="D5" s="3">
        <v>20215000112171</v>
      </c>
      <c r="E5" s="2">
        <v>44305</v>
      </c>
      <c r="F5" s="1" t="s">
        <v>13</v>
      </c>
      <c r="G5" s="1" t="s">
        <v>94</v>
      </c>
      <c r="H5" s="1" t="s">
        <v>95</v>
      </c>
      <c r="I5" s="1" t="s">
        <v>17</v>
      </c>
      <c r="J5" s="1" t="s">
        <v>18</v>
      </c>
      <c r="K5" s="1" t="s">
        <v>19</v>
      </c>
      <c r="L5" s="1" t="s">
        <v>96</v>
      </c>
      <c r="M5" s="1">
        <v>500</v>
      </c>
      <c r="N5" s="1">
        <f t="shared" si="0"/>
        <v>14</v>
      </c>
    </row>
    <row r="6" spans="1:14" x14ac:dyDescent="0.25">
      <c r="A6" s="3">
        <v>20214090363682</v>
      </c>
      <c r="B6" s="2">
        <v>44291</v>
      </c>
      <c r="C6" s="2">
        <v>44312</v>
      </c>
      <c r="D6" s="3">
        <v>20213110097691</v>
      </c>
      <c r="E6" s="2">
        <v>44293</v>
      </c>
      <c r="F6" s="1" t="s">
        <v>13</v>
      </c>
      <c r="G6" s="1" t="s">
        <v>133</v>
      </c>
      <c r="H6" s="1" t="s">
        <v>134</v>
      </c>
      <c r="I6" s="1" t="s">
        <v>17</v>
      </c>
      <c r="J6" s="1" t="s">
        <v>31</v>
      </c>
      <c r="K6" s="1" t="s">
        <v>19</v>
      </c>
      <c r="L6" s="1" t="s">
        <v>103</v>
      </c>
      <c r="M6" s="1">
        <v>311</v>
      </c>
      <c r="N6" s="1">
        <f t="shared" si="0"/>
        <v>2</v>
      </c>
    </row>
    <row r="7" spans="1:14" x14ac:dyDescent="0.25">
      <c r="A7" s="3">
        <v>20214090365552</v>
      </c>
      <c r="B7" s="2">
        <v>44291</v>
      </c>
      <c r="C7" s="2">
        <v>44312</v>
      </c>
      <c r="D7" s="3">
        <v>20213060117931</v>
      </c>
      <c r="E7" s="2">
        <v>44308</v>
      </c>
      <c r="F7" s="1" t="s">
        <v>13</v>
      </c>
      <c r="G7" s="1" t="s">
        <v>14</v>
      </c>
      <c r="H7" s="1" t="s">
        <v>175</v>
      </c>
      <c r="I7" s="1" t="s">
        <v>17</v>
      </c>
      <c r="J7" s="1" t="s">
        <v>18</v>
      </c>
      <c r="K7" s="1" t="s">
        <v>19</v>
      </c>
      <c r="L7" s="1" t="s">
        <v>32</v>
      </c>
      <c r="M7" s="1">
        <v>306</v>
      </c>
      <c r="N7" s="1">
        <f t="shared" si="0"/>
        <v>17</v>
      </c>
    </row>
    <row r="8" spans="1:14" x14ac:dyDescent="0.25">
      <c r="A8" s="3">
        <v>20214090367152</v>
      </c>
      <c r="B8" s="2">
        <v>44292</v>
      </c>
      <c r="C8" s="2">
        <v>44313</v>
      </c>
      <c r="D8" s="3"/>
      <c r="E8" s="1" t="s">
        <v>16</v>
      </c>
      <c r="F8" s="1" t="s">
        <v>13</v>
      </c>
      <c r="G8" s="1" t="s">
        <v>191</v>
      </c>
      <c r="H8" s="1" t="s">
        <v>192</v>
      </c>
      <c r="I8" s="1" t="s">
        <v>68</v>
      </c>
      <c r="J8" s="1" t="s">
        <v>18</v>
      </c>
      <c r="K8" s="1" t="s">
        <v>19</v>
      </c>
      <c r="L8" s="1" t="s">
        <v>43</v>
      </c>
      <c r="M8" s="1">
        <v>500</v>
      </c>
      <c r="N8" s="1" t="str">
        <f t="shared" si="0"/>
        <v>-</v>
      </c>
    </row>
    <row r="9" spans="1:14" x14ac:dyDescent="0.25">
      <c r="A9" s="3">
        <v>20214090367572</v>
      </c>
      <c r="B9" s="2">
        <v>44292</v>
      </c>
      <c r="C9" s="2">
        <v>44313</v>
      </c>
      <c r="D9" s="3">
        <v>20215000100471</v>
      </c>
      <c r="E9" s="2">
        <v>44295</v>
      </c>
      <c r="F9" s="1" t="s">
        <v>13</v>
      </c>
      <c r="G9" s="1" t="s">
        <v>207</v>
      </c>
      <c r="H9" s="1" t="s">
        <v>208</v>
      </c>
      <c r="I9" s="1" t="s">
        <v>17</v>
      </c>
      <c r="J9" s="1" t="s">
        <v>209</v>
      </c>
      <c r="K9" s="1" t="s">
        <v>19</v>
      </c>
      <c r="L9" s="1" t="s">
        <v>210</v>
      </c>
      <c r="M9" s="1">
        <v>500</v>
      </c>
      <c r="N9" s="1">
        <f t="shared" si="0"/>
        <v>3</v>
      </c>
    </row>
    <row r="10" spans="1:14" x14ac:dyDescent="0.25">
      <c r="A10" s="3">
        <v>20214090368982</v>
      </c>
      <c r="B10" s="2">
        <v>44292</v>
      </c>
      <c r="C10" s="2">
        <v>44313</v>
      </c>
      <c r="D10" s="3"/>
      <c r="E10" s="1" t="s">
        <v>16</v>
      </c>
      <c r="F10" s="1" t="s">
        <v>13</v>
      </c>
      <c r="G10" s="1">
        <v>20214090368902</v>
      </c>
      <c r="H10" s="1" t="s">
        <v>237</v>
      </c>
      <c r="I10" s="1" t="s">
        <v>68</v>
      </c>
      <c r="J10" s="1" t="s">
        <v>18</v>
      </c>
      <c r="K10" s="1" t="s">
        <v>19</v>
      </c>
      <c r="L10" s="1" t="s">
        <v>238</v>
      </c>
      <c r="M10" s="1">
        <v>311</v>
      </c>
      <c r="N10" s="1" t="str">
        <f t="shared" si="0"/>
        <v>-</v>
      </c>
    </row>
    <row r="11" spans="1:14" x14ac:dyDescent="0.25">
      <c r="A11" s="3">
        <v>20214090369102</v>
      </c>
      <c r="B11" s="2">
        <v>44292</v>
      </c>
      <c r="C11" s="2">
        <v>44313</v>
      </c>
      <c r="D11" s="3"/>
      <c r="E11" s="1" t="s">
        <v>16</v>
      </c>
      <c r="F11" s="1" t="s">
        <v>13</v>
      </c>
      <c r="G11" s="1" t="s">
        <v>239</v>
      </c>
      <c r="H11" s="1" t="s">
        <v>240</v>
      </c>
      <c r="I11" s="1" t="s">
        <v>68</v>
      </c>
      <c r="J11" s="1" t="s">
        <v>18</v>
      </c>
      <c r="K11" s="1" t="s">
        <v>19</v>
      </c>
      <c r="L11" s="1" t="s">
        <v>103</v>
      </c>
      <c r="M11" s="1">
        <v>311</v>
      </c>
      <c r="N11" s="1" t="str">
        <f t="shared" si="0"/>
        <v>-</v>
      </c>
    </row>
    <row r="12" spans="1:14" x14ac:dyDescent="0.25">
      <c r="A12" s="3">
        <v>20214090369382</v>
      </c>
      <c r="B12" s="2">
        <v>44292</v>
      </c>
      <c r="C12" s="2">
        <v>44313</v>
      </c>
      <c r="D12" s="3">
        <v>20213110113211</v>
      </c>
      <c r="E12" s="2">
        <v>44306</v>
      </c>
      <c r="F12" s="1" t="s">
        <v>13</v>
      </c>
      <c r="G12" s="1" t="s">
        <v>244</v>
      </c>
      <c r="H12" s="1" t="s">
        <v>105</v>
      </c>
      <c r="I12" s="1" t="s">
        <v>17</v>
      </c>
      <c r="J12" s="1" t="s">
        <v>18</v>
      </c>
      <c r="K12" s="1" t="s">
        <v>19</v>
      </c>
      <c r="L12" s="1" t="s">
        <v>238</v>
      </c>
      <c r="M12" s="1">
        <v>311</v>
      </c>
      <c r="N12" s="1">
        <f t="shared" si="0"/>
        <v>14</v>
      </c>
    </row>
    <row r="13" spans="1:14" x14ac:dyDescent="0.25">
      <c r="A13" s="3">
        <v>20214090369392</v>
      </c>
      <c r="B13" s="2">
        <v>44292</v>
      </c>
      <c r="C13" s="2">
        <v>44313</v>
      </c>
      <c r="D13" s="3">
        <v>20215000120861</v>
      </c>
      <c r="E13" s="2">
        <v>44312</v>
      </c>
      <c r="F13" s="1" t="s">
        <v>13</v>
      </c>
      <c r="G13" s="1" t="s">
        <v>14</v>
      </c>
      <c r="H13" s="1" t="s">
        <v>245</v>
      </c>
      <c r="I13" s="1" t="s">
        <v>17</v>
      </c>
      <c r="J13" s="1" t="s">
        <v>18</v>
      </c>
      <c r="K13" s="1" t="s">
        <v>19</v>
      </c>
      <c r="L13" s="1" t="s">
        <v>20</v>
      </c>
      <c r="M13" s="1">
        <v>500</v>
      </c>
      <c r="N13" s="1">
        <f t="shared" si="0"/>
        <v>20</v>
      </c>
    </row>
    <row r="14" spans="1:14" x14ac:dyDescent="0.25">
      <c r="A14" s="3">
        <v>20214090371072</v>
      </c>
      <c r="B14" s="2">
        <v>44292</v>
      </c>
      <c r="C14" s="2">
        <v>44313</v>
      </c>
      <c r="D14" s="3"/>
      <c r="E14" s="1" t="s">
        <v>16</v>
      </c>
      <c r="F14" s="1" t="s">
        <v>13</v>
      </c>
      <c r="G14" s="1" t="s">
        <v>14</v>
      </c>
      <c r="H14" s="1" t="s">
        <v>252</v>
      </c>
      <c r="I14" s="1" t="s">
        <v>68</v>
      </c>
      <c r="J14" s="1" t="s">
        <v>31</v>
      </c>
      <c r="K14" s="1" t="s">
        <v>19</v>
      </c>
      <c r="L14" s="1" t="s">
        <v>238</v>
      </c>
      <c r="M14" s="1">
        <v>311</v>
      </c>
      <c r="N14" s="1" t="str">
        <f t="shared" si="0"/>
        <v>-</v>
      </c>
    </row>
    <row r="15" spans="1:14" x14ac:dyDescent="0.25">
      <c r="A15" s="3">
        <v>20214090372152</v>
      </c>
      <c r="B15" s="2">
        <v>44293</v>
      </c>
      <c r="C15" s="2">
        <v>44314</v>
      </c>
      <c r="D15" s="3">
        <v>20216070106711</v>
      </c>
      <c r="E15" s="2">
        <v>44300</v>
      </c>
      <c r="F15" s="1" t="s">
        <v>13</v>
      </c>
      <c r="G15" s="1" t="s">
        <v>14</v>
      </c>
      <c r="H15" s="1" t="s">
        <v>262</v>
      </c>
      <c r="I15" s="1" t="s">
        <v>17</v>
      </c>
      <c r="J15" s="1" t="s">
        <v>263</v>
      </c>
      <c r="K15" s="1" t="s">
        <v>19</v>
      </c>
      <c r="L15" s="1" t="s">
        <v>264</v>
      </c>
      <c r="M15" s="1">
        <v>607</v>
      </c>
      <c r="N15" s="1">
        <f t="shared" si="0"/>
        <v>7</v>
      </c>
    </row>
    <row r="16" spans="1:14" x14ac:dyDescent="0.25">
      <c r="A16" s="3">
        <v>20214090372702</v>
      </c>
      <c r="B16" s="2">
        <v>44293</v>
      </c>
      <c r="C16" s="2">
        <v>44314</v>
      </c>
      <c r="D16" s="3">
        <v>20213110112091</v>
      </c>
      <c r="E16" s="2">
        <v>44305</v>
      </c>
      <c r="F16" s="1" t="s">
        <v>13</v>
      </c>
      <c r="G16" s="1" t="s">
        <v>272</v>
      </c>
      <c r="H16" s="1" t="s">
        <v>273</v>
      </c>
      <c r="I16" s="1" t="s">
        <v>17</v>
      </c>
      <c r="J16" s="1" t="s">
        <v>31</v>
      </c>
      <c r="K16" s="1" t="s">
        <v>19</v>
      </c>
      <c r="L16" s="1" t="s">
        <v>103</v>
      </c>
      <c r="M16" s="1">
        <v>311</v>
      </c>
      <c r="N16" s="1">
        <f t="shared" si="0"/>
        <v>12</v>
      </c>
    </row>
    <row r="17" spans="1:14" x14ac:dyDescent="0.25">
      <c r="A17" s="3">
        <v>20214090373782</v>
      </c>
      <c r="B17" s="2">
        <v>44293</v>
      </c>
      <c r="C17" s="2">
        <v>44314</v>
      </c>
      <c r="D17" s="3">
        <v>20213090100801</v>
      </c>
      <c r="E17" s="2">
        <v>44295</v>
      </c>
      <c r="F17" s="1" t="s">
        <v>13</v>
      </c>
      <c r="G17" s="1" t="s">
        <v>293</v>
      </c>
      <c r="H17" s="1" t="s">
        <v>58</v>
      </c>
      <c r="I17" s="1" t="s">
        <v>17</v>
      </c>
      <c r="J17" s="1" t="s">
        <v>59</v>
      </c>
      <c r="K17" s="1" t="s">
        <v>19</v>
      </c>
      <c r="L17" s="1" t="s">
        <v>294</v>
      </c>
      <c r="M17" s="1">
        <v>309</v>
      </c>
      <c r="N17" s="1">
        <f t="shared" si="0"/>
        <v>2</v>
      </c>
    </row>
    <row r="18" spans="1:14" x14ac:dyDescent="0.25">
      <c r="A18" s="3">
        <v>20214090374452</v>
      </c>
      <c r="B18" s="2">
        <v>44293</v>
      </c>
      <c r="C18" s="2">
        <v>44314</v>
      </c>
      <c r="D18" s="3">
        <v>20213050100531</v>
      </c>
      <c r="E18" s="2">
        <v>44295</v>
      </c>
      <c r="F18" s="1" t="s">
        <v>13</v>
      </c>
      <c r="G18" s="1" t="s">
        <v>313</v>
      </c>
      <c r="H18" s="1" t="s">
        <v>314</v>
      </c>
      <c r="I18" s="1" t="s">
        <v>17</v>
      </c>
      <c r="J18" s="1" t="s">
        <v>18</v>
      </c>
      <c r="K18" s="1" t="s">
        <v>19</v>
      </c>
      <c r="L18" s="1" t="s">
        <v>156</v>
      </c>
      <c r="M18" s="1">
        <v>305</v>
      </c>
      <c r="N18" s="1">
        <f t="shared" si="0"/>
        <v>2</v>
      </c>
    </row>
    <row r="19" spans="1:14" x14ac:dyDescent="0.25">
      <c r="A19" s="3">
        <v>20214090374522</v>
      </c>
      <c r="B19" s="2">
        <v>44293</v>
      </c>
      <c r="C19" s="2">
        <v>44314</v>
      </c>
      <c r="D19" s="3">
        <v>20215000126591</v>
      </c>
      <c r="E19" s="2">
        <v>44315</v>
      </c>
      <c r="F19" s="1" t="s">
        <v>13</v>
      </c>
      <c r="G19" s="1" t="s">
        <v>14</v>
      </c>
      <c r="H19" s="1" t="s">
        <v>318</v>
      </c>
      <c r="I19" s="1" t="s">
        <v>68</v>
      </c>
      <c r="J19" s="1" t="s">
        <v>319</v>
      </c>
      <c r="K19" s="1" t="s">
        <v>19</v>
      </c>
      <c r="L19" s="1" t="s">
        <v>20</v>
      </c>
      <c r="M19" s="1">
        <v>500</v>
      </c>
      <c r="N19" s="1">
        <f t="shared" si="0"/>
        <v>22</v>
      </c>
    </row>
    <row r="20" spans="1:14" x14ac:dyDescent="0.25">
      <c r="A20" s="3">
        <v>20214090378192</v>
      </c>
      <c r="B20" s="2">
        <v>44294</v>
      </c>
      <c r="C20" s="2">
        <v>44315</v>
      </c>
      <c r="D20" s="3">
        <v>20216070106801</v>
      </c>
      <c r="E20" s="2">
        <v>44300</v>
      </c>
      <c r="F20" s="1" t="s">
        <v>13</v>
      </c>
      <c r="G20" s="1" t="s">
        <v>14</v>
      </c>
      <c r="H20" s="1" t="s">
        <v>349</v>
      </c>
      <c r="I20" s="1" t="s">
        <v>17</v>
      </c>
      <c r="J20" s="1" t="s">
        <v>263</v>
      </c>
      <c r="K20" s="1" t="s">
        <v>19</v>
      </c>
      <c r="L20" s="1" t="s">
        <v>264</v>
      </c>
      <c r="M20" s="1">
        <v>607</v>
      </c>
      <c r="N20" s="1">
        <f t="shared" si="0"/>
        <v>6</v>
      </c>
    </row>
    <row r="21" spans="1:14" x14ac:dyDescent="0.25">
      <c r="A21" s="3">
        <v>20214090378912</v>
      </c>
      <c r="B21" s="2">
        <v>44294</v>
      </c>
      <c r="C21" s="2">
        <v>44315</v>
      </c>
      <c r="D21" s="3">
        <v>20216070120631</v>
      </c>
      <c r="E21" s="2">
        <v>44312</v>
      </c>
      <c r="F21" s="1" t="s">
        <v>13</v>
      </c>
      <c r="G21" s="1" t="s">
        <v>361</v>
      </c>
      <c r="H21" s="1" t="s">
        <v>362</v>
      </c>
      <c r="I21" s="1" t="s">
        <v>17</v>
      </c>
      <c r="J21" s="1" t="s">
        <v>18</v>
      </c>
      <c r="K21" s="1" t="s">
        <v>19</v>
      </c>
      <c r="L21" s="1" t="s">
        <v>264</v>
      </c>
      <c r="M21" s="1">
        <v>607</v>
      </c>
      <c r="N21" s="1">
        <f t="shared" si="0"/>
        <v>18</v>
      </c>
    </row>
    <row r="22" spans="1:14" x14ac:dyDescent="0.25">
      <c r="A22" s="3">
        <v>20214090379052</v>
      </c>
      <c r="B22" s="2">
        <v>44294</v>
      </c>
      <c r="C22" s="2">
        <v>44315</v>
      </c>
      <c r="D22" s="3">
        <v>20215000126731</v>
      </c>
      <c r="E22" s="2">
        <v>44315</v>
      </c>
      <c r="F22" s="1" t="s">
        <v>13</v>
      </c>
      <c r="G22" s="1" t="s">
        <v>365</v>
      </c>
      <c r="H22" s="1" t="s">
        <v>105</v>
      </c>
      <c r="I22" s="1" t="s">
        <v>17</v>
      </c>
      <c r="J22" s="1" t="s">
        <v>18</v>
      </c>
      <c r="K22" s="1" t="s">
        <v>19</v>
      </c>
      <c r="L22" s="1" t="s">
        <v>366</v>
      </c>
      <c r="M22" s="1">
        <v>500</v>
      </c>
      <c r="N22" s="1">
        <f t="shared" si="0"/>
        <v>21</v>
      </c>
    </row>
    <row r="23" spans="1:14" x14ac:dyDescent="0.25">
      <c r="A23" s="3">
        <v>20214090379532</v>
      </c>
      <c r="B23" s="2">
        <v>44294</v>
      </c>
      <c r="C23" s="2">
        <v>44315</v>
      </c>
      <c r="D23" s="3">
        <v>20213120119341</v>
      </c>
      <c r="E23" s="2">
        <v>44309</v>
      </c>
      <c r="F23" s="1" t="s">
        <v>13</v>
      </c>
      <c r="G23" s="1" t="s">
        <v>14</v>
      </c>
      <c r="H23" s="1" t="s">
        <v>375</v>
      </c>
      <c r="I23" s="1" t="s">
        <v>17</v>
      </c>
      <c r="J23" s="1" t="s">
        <v>319</v>
      </c>
      <c r="K23" s="1" t="s">
        <v>19</v>
      </c>
      <c r="L23" s="1" t="s">
        <v>374</v>
      </c>
      <c r="M23" s="1">
        <v>312</v>
      </c>
      <c r="N23" s="1">
        <f t="shared" si="0"/>
        <v>15</v>
      </c>
    </row>
    <row r="24" spans="1:14" x14ac:dyDescent="0.25">
      <c r="A24" s="3">
        <v>20214090379702</v>
      </c>
      <c r="B24" s="2">
        <v>44294</v>
      </c>
      <c r="C24" s="2">
        <v>44315</v>
      </c>
      <c r="D24" s="3">
        <v>20216060112031</v>
      </c>
      <c r="E24" s="2">
        <v>44305</v>
      </c>
      <c r="F24" s="1" t="s">
        <v>13</v>
      </c>
      <c r="G24" s="1" t="s">
        <v>376</v>
      </c>
      <c r="H24" s="1" t="s">
        <v>377</v>
      </c>
      <c r="I24" s="1" t="s">
        <v>17</v>
      </c>
      <c r="J24" s="1" t="s">
        <v>18</v>
      </c>
      <c r="K24" s="1" t="s">
        <v>19</v>
      </c>
      <c r="L24" s="1" t="s">
        <v>302</v>
      </c>
      <c r="M24" s="1">
        <v>606</v>
      </c>
      <c r="N24" s="1">
        <f t="shared" si="0"/>
        <v>11</v>
      </c>
    </row>
    <row r="25" spans="1:14" x14ac:dyDescent="0.25">
      <c r="A25" s="3">
        <v>20214090380132</v>
      </c>
      <c r="B25" s="2">
        <v>44294</v>
      </c>
      <c r="C25" s="2">
        <v>44315</v>
      </c>
      <c r="D25" s="3">
        <v>20216060126711</v>
      </c>
      <c r="E25" s="2">
        <v>44315</v>
      </c>
      <c r="F25" s="1" t="s">
        <v>13</v>
      </c>
      <c r="G25" s="1" t="s">
        <v>380</v>
      </c>
      <c r="H25" s="1" t="s">
        <v>381</v>
      </c>
      <c r="I25" s="1" t="s">
        <v>17</v>
      </c>
      <c r="J25" s="1" t="s">
        <v>18</v>
      </c>
      <c r="K25" s="1" t="s">
        <v>19</v>
      </c>
      <c r="L25" s="1" t="s">
        <v>382</v>
      </c>
      <c r="M25" s="1">
        <v>604</v>
      </c>
      <c r="N25" s="1">
        <f t="shared" si="0"/>
        <v>21</v>
      </c>
    </row>
    <row r="26" spans="1:14" x14ac:dyDescent="0.25">
      <c r="A26" s="3">
        <v>20214090383582</v>
      </c>
      <c r="B26" s="2">
        <v>44295</v>
      </c>
      <c r="C26" s="2">
        <v>44316</v>
      </c>
      <c r="D26" s="3">
        <v>20215000122771</v>
      </c>
      <c r="E26" s="2">
        <v>44313</v>
      </c>
      <c r="F26" s="1" t="s">
        <v>13</v>
      </c>
      <c r="G26" s="1" t="s">
        <v>420</v>
      </c>
      <c r="H26" s="1" t="s">
        <v>421</v>
      </c>
      <c r="I26" s="1" t="s">
        <v>17</v>
      </c>
      <c r="J26" s="1" t="s">
        <v>18</v>
      </c>
      <c r="K26" s="1" t="s">
        <v>19</v>
      </c>
      <c r="L26" s="1" t="s">
        <v>43</v>
      </c>
      <c r="M26" s="1">
        <v>500</v>
      </c>
      <c r="N26" s="1">
        <f t="shared" si="0"/>
        <v>18</v>
      </c>
    </row>
    <row r="27" spans="1:14" x14ac:dyDescent="0.25">
      <c r="A27" s="3">
        <v>20214090383912</v>
      </c>
      <c r="B27" s="2">
        <v>44295</v>
      </c>
      <c r="C27" s="2">
        <v>44316</v>
      </c>
      <c r="D27" s="3">
        <v>20215000107231</v>
      </c>
      <c r="E27" s="2">
        <v>44300</v>
      </c>
      <c r="F27" s="1" t="s">
        <v>13</v>
      </c>
      <c r="G27" s="1" t="s">
        <v>437</v>
      </c>
      <c r="H27" s="1" t="s">
        <v>438</v>
      </c>
      <c r="I27" s="1" t="s">
        <v>17</v>
      </c>
      <c r="J27" s="1" t="s">
        <v>209</v>
      </c>
      <c r="K27" s="1" t="s">
        <v>19</v>
      </c>
      <c r="L27" s="1" t="s">
        <v>43</v>
      </c>
      <c r="M27" s="1">
        <v>500</v>
      </c>
      <c r="N27" s="1">
        <f t="shared" si="0"/>
        <v>5</v>
      </c>
    </row>
    <row r="28" spans="1:14" x14ac:dyDescent="0.25">
      <c r="A28" s="3">
        <v>20214090385452</v>
      </c>
      <c r="B28" s="2">
        <v>44295</v>
      </c>
      <c r="C28" s="2">
        <v>44316</v>
      </c>
      <c r="D28" s="3">
        <v>20215000111031</v>
      </c>
      <c r="E28" s="2">
        <v>44304</v>
      </c>
      <c r="F28" s="1" t="s">
        <v>13</v>
      </c>
      <c r="G28" s="1" t="s">
        <v>463</v>
      </c>
      <c r="H28" s="1" t="s">
        <v>464</v>
      </c>
      <c r="I28" s="1" t="s">
        <v>17</v>
      </c>
      <c r="J28" s="1" t="s">
        <v>18</v>
      </c>
      <c r="K28" s="1" t="s">
        <v>19</v>
      </c>
      <c r="L28" s="1" t="s">
        <v>124</v>
      </c>
      <c r="M28" s="1">
        <v>500</v>
      </c>
      <c r="N28" s="1">
        <f t="shared" si="0"/>
        <v>9</v>
      </c>
    </row>
    <row r="29" spans="1:14" x14ac:dyDescent="0.25">
      <c r="A29" s="3">
        <v>20214090389602</v>
      </c>
      <c r="B29" s="2">
        <v>44298</v>
      </c>
      <c r="C29" s="2">
        <v>44319</v>
      </c>
      <c r="D29" s="3">
        <v>20213110112051</v>
      </c>
      <c r="E29" s="2">
        <v>44305</v>
      </c>
      <c r="F29" s="1" t="s">
        <v>13</v>
      </c>
      <c r="G29" s="1" t="s">
        <v>14</v>
      </c>
      <c r="H29" s="1" t="s">
        <v>490</v>
      </c>
      <c r="I29" s="1" t="s">
        <v>17</v>
      </c>
      <c r="J29" s="1" t="s">
        <v>31</v>
      </c>
      <c r="K29" s="1" t="s">
        <v>19</v>
      </c>
      <c r="L29" s="1" t="s">
        <v>103</v>
      </c>
      <c r="M29" s="1">
        <v>311</v>
      </c>
      <c r="N29" s="1">
        <f t="shared" si="0"/>
        <v>7</v>
      </c>
    </row>
    <row r="30" spans="1:14" x14ac:dyDescent="0.25">
      <c r="A30" s="3">
        <v>20214090390102</v>
      </c>
      <c r="B30" s="2">
        <v>44298</v>
      </c>
      <c r="C30" s="2">
        <v>44319</v>
      </c>
      <c r="D30" s="3"/>
      <c r="E30" s="1" t="s">
        <v>16</v>
      </c>
      <c r="F30" s="1" t="s">
        <v>13</v>
      </c>
      <c r="G30" s="1" t="s">
        <v>503</v>
      </c>
      <c r="H30" s="1" t="s">
        <v>504</v>
      </c>
      <c r="I30" s="1" t="s">
        <v>68</v>
      </c>
      <c r="J30" s="1" t="s">
        <v>18</v>
      </c>
      <c r="K30" s="1" t="s">
        <v>19</v>
      </c>
      <c r="L30" s="1" t="s">
        <v>32</v>
      </c>
      <c r="M30" s="1">
        <v>306</v>
      </c>
      <c r="N30" s="1" t="str">
        <f t="shared" si="0"/>
        <v>-</v>
      </c>
    </row>
    <row r="31" spans="1:14" x14ac:dyDescent="0.25">
      <c r="A31" s="3">
        <v>20214090390412</v>
      </c>
      <c r="B31" s="2">
        <v>44298</v>
      </c>
      <c r="C31" s="2">
        <v>44319</v>
      </c>
      <c r="D31" s="3">
        <v>20213060109611</v>
      </c>
      <c r="E31" s="2">
        <v>44302</v>
      </c>
      <c r="F31" s="1" t="s">
        <v>13</v>
      </c>
      <c r="G31" s="1" t="s">
        <v>508</v>
      </c>
      <c r="H31" s="1" t="s">
        <v>509</v>
      </c>
      <c r="I31" s="1" t="s">
        <v>17</v>
      </c>
      <c r="J31" s="1" t="s">
        <v>18</v>
      </c>
      <c r="K31" s="1" t="s">
        <v>19</v>
      </c>
      <c r="L31" s="1" t="s">
        <v>32</v>
      </c>
      <c r="M31" s="1">
        <v>306</v>
      </c>
      <c r="N31" s="1">
        <f t="shared" si="0"/>
        <v>4</v>
      </c>
    </row>
    <row r="32" spans="1:14" x14ac:dyDescent="0.25">
      <c r="A32" s="3">
        <v>20214090391592</v>
      </c>
      <c r="B32" s="2">
        <v>44298</v>
      </c>
      <c r="C32" s="2">
        <v>44319</v>
      </c>
      <c r="D32" s="3">
        <v>20213110105121</v>
      </c>
      <c r="E32" s="2">
        <v>44299</v>
      </c>
      <c r="F32" s="1" t="s">
        <v>13</v>
      </c>
      <c r="G32" s="1" t="s">
        <v>521</v>
      </c>
      <c r="H32" s="1" t="s">
        <v>522</v>
      </c>
      <c r="I32" s="1" t="s">
        <v>17</v>
      </c>
      <c r="J32" s="1" t="s">
        <v>18</v>
      </c>
      <c r="K32" s="1" t="s">
        <v>19</v>
      </c>
      <c r="L32" s="1" t="s">
        <v>523</v>
      </c>
      <c r="M32" s="1">
        <v>311</v>
      </c>
      <c r="N32" s="1">
        <f t="shared" si="0"/>
        <v>1</v>
      </c>
    </row>
    <row r="33" spans="1:14" x14ac:dyDescent="0.25">
      <c r="A33" s="3">
        <v>20214090393702</v>
      </c>
      <c r="B33" s="2">
        <v>44298</v>
      </c>
      <c r="C33" s="2">
        <v>44319</v>
      </c>
      <c r="D33" s="3">
        <v>20216060111351</v>
      </c>
      <c r="E33" s="2">
        <v>44305</v>
      </c>
      <c r="F33" s="1" t="s">
        <v>13</v>
      </c>
      <c r="G33" s="1" t="s">
        <v>560</v>
      </c>
      <c r="H33" s="1" t="s">
        <v>561</v>
      </c>
      <c r="I33" s="1" t="s">
        <v>17</v>
      </c>
      <c r="J33" s="1" t="s">
        <v>18</v>
      </c>
      <c r="K33" s="1" t="s">
        <v>19</v>
      </c>
      <c r="L33" s="1" t="s">
        <v>562</v>
      </c>
      <c r="M33" s="1">
        <v>305</v>
      </c>
      <c r="N33" s="1">
        <f t="shared" si="0"/>
        <v>7</v>
      </c>
    </row>
    <row r="34" spans="1:14" x14ac:dyDescent="0.25">
      <c r="A34" s="3">
        <v>20214090395582</v>
      </c>
      <c r="B34" s="2">
        <v>44299</v>
      </c>
      <c r="C34" s="2">
        <v>44320</v>
      </c>
      <c r="D34" s="3">
        <v>20216060133191</v>
      </c>
      <c r="E34" s="2">
        <v>44321</v>
      </c>
      <c r="F34" s="1" t="s">
        <v>13</v>
      </c>
      <c r="G34" s="1" t="s">
        <v>576</v>
      </c>
      <c r="H34" s="1" t="s">
        <v>49</v>
      </c>
      <c r="I34" s="1" t="s">
        <v>68</v>
      </c>
      <c r="J34" s="1" t="s">
        <v>18</v>
      </c>
      <c r="K34" s="1" t="s">
        <v>19</v>
      </c>
      <c r="L34" s="1" t="s">
        <v>577</v>
      </c>
      <c r="M34" s="1">
        <v>606</v>
      </c>
      <c r="N34" s="1">
        <f t="shared" si="0"/>
        <v>22</v>
      </c>
    </row>
    <row r="35" spans="1:14" x14ac:dyDescent="0.25">
      <c r="A35" s="3">
        <v>20214090396442</v>
      </c>
      <c r="B35" s="2">
        <v>44299</v>
      </c>
      <c r="C35" s="2">
        <v>44320</v>
      </c>
      <c r="D35" s="3">
        <v>20213060130751</v>
      </c>
      <c r="E35" s="2">
        <v>44319</v>
      </c>
      <c r="F35" s="1" t="s">
        <v>13</v>
      </c>
      <c r="G35" s="1" t="s">
        <v>590</v>
      </c>
      <c r="H35" s="1" t="s">
        <v>49</v>
      </c>
      <c r="I35" s="1" t="s">
        <v>17</v>
      </c>
      <c r="J35" s="1" t="s">
        <v>31</v>
      </c>
      <c r="K35" s="1" t="s">
        <v>19</v>
      </c>
      <c r="L35" s="1" t="s">
        <v>91</v>
      </c>
      <c r="M35" s="1">
        <v>306</v>
      </c>
      <c r="N35" s="1">
        <f t="shared" si="0"/>
        <v>20</v>
      </c>
    </row>
    <row r="36" spans="1:14" x14ac:dyDescent="0.25">
      <c r="A36" s="3">
        <v>20214090396802</v>
      </c>
      <c r="B36" s="2">
        <v>44299</v>
      </c>
      <c r="C36" s="2">
        <v>44320</v>
      </c>
      <c r="D36" s="3">
        <v>20215000106371</v>
      </c>
      <c r="E36" s="2">
        <v>44300</v>
      </c>
      <c r="F36" s="1" t="s">
        <v>13</v>
      </c>
      <c r="G36" s="1" t="s">
        <v>599</v>
      </c>
      <c r="H36" s="1" t="s">
        <v>45</v>
      </c>
      <c r="I36" s="1" t="s">
        <v>17</v>
      </c>
      <c r="J36" s="1" t="s">
        <v>31</v>
      </c>
      <c r="K36" s="1" t="s">
        <v>19</v>
      </c>
      <c r="L36" s="1" t="s">
        <v>20</v>
      </c>
      <c r="M36" s="1">
        <v>500</v>
      </c>
      <c r="N36" s="1">
        <f t="shared" si="0"/>
        <v>1</v>
      </c>
    </row>
    <row r="37" spans="1:14" x14ac:dyDescent="0.25">
      <c r="A37" s="3">
        <v>20214090396832</v>
      </c>
      <c r="B37" s="2">
        <v>44299</v>
      </c>
      <c r="C37" s="2">
        <v>44320</v>
      </c>
      <c r="D37" s="3">
        <v>20213110131261</v>
      </c>
      <c r="E37" s="2">
        <v>44319</v>
      </c>
      <c r="F37" s="1" t="s">
        <v>13</v>
      </c>
      <c r="G37" s="1" t="s">
        <v>14</v>
      </c>
      <c r="H37" s="1" t="s">
        <v>600</v>
      </c>
      <c r="I37" s="1" t="s">
        <v>17</v>
      </c>
      <c r="J37" s="1" t="s">
        <v>31</v>
      </c>
      <c r="K37" s="1" t="s">
        <v>19</v>
      </c>
      <c r="L37" s="1" t="s">
        <v>238</v>
      </c>
      <c r="M37" s="1">
        <v>311</v>
      </c>
      <c r="N37" s="1">
        <f t="shared" si="0"/>
        <v>20</v>
      </c>
    </row>
    <row r="38" spans="1:14" x14ac:dyDescent="0.25">
      <c r="A38" s="3">
        <v>20214090397692</v>
      </c>
      <c r="B38" s="2">
        <v>44299</v>
      </c>
      <c r="C38" s="2">
        <v>44320</v>
      </c>
      <c r="D38" s="3">
        <v>20213110111951</v>
      </c>
      <c r="E38" s="2">
        <v>44305</v>
      </c>
      <c r="F38" s="1" t="s">
        <v>13</v>
      </c>
      <c r="G38" s="1" t="s">
        <v>14</v>
      </c>
      <c r="H38" s="1" t="s">
        <v>618</v>
      </c>
      <c r="I38" s="1" t="s">
        <v>17</v>
      </c>
      <c r="J38" s="1" t="s">
        <v>31</v>
      </c>
      <c r="K38" s="1" t="s">
        <v>19</v>
      </c>
      <c r="L38" s="1" t="s">
        <v>103</v>
      </c>
      <c r="M38" s="1">
        <v>311</v>
      </c>
      <c r="N38" s="1">
        <f t="shared" si="0"/>
        <v>6</v>
      </c>
    </row>
    <row r="39" spans="1:14" x14ac:dyDescent="0.25">
      <c r="A39" s="3">
        <v>20214090398882</v>
      </c>
      <c r="B39" s="2">
        <v>44299</v>
      </c>
      <c r="C39" s="2">
        <v>44320</v>
      </c>
      <c r="D39" s="3"/>
      <c r="E39" s="1" t="s">
        <v>16</v>
      </c>
      <c r="F39" s="1" t="s">
        <v>13</v>
      </c>
      <c r="G39" s="1" t="s">
        <v>628</v>
      </c>
      <c r="H39" s="1" t="s">
        <v>629</v>
      </c>
      <c r="I39" s="1" t="s">
        <v>68</v>
      </c>
      <c r="J39" s="1" t="s">
        <v>18</v>
      </c>
      <c r="K39" s="1" t="s">
        <v>19</v>
      </c>
      <c r="L39" s="1" t="s">
        <v>103</v>
      </c>
      <c r="M39" s="1">
        <v>311</v>
      </c>
      <c r="N39" s="1" t="str">
        <f t="shared" si="0"/>
        <v>-</v>
      </c>
    </row>
    <row r="40" spans="1:14" x14ac:dyDescent="0.25">
      <c r="A40" s="3">
        <v>20214090398942</v>
      </c>
      <c r="B40" s="2">
        <v>44299</v>
      </c>
      <c r="C40" s="2">
        <v>44320</v>
      </c>
      <c r="D40" s="3">
        <v>20213110111941</v>
      </c>
      <c r="E40" s="2">
        <v>44305</v>
      </c>
      <c r="F40" s="1" t="s">
        <v>13</v>
      </c>
      <c r="G40" s="1" t="s">
        <v>630</v>
      </c>
      <c r="H40" s="1" t="s">
        <v>631</v>
      </c>
      <c r="I40" s="1" t="s">
        <v>17</v>
      </c>
      <c r="J40" s="1" t="s">
        <v>31</v>
      </c>
      <c r="K40" s="1" t="s">
        <v>19</v>
      </c>
      <c r="L40" s="1" t="s">
        <v>103</v>
      </c>
      <c r="M40" s="1">
        <v>311</v>
      </c>
      <c r="N40" s="1">
        <f t="shared" si="0"/>
        <v>6</v>
      </c>
    </row>
    <row r="41" spans="1:14" x14ac:dyDescent="0.25">
      <c r="A41" s="3">
        <v>20214090400022</v>
      </c>
      <c r="B41" s="2">
        <v>44299</v>
      </c>
      <c r="C41" s="2">
        <v>44320</v>
      </c>
      <c r="D41" s="3">
        <v>20216030134281</v>
      </c>
      <c r="E41" s="2">
        <v>44321</v>
      </c>
      <c r="F41" s="1" t="s">
        <v>13</v>
      </c>
      <c r="G41" s="1" t="s">
        <v>647</v>
      </c>
      <c r="H41" s="1" t="s">
        <v>648</v>
      </c>
      <c r="I41" s="1" t="s">
        <v>68</v>
      </c>
      <c r="J41" s="1" t="s">
        <v>18</v>
      </c>
      <c r="K41" s="1" t="s">
        <v>19</v>
      </c>
      <c r="L41" s="1" t="s">
        <v>649</v>
      </c>
      <c r="M41" s="1">
        <v>603</v>
      </c>
      <c r="N41" s="1">
        <f t="shared" si="0"/>
        <v>22</v>
      </c>
    </row>
    <row r="42" spans="1:14" x14ac:dyDescent="0.25">
      <c r="A42" s="3">
        <v>20214090402672</v>
      </c>
      <c r="B42" s="2">
        <v>44300</v>
      </c>
      <c r="C42" s="2">
        <v>44321</v>
      </c>
      <c r="D42" s="3">
        <v>20215000114071</v>
      </c>
      <c r="E42" s="2">
        <v>44306</v>
      </c>
      <c r="F42" s="1" t="s">
        <v>13</v>
      </c>
      <c r="G42" s="1" t="s">
        <v>92</v>
      </c>
      <c r="H42" s="1" t="s">
        <v>666</v>
      </c>
      <c r="I42" s="1" t="s">
        <v>17</v>
      </c>
      <c r="J42" s="1" t="s">
        <v>18</v>
      </c>
      <c r="K42" s="1" t="s">
        <v>19</v>
      </c>
      <c r="L42" s="1" t="s">
        <v>43</v>
      </c>
      <c r="M42" s="1">
        <v>500</v>
      </c>
      <c r="N42" s="1">
        <f t="shared" si="0"/>
        <v>6</v>
      </c>
    </row>
    <row r="43" spans="1:14" x14ac:dyDescent="0.25">
      <c r="A43" s="3">
        <v>20214090404292</v>
      </c>
      <c r="B43" s="2">
        <v>44300</v>
      </c>
      <c r="C43" s="2">
        <v>44321</v>
      </c>
      <c r="D43" s="3"/>
      <c r="E43" s="1" t="s">
        <v>16</v>
      </c>
      <c r="F43" s="1" t="s">
        <v>13</v>
      </c>
      <c r="G43" s="1" t="s">
        <v>687</v>
      </c>
      <c r="H43" s="1" t="s">
        <v>58</v>
      </c>
      <c r="I43" s="1" t="s">
        <v>68</v>
      </c>
      <c r="J43" s="1" t="s">
        <v>59</v>
      </c>
      <c r="K43" s="1" t="s">
        <v>19</v>
      </c>
      <c r="L43" s="1" t="s">
        <v>688</v>
      </c>
      <c r="M43" s="1">
        <v>309</v>
      </c>
      <c r="N43" s="1" t="str">
        <f t="shared" si="0"/>
        <v>-</v>
      </c>
    </row>
    <row r="44" spans="1:14" x14ac:dyDescent="0.25">
      <c r="A44" s="3">
        <v>20214090404322</v>
      </c>
      <c r="B44" s="2">
        <v>44300</v>
      </c>
      <c r="C44" s="2">
        <v>44321</v>
      </c>
      <c r="D44" s="3">
        <v>20213050116791</v>
      </c>
      <c r="E44" s="2">
        <v>44308</v>
      </c>
      <c r="F44" s="1" t="s">
        <v>13</v>
      </c>
      <c r="G44" s="1" t="s">
        <v>689</v>
      </c>
      <c r="H44" s="1" t="s">
        <v>690</v>
      </c>
      <c r="I44" s="1" t="s">
        <v>17</v>
      </c>
      <c r="J44" s="1" t="s">
        <v>209</v>
      </c>
      <c r="K44" s="1" t="s">
        <v>19</v>
      </c>
      <c r="L44" s="1" t="s">
        <v>369</v>
      </c>
      <c r="M44" s="1">
        <v>305</v>
      </c>
      <c r="N44" s="1">
        <f t="shared" si="0"/>
        <v>8</v>
      </c>
    </row>
    <row r="45" spans="1:14" x14ac:dyDescent="0.25">
      <c r="A45" s="3">
        <v>20214090406782</v>
      </c>
      <c r="B45" s="2">
        <v>44300</v>
      </c>
      <c r="C45" s="2">
        <v>44321</v>
      </c>
      <c r="D45" s="3">
        <v>20216030142961</v>
      </c>
      <c r="E45" s="2">
        <v>44328</v>
      </c>
      <c r="F45" s="1" t="s">
        <v>13</v>
      </c>
      <c r="G45" s="1" t="s">
        <v>724</v>
      </c>
      <c r="H45" s="1" t="s">
        <v>725</v>
      </c>
      <c r="I45" s="1" t="s">
        <v>68</v>
      </c>
      <c r="J45" s="1" t="s">
        <v>18</v>
      </c>
      <c r="K45" s="1" t="s">
        <v>19</v>
      </c>
      <c r="L45" s="1" t="s">
        <v>649</v>
      </c>
      <c r="M45" s="1">
        <v>603</v>
      </c>
      <c r="N45" s="1">
        <f t="shared" si="0"/>
        <v>28</v>
      </c>
    </row>
    <row r="46" spans="1:14" x14ac:dyDescent="0.25">
      <c r="A46" s="3">
        <v>20214090412272</v>
      </c>
      <c r="B46" s="2">
        <v>44301</v>
      </c>
      <c r="C46" s="2">
        <v>44322</v>
      </c>
      <c r="D46" s="3">
        <v>20213120113351</v>
      </c>
      <c r="E46" s="2">
        <v>44306</v>
      </c>
      <c r="F46" s="1" t="s">
        <v>13</v>
      </c>
      <c r="G46" s="1" t="s">
        <v>14</v>
      </c>
      <c r="H46" s="1" t="s">
        <v>776</v>
      </c>
      <c r="I46" s="1" t="s">
        <v>17</v>
      </c>
      <c r="J46" s="1" t="s">
        <v>277</v>
      </c>
      <c r="K46" s="1" t="s">
        <v>19</v>
      </c>
      <c r="L46" s="1" t="s">
        <v>611</v>
      </c>
      <c r="M46" s="1">
        <v>312</v>
      </c>
      <c r="N46" s="1">
        <f t="shared" si="0"/>
        <v>5</v>
      </c>
    </row>
    <row r="47" spans="1:14" x14ac:dyDescent="0.25">
      <c r="A47" s="3">
        <v>20214090412392</v>
      </c>
      <c r="B47" s="2">
        <v>44301</v>
      </c>
      <c r="C47" s="2">
        <v>44322</v>
      </c>
      <c r="D47" s="3">
        <v>20215000120801</v>
      </c>
      <c r="E47" s="2">
        <v>44312</v>
      </c>
      <c r="F47" s="1" t="s">
        <v>13</v>
      </c>
      <c r="G47" s="1" t="s">
        <v>14</v>
      </c>
      <c r="H47" s="1" t="s">
        <v>777</v>
      </c>
      <c r="I47" s="1" t="s">
        <v>17</v>
      </c>
      <c r="J47" s="1" t="s">
        <v>319</v>
      </c>
      <c r="K47" s="1" t="s">
        <v>19</v>
      </c>
      <c r="L47" s="1" t="s">
        <v>396</v>
      </c>
      <c r="M47" s="1">
        <v>500</v>
      </c>
      <c r="N47" s="1">
        <f t="shared" si="0"/>
        <v>11</v>
      </c>
    </row>
    <row r="48" spans="1:14" x14ac:dyDescent="0.25">
      <c r="A48" s="3">
        <v>20214090415232</v>
      </c>
      <c r="B48" s="2">
        <v>44302</v>
      </c>
      <c r="C48" s="2">
        <v>44323</v>
      </c>
      <c r="D48" s="3">
        <v>20215000128251</v>
      </c>
      <c r="E48" s="2">
        <v>44316</v>
      </c>
      <c r="F48" s="1" t="s">
        <v>13</v>
      </c>
      <c r="G48" s="1" t="s">
        <v>789</v>
      </c>
      <c r="H48" s="1" t="s">
        <v>45</v>
      </c>
      <c r="I48" s="1" t="s">
        <v>17</v>
      </c>
      <c r="J48" s="1" t="s">
        <v>18</v>
      </c>
      <c r="K48" s="1" t="s">
        <v>19</v>
      </c>
      <c r="L48" s="1" t="s">
        <v>69</v>
      </c>
      <c r="M48" s="1">
        <v>500</v>
      </c>
      <c r="N48" s="1">
        <f t="shared" si="0"/>
        <v>14</v>
      </c>
    </row>
    <row r="49" spans="1:14" x14ac:dyDescent="0.25">
      <c r="A49" s="3">
        <v>20214090415472</v>
      </c>
      <c r="B49" s="2">
        <v>44302</v>
      </c>
      <c r="C49" s="2">
        <v>44323</v>
      </c>
      <c r="D49" s="3">
        <v>20215000112621</v>
      </c>
      <c r="E49" s="2">
        <v>44305</v>
      </c>
      <c r="F49" s="1" t="s">
        <v>13</v>
      </c>
      <c r="G49" s="1" t="s">
        <v>795</v>
      </c>
      <c r="H49" s="1" t="s">
        <v>796</v>
      </c>
      <c r="I49" s="1" t="s">
        <v>17</v>
      </c>
      <c r="J49" s="1" t="s">
        <v>31</v>
      </c>
      <c r="K49" s="1" t="s">
        <v>19</v>
      </c>
      <c r="L49" s="1" t="s">
        <v>126</v>
      </c>
      <c r="M49" s="1">
        <v>500</v>
      </c>
      <c r="N49" s="1">
        <f t="shared" si="0"/>
        <v>3</v>
      </c>
    </row>
    <row r="50" spans="1:14" x14ac:dyDescent="0.25">
      <c r="A50" s="3">
        <v>20214090416902</v>
      </c>
      <c r="B50" s="2">
        <v>44302</v>
      </c>
      <c r="C50" s="2">
        <v>44323</v>
      </c>
      <c r="D50" s="3">
        <v>20213110132911</v>
      </c>
      <c r="E50" s="2">
        <v>44320</v>
      </c>
      <c r="F50" s="1" t="s">
        <v>13</v>
      </c>
      <c r="G50" s="1" t="s">
        <v>14</v>
      </c>
      <c r="H50" s="1" t="s">
        <v>821</v>
      </c>
      <c r="I50" s="1" t="s">
        <v>17</v>
      </c>
      <c r="J50" s="1" t="s">
        <v>319</v>
      </c>
      <c r="K50" s="1" t="s">
        <v>19</v>
      </c>
      <c r="L50" s="1" t="s">
        <v>238</v>
      </c>
      <c r="M50" s="1">
        <v>311</v>
      </c>
      <c r="N50" s="1">
        <f t="shared" si="0"/>
        <v>18</v>
      </c>
    </row>
    <row r="51" spans="1:14" x14ac:dyDescent="0.25">
      <c r="A51" s="3">
        <v>20214090418332</v>
      </c>
      <c r="B51" s="2">
        <v>44302</v>
      </c>
      <c r="C51" s="2">
        <v>44323</v>
      </c>
      <c r="D51" s="3"/>
      <c r="E51" s="1" t="s">
        <v>16</v>
      </c>
      <c r="F51" s="1" t="s">
        <v>13</v>
      </c>
      <c r="G51" s="1" t="s">
        <v>832</v>
      </c>
      <c r="H51" s="1" t="s">
        <v>648</v>
      </c>
      <c r="I51" s="1" t="s">
        <v>68</v>
      </c>
      <c r="J51" s="1" t="s">
        <v>18</v>
      </c>
      <c r="K51" s="1" t="s">
        <v>19</v>
      </c>
      <c r="L51" s="1" t="s">
        <v>649</v>
      </c>
      <c r="M51" s="1">
        <v>603</v>
      </c>
      <c r="N51" s="1" t="str">
        <f t="shared" si="0"/>
        <v>-</v>
      </c>
    </row>
    <row r="52" spans="1:14" x14ac:dyDescent="0.25">
      <c r="A52" s="3">
        <v>20214090419232</v>
      </c>
      <c r="B52" s="2">
        <v>44302</v>
      </c>
      <c r="C52" s="2">
        <v>44323</v>
      </c>
      <c r="D52" s="3">
        <v>20213110132891</v>
      </c>
      <c r="E52" s="2">
        <v>44320</v>
      </c>
      <c r="F52" s="1" t="s">
        <v>13</v>
      </c>
      <c r="G52" s="1" t="s">
        <v>14</v>
      </c>
      <c r="H52" s="1" t="s">
        <v>833</v>
      </c>
      <c r="I52" s="1" t="s">
        <v>17</v>
      </c>
      <c r="J52" s="1" t="s">
        <v>18</v>
      </c>
      <c r="K52" s="1" t="s">
        <v>19</v>
      </c>
      <c r="L52" s="1" t="s">
        <v>103</v>
      </c>
      <c r="M52" s="1">
        <v>311</v>
      </c>
      <c r="N52" s="1">
        <f t="shared" si="0"/>
        <v>18</v>
      </c>
    </row>
    <row r="53" spans="1:14" x14ac:dyDescent="0.25">
      <c r="A53" s="3">
        <v>20214090420782</v>
      </c>
      <c r="B53" s="2">
        <v>44302</v>
      </c>
      <c r="C53" s="2">
        <v>44323</v>
      </c>
      <c r="D53" s="3">
        <v>20215000133771</v>
      </c>
      <c r="E53" s="2">
        <v>44321</v>
      </c>
      <c r="F53" s="1" t="s">
        <v>13</v>
      </c>
      <c r="G53" s="1" t="s">
        <v>14</v>
      </c>
      <c r="H53" s="1" t="s">
        <v>848</v>
      </c>
      <c r="I53" s="1" t="s">
        <v>17</v>
      </c>
      <c r="J53" s="1" t="s">
        <v>277</v>
      </c>
      <c r="K53" s="1" t="s">
        <v>19</v>
      </c>
      <c r="L53" s="1" t="s">
        <v>322</v>
      </c>
      <c r="M53" s="1">
        <v>500</v>
      </c>
      <c r="N53" s="1">
        <f t="shared" si="0"/>
        <v>19</v>
      </c>
    </row>
    <row r="54" spans="1:14" x14ac:dyDescent="0.25">
      <c r="A54" s="3">
        <v>20214090421572</v>
      </c>
      <c r="B54" s="2">
        <v>44303</v>
      </c>
      <c r="C54" s="2">
        <v>44323</v>
      </c>
      <c r="D54" s="3">
        <v>20213110119631</v>
      </c>
      <c r="E54" s="2">
        <v>44309</v>
      </c>
      <c r="F54" s="1" t="s">
        <v>13</v>
      </c>
      <c r="G54" s="1" t="s">
        <v>14</v>
      </c>
      <c r="H54" s="1" t="s">
        <v>849</v>
      </c>
      <c r="I54" s="1" t="s">
        <v>17</v>
      </c>
      <c r="J54" s="1" t="s">
        <v>18</v>
      </c>
      <c r="K54" s="1" t="s">
        <v>19</v>
      </c>
      <c r="L54" s="1" t="s">
        <v>783</v>
      </c>
      <c r="M54" s="1">
        <v>311</v>
      </c>
      <c r="N54" s="1">
        <f t="shared" si="0"/>
        <v>6</v>
      </c>
    </row>
    <row r="55" spans="1:14" x14ac:dyDescent="0.25">
      <c r="A55" s="3">
        <v>20214090421592</v>
      </c>
      <c r="B55" s="2">
        <v>44303</v>
      </c>
      <c r="C55" s="2">
        <v>44323</v>
      </c>
      <c r="D55" s="3">
        <v>20216040135881</v>
      </c>
      <c r="E55" s="2">
        <v>44322</v>
      </c>
      <c r="F55" s="1" t="s">
        <v>13</v>
      </c>
      <c r="G55" s="1" t="s">
        <v>14</v>
      </c>
      <c r="H55" s="1" t="s">
        <v>850</v>
      </c>
      <c r="I55" s="1" t="s">
        <v>17</v>
      </c>
      <c r="J55" s="1" t="s">
        <v>279</v>
      </c>
      <c r="K55" s="1" t="s">
        <v>19</v>
      </c>
      <c r="L55" s="1" t="s">
        <v>851</v>
      </c>
      <c r="M55" s="1">
        <v>604</v>
      </c>
      <c r="N55" s="1">
        <f t="shared" si="0"/>
        <v>19</v>
      </c>
    </row>
    <row r="56" spans="1:14" x14ac:dyDescent="0.25">
      <c r="A56" s="3">
        <v>20214090421632</v>
      </c>
      <c r="B56" s="2">
        <v>44305</v>
      </c>
      <c r="C56" s="2">
        <v>44326</v>
      </c>
      <c r="D56" s="3">
        <v>20215000122041</v>
      </c>
      <c r="E56" s="2">
        <v>44312</v>
      </c>
      <c r="F56" s="1" t="s">
        <v>13</v>
      </c>
      <c r="G56" s="1" t="s">
        <v>14</v>
      </c>
      <c r="H56" s="1" t="s">
        <v>852</v>
      </c>
      <c r="I56" s="1" t="s">
        <v>17</v>
      </c>
      <c r="J56" s="1" t="s">
        <v>18</v>
      </c>
      <c r="K56" s="1" t="s">
        <v>19</v>
      </c>
      <c r="L56" s="1" t="s">
        <v>206</v>
      </c>
      <c r="M56" s="1">
        <v>500</v>
      </c>
      <c r="N56" s="1">
        <f t="shared" si="0"/>
        <v>7</v>
      </c>
    </row>
    <row r="57" spans="1:14" x14ac:dyDescent="0.25">
      <c r="A57" s="3">
        <v>20214090422152</v>
      </c>
      <c r="B57" s="2">
        <v>44305</v>
      </c>
      <c r="C57" s="2">
        <v>44326</v>
      </c>
      <c r="D57" s="3">
        <v>20216030143491</v>
      </c>
      <c r="E57" s="2">
        <v>44328</v>
      </c>
      <c r="F57" s="1" t="s">
        <v>13</v>
      </c>
      <c r="G57" s="1" t="s">
        <v>853</v>
      </c>
      <c r="H57" s="1" t="s">
        <v>854</v>
      </c>
      <c r="I57" s="1" t="s">
        <v>68</v>
      </c>
      <c r="J57" s="1" t="s">
        <v>18</v>
      </c>
      <c r="K57" s="1" t="s">
        <v>19</v>
      </c>
      <c r="L57" s="1" t="s">
        <v>649</v>
      </c>
      <c r="M57" s="1">
        <v>603</v>
      </c>
      <c r="N57" s="1">
        <f t="shared" si="0"/>
        <v>23</v>
      </c>
    </row>
    <row r="58" spans="1:14" x14ac:dyDescent="0.25">
      <c r="A58" s="3">
        <v>20214090422802</v>
      </c>
      <c r="B58" s="2">
        <v>44305</v>
      </c>
      <c r="C58" s="2">
        <v>44326</v>
      </c>
      <c r="D58" s="3" t="s">
        <v>855</v>
      </c>
      <c r="E58" s="2">
        <v>44309</v>
      </c>
      <c r="F58" s="1" t="s">
        <v>13</v>
      </c>
      <c r="G58" s="1" t="s">
        <v>856</v>
      </c>
      <c r="H58" s="1" t="s">
        <v>153</v>
      </c>
      <c r="I58" s="1" t="s">
        <v>17</v>
      </c>
      <c r="J58" s="1" t="s">
        <v>18</v>
      </c>
      <c r="K58" s="1" t="s">
        <v>19</v>
      </c>
      <c r="L58" s="1" t="s">
        <v>43</v>
      </c>
      <c r="M58" s="1">
        <v>500</v>
      </c>
      <c r="N58" s="1">
        <f t="shared" si="0"/>
        <v>4</v>
      </c>
    </row>
    <row r="59" spans="1:14" x14ac:dyDescent="0.25">
      <c r="A59" s="3">
        <v>20214090424242</v>
      </c>
      <c r="B59" s="2">
        <v>44305</v>
      </c>
      <c r="C59" s="2">
        <v>44326</v>
      </c>
      <c r="D59" s="3">
        <v>20215000146071</v>
      </c>
      <c r="E59" s="2">
        <v>44330</v>
      </c>
      <c r="F59" s="1" t="s">
        <v>13</v>
      </c>
      <c r="G59" s="1" t="s">
        <v>14</v>
      </c>
      <c r="H59" s="1" t="s">
        <v>868</v>
      </c>
      <c r="I59" s="1" t="s">
        <v>68</v>
      </c>
      <c r="J59" s="1" t="s">
        <v>18</v>
      </c>
      <c r="K59" s="1" t="s">
        <v>19</v>
      </c>
      <c r="L59" s="1" t="s">
        <v>435</v>
      </c>
      <c r="M59" s="1">
        <v>500</v>
      </c>
      <c r="N59" s="1">
        <f t="shared" si="0"/>
        <v>25</v>
      </c>
    </row>
    <row r="60" spans="1:14" x14ac:dyDescent="0.25">
      <c r="A60" s="3">
        <v>20214090425522</v>
      </c>
      <c r="B60" s="2">
        <v>44305</v>
      </c>
      <c r="C60" s="2">
        <v>44326</v>
      </c>
      <c r="D60" s="3">
        <v>20213050118591</v>
      </c>
      <c r="E60" s="2">
        <v>44309</v>
      </c>
      <c r="F60" s="1" t="s">
        <v>13</v>
      </c>
      <c r="G60" s="1" t="s">
        <v>892</v>
      </c>
      <c r="H60" s="1" t="s">
        <v>893</v>
      </c>
      <c r="I60" s="1" t="s">
        <v>17</v>
      </c>
      <c r="J60" s="1" t="s">
        <v>18</v>
      </c>
      <c r="K60" s="1" t="s">
        <v>19</v>
      </c>
      <c r="L60" s="1" t="s">
        <v>224</v>
      </c>
      <c r="M60" s="1">
        <v>305</v>
      </c>
      <c r="N60" s="1">
        <f t="shared" si="0"/>
        <v>4</v>
      </c>
    </row>
    <row r="61" spans="1:14" x14ac:dyDescent="0.25">
      <c r="A61" s="3">
        <v>20214090429142</v>
      </c>
      <c r="B61" s="2">
        <v>44306</v>
      </c>
      <c r="C61" s="2">
        <v>44327</v>
      </c>
      <c r="D61" s="3">
        <v>20213110136191</v>
      </c>
      <c r="E61" s="2">
        <v>44322</v>
      </c>
      <c r="F61" s="1" t="s">
        <v>13</v>
      </c>
      <c r="G61" s="1" t="s">
        <v>923</v>
      </c>
      <c r="H61" s="1" t="s">
        <v>105</v>
      </c>
      <c r="I61" s="1" t="s">
        <v>17</v>
      </c>
      <c r="J61" s="1" t="s">
        <v>31</v>
      </c>
      <c r="K61" s="1" t="s">
        <v>19</v>
      </c>
      <c r="L61" s="1" t="s">
        <v>238</v>
      </c>
      <c r="M61" s="1">
        <v>311</v>
      </c>
      <c r="N61" s="1">
        <f t="shared" si="0"/>
        <v>16</v>
      </c>
    </row>
    <row r="62" spans="1:14" x14ac:dyDescent="0.25">
      <c r="A62" s="3">
        <v>20214090430812</v>
      </c>
      <c r="B62" s="2">
        <v>44306</v>
      </c>
      <c r="C62" s="2">
        <v>44327</v>
      </c>
      <c r="D62" s="3">
        <v>20213120132751</v>
      </c>
      <c r="E62" s="2">
        <v>44320</v>
      </c>
      <c r="F62" s="1" t="s">
        <v>13</v>
      </c>
      <c r="G62" s="1" t="s">
        <v>14</v>
      </c>
      <c r="H62" s="1" t="s">
        <v>940</v>
      </c>
      <c r="I62" s="1" t="s">
        <v>17</v>
      </c>
      <c r="J62" s="1" t="s">
        <v>31</v>
      </c>
      <c r="K62" s="1" t="s">
        <v>19</v>
      </c>
      <c r="L62" s="1" t="s">
        <v>374</v>
      </c>
      <c r="M62" s="1">
        <v>312</v>
      </c>
      <c r="N62" s="1">
        <f t="shared" si="0"/>
        <v>14</v>
      </c>
    </row>
    <row r="63" spans="1:14" x14ac:dyDescent="0.25">
      <c r="A63" s="3">
        <v>20214090430842</v>
      </c>
      <c r="B63" s="2">
        <v>44306</v>
      </c>
      <c r="C63" s="2">
        <v>44327</v>
      </c>
      <c r="D63" s="3">
        <v>20213050119221</v>
      </c>
      <c r="E63" s="2">
        <v>44309</v>
      </c>
      <c r="F63" s="1" t="s">
        <v>13</v>
      </c>
      <c r="G63" s="1" t="s">
        <v>14</v>
      </c>
      <c r="H63" s="1" t="s">
        <v>943</v>
      </c>
      <c r="I63" s="1" t="s">
        <v>17</v>
      </c>
      <c r="J63" s="1" t="s">
        <v>31</v>
      </c>
      <c r="K63" s="1" t="s">
        <v>19</v>
      </c>
      <c r="L63" s="1" t="s">
        <v>156</v>
      </c>
      <c r="M63" s="1">
        <v>305</v>
      </c>
      <c r="N63" s="1">
        <f t="shared" si="0"/>
        <v>3</v>
      </c>
    </row>
    <row r="64" spans="1:14" x14ac:dyDescent="0.25">
      <c r="A64" s="3">
        <v>20214090434132</v>
      </c>
      <c r="B64" s="2">
        <v>44307</v>
      </c>
      <c r="C64" s="2">
        <v>44328</v>
      </c>
      <c r="D64" s="3">
        <v>20213060145231</v>
      </c>
      <c r="E64" s="2">
        <v>44329</v>
      </c>
      <c r="F64" s="1" t="s">
        <v>13</v>
      </c>
      <c r="G64" s="1" t="s">
        <v>968</v>
      </c>
      <c r="H64" s="1" t="s">
        <v>969</v>
      </c>
      <c r="I64" s="1" t="s">
        <v>68</v>
      </c>
      <c r="J64" s="1" t="s">
        <v>18</v>
      </c>
      <c r="K64" s="1" t="s">
        <v>19</v>
      </c>
      <c r="L64" s="1" t="s">
        <v>140</v>
      </c>
      <c r="M64" s="1">
        <v>306</v>
      </c>
      <c r="N64" s="1">
        <f t="shared" si="0"/>
        <v>22</v>
      </c>
    </row>
    <row r="65" spans="1:14" x14ac:dyDescent="0.25">
      <c r="A65" s="3">
        <v>20214090434142</v>
      </c>
      <c r="B65" s="2">
        <v>44307</v>
      </c>
      <c r="C65" s="2">
        <v>44328</v>
      </c>
      <c r="D65" s="3">
        <v>20213060121351</v>
      </c>
      <c r="E65" s="2">
        <v>44312</v>
      </c>
      <c r="F65" s="1" t="s">
        <v>13</v>
      </c>
      <c r="G65" s="1" t="s">
        <v>970</v>
      </c>
      <c r="H65" s="1" t="s">
        <v>971</v>
      </c>
      <c r="I65" s="1" t="s">
        <v>17</v>
      </c>
      <c r="J65" s="1" t="s">
        <v>18</v>
      </c>
      <c r="K65" s="1" t="s">
        <v>19</v>
      </c>
      <c r="L65" s="1" t="s">
        <v>972</v>
      </c>
      <c r="M65" s="1">
        <v>306</v>
      </c>
      <c r="N65" s="1">
        <f t="shared" si="0"/>
        <v>5</v>
      </c>
    </row>
    <row r="66" spans="1:14" x14ac:dyDescent="0.25">
      <c r="A66" s="3">
        <v>20214090440862</v>
      </c>
      <c r="B66" s="2">
        <v>44308</v>
      </c>
      <c r="C66" s="2">
        <v>44329</v>
      </c>
      <c r="D66" s="3">
        <v>20213110140041</v>
      </c>
      <c r="E66" s="2">
        <v>44326</v>
      </c>
      <c r="F66" s="1" t="s">
        <v>13</v>
      </c>
      <c r="G66" s="1" t="s">
        <v>1046</v>
      </c>
      <c r="H66" s="1" t="s">
        <v>1047</v>
      </c>
      <c r="I66" s="1" t="s">
        <v>17</v>
      </c>
      <c r="J66" s="1" t="s">
        <v>31</v>
      </c>
      <c r="K66" s="1" t="s">
        <v>19</v>
      </c>
      <c r="L66" s="1" t="s">
        <v>103</v>
      </c>
      <c r="M66" s="1">
        <v>311</v>
      </c>
      <c r="N66" s="1">
        <f t="shared" si="0"/>
        <v>18</v>
      </c>
    </row>
    <row r="67" spans="1:14" x14ac:dyDescent="0.25">
      <c r="A67" s="3">
        <v>20214090441912</v>
      </c>
      <c r="B67" s="2">
        <v>44308</v>
      </c>
      <c r="C67" s="2">
        <v>44329</v>
      </c>
      <c r="D67" s="3">
        <v>20215000124221</v>
      </c>
      <c r="E67" s="2">
        <v>44314</v>
      </c>
      <c r="F67" s="1" t="s">
        <v>13</v>
      </c>
      <c r="G67" s="1" t="s">
        <v>1067</v>
      </c>
      <c r="H67" s="1" t="s">
        <v>1068</v>
      </c>
      <c r="I67" s="1" t="s">
        <v>17</v>
      </c>
      <c r="J67" s="1" t="s">
        <v>18</v>
      </c>
      <c r="K67" s="1" t="s">
        <v>19</v>
      </c>
      <c r="L67" s="1" t="s">
        <v>299</v>
      </c>
      <c r="M67" s="1">
        <v>500</v>
      </c>
      <c r="N67" s="1">
        <f t="shared" si="0"/>
        <v>6</v>
      </c>
    </row>
    <row r="68" spans="1:14" x14ac:dyDescent="0.25">
      <c r="A68" s="105">
        <v>20214090447402</v>
      </c>
      <c r="B68" s="2">
        <v>44309</v>
      </c>
      <c r="C68" s="2">
        <v>44330</v>
      </c>
      <c r="D68" s="3">
        <v>20213120127021</v>
      </c>
      <c r="E68" s="2">
        <v>44315</v>
      </c>
      <c r="F68" s="1" t="s">
        <v>13</v>
      </c>
      <c r="G68" s="1" t="s">
        <v>1133</v>
      </c>
      <c r="H68" s="1" t="s">
        <v>1134</v>
      </c>
      <c r="I68" s="1" t="s">
        <v>17</v>
      </c>
      <c r="J68" s="1" t="s">
        <v>18</v>
      </c>
      <c r="K68" s="1" t="s">
        <v>1135</v>
      </c>
      <c r="L68" s="1" t="s">
        <v>1136</v>
      </c>
      <c r="M68" s="1">
        <v>312</v>
      </c>
      <c r="N68" s="1">
        <f t="shared" ref="N68:N131" si="1">IFERROR(E68-B68,"-")</f>
        <v>6</v>
      </c>
    </row>
    <row r="69" spans="1:14" x14ac:dyDescent="0.25">
      <c r="A69" s="3">
        <v>20214090447762</v>
      </c>
      <c r="B69" s="2">
        <v>44309</v>
      </c>
      <c r="C69" s="2">
        <v>44330</v>
      </c>
      <c r="D69" s="3">
        <v>20215000122711</v>
      </c>
      <c r="E69" s="2">
        <v>44313</v>
      </c>
      <c r="F69" s="1" t="s">
        <v>13</v>
      </c>
      <c r="G69" s="1" t="s">
        <v>1149</v>
      </c>
      <c r="H69" s="1" t="s">
        <v>1150</v>
      </c>
      <c r="I69" s="1" t="s">
        <v>17</v>
      </c>
      <c r="J69" s="1" t="s">
        <v>209</v>
      </c>
      <c r="K69" s="1" t="s">
        <v>19</v>
      </c>
      <c r="L69" s="1" t="s">
        <v>43</v>
      </c>
      <c r="M69" s="1">
        <v>500</v>
      </c>
      <c r="N69" s="1">
        <f t="shared" si="1"/>
        <v>4</v>
      </c>
    </row>
    <row r="70" spans="1:14" x14ac:dyDescent="0.25">
      <c r="A70" s="3">
        <v>20214090448442</v>
      </c>
      <c r="B70" s="2">
        <v>44309</v>
      </c>
      <c r="C70" s="2">
        <v>44330</v>
      </c>
      <c r="D70" s="3">
        <v>20213110137061</v>
      </c>
      <c r="E70" s="2">
        <v>44322</v>
      </c>
      <c r="F70" s="1" t="s">
        <v>13</v>
      </c>
      <c r="G70" s="1" t="s">
        <v>1169</v>
      </c>
      <c r="H70" s="1" t="s">
        <v>1170</v>
      </c>
      <c r="I70" s="1" t="s">
        <v>17</v>
      </c>
      <c r="J70" s="1" t="s">
        <v>18</v>
      </c>
      <c r="K70" s="1" t="s">
        <v>19</v>
      </c>
      <c r="L70" s="1" t="s">
        <v>161</v>
      </c>
      <c r="M70" s="1">
        <v>311</v>
      </c>
      <c r="N70" s="1">
        <f t="shared" si="1"/>
        <v>13</v>
      </c>
    </row>
    <row r="71" spans="1:14" x14ac:dyDescent="0.25">
      <c r="A71" s="3">
        <v>20214090448802</v>
      </c>
      <c r="B71" s="2">
        <v>44309</v>
      </c>
      <c r="C71" s="2">
        <v>44330</v>
      </c>
      <c r="D71" s="3">
        <v>20215000122051</v>
      </c>
      <c r="E71" s="2">
        <v>44312</v>
      </c>
      <c r="F71" s="1" t="s">
        <v>13</v>
      </c>
      <c r="G71" s="1" t="s">
        <v>1174</v>
      </c>
      <c r="H71" s="1" t="s">
        <v>1175</v>
      </c>
      <c r="I71" s="1" t="s">
        <v>17</v>
      </c>
      <c r="J71" s="1" t="s">
        <v>18</v>
      </c>
      <c r="K71" s="1" t="s">
        <v>19</v>
      </c>
      <c r="L71" s="1" t="s">
        <v>1176</v>
      </c>
      <c r="M71" s="1">
        <v>500</v>
      </c>
      <c r="N71" s="1">
        <f t="shared" si="1"/>
        <v>3</v>
      </c>
    </row>
    <row r="72" spans="1:14" x14ac:dyDescent="0.25">
      <c r="A72" s="3">
        <v>20214090450472</v>
      </c>
      <c r="B72" s="2">
        <v>44309</v>
      </c>
      <c r="C72" s="2">
        <v>44330</v>
      </c>
      <c r="D72" s="3">
        <v>20214090450472</v>
      </c>
      <c r="E72" s="2">
        <v>44309</v>
      </c>
      <c r="F72" s="1" t="s">
        <v>13</v>
      </c>
      <c r="G72" s="1" t="s">
        <v>1187</v>
      </c>
      <c r="H72" s="1" t="s">
        <v>1188</v>
      </c>
      <c r="I72" s="1" t="s">
        <v>17</v>
      </c>
      <c r="J72" s="1" t="s">
        <v>18</v>
      </c>
      <c r="K72" s="1" t="s">
        <v>19</v>
      </c>
      <c r="L72" s="1" t="s">
        <v>63</v>
      </c>
      <c r="M72" s="1">
        <v>500</v>
      </c>
      <c r="N72" s="1">
        <f t="shared" si="1"/>
        <v>0</v>
      </c>
    </row>
    <row r="73" spans="1:14" x14ac:dyDescent="0.25">
      <c r="A73" s="3">
        <v>20214090452642</v>
      </c>
      <c r="B73" s="2">
        <v>44312</v>
      </c>
      <c r="C73" s="2">
        <v>44334</v>
      </c>
      <c r="D73" s="3">
        <v>20215000130341</v>
      </c>
      <c r="E73" s="2">
        <v>44319</v>
      </c>
      <c r="F73" s="1" t="s">
        <v>13</v>
      </c>
      <c r="G73" s="1" t="s">
        <v>1206</v>
      </c>
      <c r="H73" s="1" t="s">
        <v>1207</v>
      </c>
      <c r="I73" s="1" t="s">
        <v>17</v>
      </c>
      <c r="J73" s="1" t="s">
        <v>319</v>
      </c>
      <c r="K73" s="1" t="s">
        <v>19</v>
      </c>
      <c r="L73" s="1" t="s">
        <v>178</v>
      </c>
      <c r="M73" s="1">
        <v>500</v>
      </c>
      <c r="N73" s="1">
        <f t="shared" si="1"/>
        <v>7</v>
      </c>
    </row>
    <row r="74" spans="1:14" x14ac:dyDescent="0.25">
      <c r="A74" s="3">
        <v>20214090455182</v>
      </c>
      <c r="B74" s="2">
        <v>44312</v>
      </c>
      <c r="C74" s="2">
        <v>44334</v>
      </c>
      <c r="D74" s="3">
        <v>20213050131041</v>
      </c>
      <c r="E74" s="2">
        <v>44319</v>
      </c>
      <c r="F74" s="1" t="s">
        <v>13</v>
      </c>
      <c r="G74" s="1" t="s">
        <v>1253</v>
      </c>
      <c r="H74" s="1" t="s">
        <v>1254</v>
      </c>
      <c r="I74" s="1" t="s">
        <v>17</v>
      </c>
      <c r="J74" s="1" t="s">
        <v>209</v>
      </c>
      <c r="K74" s="1" t="s">
        <v>19</v>
      </c>
      <c r="L74" s="1" t="s">
        <v>129</v>
      </c>
      <c r="M74" s="1">
        <v>305</v>
      </c>
      <c r="N74" s="1">
        <f t="shared" si="1"/>
        <v>7</v>
      </c>
    </row>
    <row r="75" spans="1:14" x14ac:dyDescent="0.25">
      <c r="A75" s="3">
        <v>20214090455492</v>
      </c>
      <c r="B75" s="2">
        <v>44312</v>
      </c>
      <c r="C75" s="2">
        <v>44334</v>
      </c>
      <c r="D75" s="3">
        <v>20215000129891</v>
      </c>
      <c r="E75" s="2">
        <v>44319</v>
      </c>
      <c r="F75" s="1" t="s">
        <v>13</v>
      </c>
      <c r="G75" s="1" t="s">
        <v>1259</v>
      </c>
      <c r="H75" s="1" t="s">
        <v>1260</v>
      </c>
      <c r="I75" s="1" t="s">
        <v>17</v>
      </c>
      <c r="J75" s="1" t="s">
        <v>18</v>
      </c>
      <c r="K75" s="1" t="s">
        <v>19</v>
      </c>
      <c r="L75" s="1" t="s">
        <v>124</v>
      </c>
      <c r="M75" s="1">
        <v>500</v>
      </c>
      <c r="N75" s="1">
        <f t="shared" si="1"/>
        <v>7</v>
      </c>
    </row>
    <row r="76" spans="1:14" x14ac:dyDescent="0.25">
      <c r="A76" s="3">
        <v>20214090455592</v>
      </c>
      <c r="B76" s="2">
        <v>44312</v>
      </c>
      <c r="C76" s="2">
        <v>44334</v>
      </c>
      <c r="D76" s="3">
        <v>20215000147981</v>
      </c>
      <c r="E76" s="2">
        <v>44334</v>
      </c>
      <c r="F76" s="1" t="s">
        <v>13</v>
      </c>
      <c r="G76" s="1" t="s">
        <v>1264</v>
      </c>
      <c r="H76" s="1" t="s">
        <v>1265</v>
      </c>
      <c r="I76" s="1" t="s">
        <v>17</v>
      </c>
      <c r="J76" s="1" t="s">
        <v>277</v>
      </c>
      <c r="K76" s="1" t="s">
        <v>19</v>
      </c>
      <c r="L76" s="1" t="s">
        <v>396</v>
      </c>
      <c r="M76" s="1">
        <v>500</v>
      </c>
      <c r="N76" s="1">
        <f t="shared" si="1"/>
        <v>22</v>
      </c>
    </row>
    <row r="77" spans="1:14" x14ac:dyDescent="0.25">
      <c r="A77" s="3">
        <v>20214090456072</v>
      </c>
      <c r="B77" s="2">
        <v>44312</v>
      </c>
      <c r="C77" s="2">
        <v>44334</v>
      </c>
      <c r="D77" s="3">
        <v>20215000140161</v>
      </c>
      <c r="E77" s="2">
        <v>44326</v>
      </c>
      <c r="F77" s="1" t="s">
        <v>13</v>
      </c>
      <c r="G77" s="1" t="s">
        <v>1276</v>
      </c>
      <c r="H77" s="1" t="s">
        <v>199</v>
      </c>
      <c r="I77" s="1" t="s">
        <v>17</v>
      </c>
      <c r="J77" s="1" t="s">
        <v>18</v>
      </c>
      <c r="K77" s="1" t="s">
        <v>19</v>
      </c>
      <c r="L77" s="1" t="s">
        <v>20</v>
      </c>
      <c r="M77" s="1">
        <v>500</v>
      </c>
      <c r="N77" s="1">
        <f t="shared" si="1"/>
        <v>14</v>
      </c>
    </row>
    <row r="78" spans="1:14" x14ac:dyDescent="0.25">
      <c r="A78" s="3">
        <v>20214090458302</v>
      </c>
      <c r="B78" s="2">
        <v>44313</v>
      </c>
      <c r="C78" s="2">
        <v>44335</v>
      </c>
      <c r="D78" s="3">
        <v>20213060141301</v>
      </c>
      <c r="E78" s="2">
        <v>44327</v>
      </c>
      <c r="F78" s="1" t="s">
        <v>13</v>
      </c>
      <c r="G78" s="1" t="s">
        <v>1307</v>
      </c>
      <c r="H78" s="1" t="s">
        <v>199</v>
      </c>
      <c r="I78" s="1" t="s">
        <v>17</v>
      </c>
      <c r="J78" s="1" t="s">
        <v>31</v>
      </c>
      <c r="K78" s="1" t="s">
        <v>19</v>
      </c>
      <c r="L78" s="1" t="s">
        <v>32</v>
      </c>
      <c r="M78" s="1">
        <v>306</v>
      </c>
      <c r="N78" s="1">
        <f t="shared" si="1"/>
        <v>14</v>
      </c>
    </row>
    <row r="79" spans="1:14" x14ac:dyDescent="0.25">
      <c r="A79" s="3">
        <v>20214090461222</v>
      </c>
      <c r="B79" s="2">
        <v>44313</v>
      </c>
      <c r="C79" s="2">
        <v>44335</v>
      </c>
      <c r="D79" s="3"/>
      <c r="E79" s="1" t="s">
        <v>16</v>
      </c>
      <c r="F79" s="1" t="s">
        <v>13</v>
      </c>
      <c r="G79" s="1" t="s">
        <v>1354</v>
      </c>
      <c r="H79" s="1" t="s">
        <v>1355</v>
      </c>
      <c r="I79" s="1" t="s">
        <v>68</v>
      </c>
      <c r="J79" s="1" t="s">
        <v>18</v>
      </c>
      <c r="K79" s="1" t="s">
        <v>19</v>
      </c>
      <c r="L79" s="1" t="s">
        <v>228</v>
      </c>
      <c r="M79" s="1">
        <v>311</v>
      </c>
      <c r="N79" s="1" t="str">
        <f t="shared" si="1"/>
        <v>-</v>
      </c>
    </row>
    <row r="80" spans="1:14" x14ac:dyDescent="0.25">
      <c r="A80" s="3">
        <v>20214090465082</v>
      </c>
      <c r="B80" s="2">
        <v>44314</v>
      </c>
      <c r="C80" s="2">
        <v>44336</v>
      </c>
      <c r="D80" s="3">
        <v>20215000148461</v>
      </c>
      <c r="E80" s="2">
        <v>44334</v>
      </c>
      <c r="F80" s="1" t="s">
        <v>13</v>
      </c>
      <c r="G80" s="1" t="s">
        <v>1399</v>
      </c>
      <c r="H80" s="1" t="s">
        <v>1400</v>
      </c>
      <c r="I80" s="1" t="s">
        <v>17</v>
      </c>
      <c r="J80" s="1" t="s">
        <v>31</v>
      </c>
      <c r="K80" s="1" t="s">
        <v>19</v>
      </c>
      <c r="L80" s="1" t="s">
        <v>75</v>
      </c>
      <c r="M80" s="1">
        <v>500</v>
      </c>
      <c r="N80" s="1">
        <f t="shared" si="1"/>
        <v>20</v>
      </c>
    </row>
    <row r="81" spans="1:14" x14ac:dyDescent="0.25">
      <c r="A81" s="105">
        <v>20214090465642</v>
      </c>
      <c r="B81" s="2">
        <v>44314</v>
      </c>
      <c r="C81" s="2">
        <v>44336</v>
      </c>
      <c r="D81" s="3">
        <v>20213060072463</v>
      </c>
      <c r="E81" s="2">
        <v>44322</v>
      </c>
      <c r="F81" s="1" t="s">
        <v>13</v>
      </c>
      <c r="G81" s="1" t="s">
        <v>1409</v>
      </c>
      <c r="H81" s="1" t="s">
        <v>1410</v>
      </c>
      <c r="I81" s="1" t="s">
        <v>17</v>
      </c>
      <c r="J81" s="1" t="s">
        <v>18</v>
      </c>
      <c r="K81" s="1" t="s">
        <v>19</v>
      </c>
      <c r="L81" s="1" t="s">
        <v>32</v>
      </c>
      <c r="M81" s="1">
        <v>306</v>
      </c>
      <c r="N81" s="1">
        <f t="shared" si="1"/>
        <v>8</v>
      </c>
    </row>
    <row r="82" spans="1:14" x14ac:dyDescent="0.25">
      <c r="A82" s="3">
        <v>20214090467392</v>
      </c>
      <c r="B82" s="2">
        <v>44314</v>
      </c>
      <c r="C82" s="2">
        <v>44336</v>
      </c>
      <c r="D82" s="3">
        <v>20213120130901</v>
      </c>
      <c r="E82" s="2">
        <v>44319</v>
      </c>
      <c r="F82" s="1" t="s">
        <v>13</v>
      </c>
      <c r="G82" s="1" t="s">
        <v>1430</v>
      </c>
      <c r="H82" s="1" t="s">
        <v>1431</v>
      </c>
      <c r="I82" s="1" t="s">
        <v>17</v>
      </c>
      <c r="J82" s="1" t="s">
        <v>18</v>
      </c>
      <c r="K82" s="1" t="s">
        <v>19</v>
      </c>
      <c r="L82" s="1" t="s">
        <v>900</v>
      </c>
      <c r="M82" s="1">
        <v>312</v>
      </c>
      <c r="N82" s="1">
        <f t="shared" si="1"/>
        <v>5</v>
      </c>
    </row>
    <row r="83" spans="1:14" x14ac:dyDescent="0.25">
      <c r="A83" s="3">
        <v>20214090469762</v>
      </c>
      <c r="B83" s="2">
        <v>44315</v>
      </c>
      <c r="C83" s="2">
        <v>44337</v>
      </c>
      <c r="D83" s="3">
        <v>20213120147531</v>
      </c>
      <c r="E83" s="2">
        <v>44330</v>
      </c>
      <c r="F83" s="1" t="s">
        <v>13</v>
      </c>
      <c r="G83" s="1" t="s">
        <v>1452</v>
      </c>
      <c r="H83" s="1" t="s">
        <v>1453</v>
      </c>
      <c r="I83" s="1" t="s">
        <v>17</v>
      </c>
      <c r="J83" s="1" t="s">
        <v>319</v>
      </c>
      <c r="K83" s="1" t="s">
        <v>19</v>
      </c>
      <c r="L83" s="1" t="s">
        <v>374</v>
      </c>
      <c r="M83" s="1">
        <v>312</v>
      </c>
      <c r="N83" s="1">
        <f t="shared" si="1"/>
        <v>15</v>
      </c>
    </row>
    <row r="84" spans="1:14" x14ac:dyDescent="0.25">
      <c r="A84" s="3">
        <v>20214090470012</v>
      </c>
      <c r="B84" s="2">
        <v>44315</v>
      </c>
      <c r="C84" s="2">
        <v>44337</v>
      </c>
      <c r="D84" s="3">
        <v>20216060137341</v>
      </c>
      <c r="E84" s="2">
        <v>44323</v>
      </c>
      <c r="F84" s="1" t="s">
        <v>13</v>
      </c>
      <c r="G84" s="1" t="s">
        <v>1456</v>
      </c>
      <c r="H84" s="1" t="s">
        <v>1457</v>
      </c>
      <c r="I84" s="1" t="s">
        <v>17</v>
      </c>
      <c r="J84" s="1" t="s">
        <v>18</v>
      </c>
      <c r="K84" s="1" t="s">
        <v>19</v>
      </c>
      <c r="L84" s="1" t="s">
        <v>111</v>
      </c>
      <c r="M84" s="1">
        <v>606</v>
      </c>
      <c r="N84" s="1">
        <f t="shared" si="1"/>
        <v>8</v>
      </c>
    </row>
    <row r="85" spans="1:14" x14ac:dyDescent="0.25">
      <c r="A85" s="3">
        <v>20214090472622</v>
      </c>
      <c r="B85" s="2">
        <v>44315</v>
      </c>
      <c r="C85" s="2">
        <v>44337</v>
      </c>
      <c r="D85" s="3"/>
      <c r="E85" s="1" t="s">
        <v>16</v>
      </c>
      <c r="F85" s="1" t="s">
        <v>13</v>
      </c>
      <c r="G85" s="1" t="s">
        <v>1494</v>
      </c>
      <c r="H85" s="1" t="s">
        <v>199</v>
      </c>
      <c r="I85" s="1" t="s">
        <v>68</v>
      </c>
      <c r="J85" s="1" t="s">
        <v>31</v>
      </c>
      <c r="K85" s="1" t="s">
        <v>19</v>
      </c>
      <c r="L85" s="1" t="s">
        <v>75</v>
      </c>
      <c r="M85" s="1">
        <v>500</v>
      </c>
      <c r="N85" s="1" t="str">
        <f t="shared" si="1"/>
        <v>-</v>
      </c>
    </row>
    <row r="86" spans="1:14" x14ac:dyDescent="0.25">
      <c r="A86" s="3">
        <v>20214090474792</v>
      </c>
      <c r="B86" s="2">
        <v>44316</v>
      </c>
      <c r="C86" s="2">
        <v>44340</v>
      </c>
      <c r="D86" s="3">
        <v>20213000152231</v>
      </c>
      <c r="E86" s="2">
        <v>44336</v>
      </c>
      <c r="F86" s="1" t="s">
        <v>13</v>
      </c>
      <c r="G86" s="1" t="s">
        <v>14</v>
      </c>
      <c r="H86" s="1" t="s">
        <v>1519</v>
      </c>
      <c r="I86" s="1" t="s">
        <v>17</v>
      </c>
      <c r="J86" s="1" t="s">
        <v>31</v>
      </c>
      <c r="K86" s="1" t="s">
        <v>19</v>
      </c>
      <c r="L86" s="1" t="s">
        <v>201</v>
      </c>
      <c r="M86" s="1">
        <v>300</v>
      </c>
      <c r="N86" s="1">
        <f t="shared" si="1"/>
        <v>20</v>
      </c>
    </row>
    <row r="87" spans="1:14" x14ac:dyDescent="0.25">
      <c r="A87" s="3">
        <v>20214090478722</v>
      </c>
      <c r="B87" s="2">
        <v>44316</v>
      </c>
      <c r="C87" s="2">
        <v>44340</v>
      </c>
      <c r="D87" s="3">
        <v>20213120142931</v>
      </c>
      <c r="E87" s="2">
        <v>44328</v>
      </c>
      <c r="F87" s="1" t="s">
        <v>13</v>
      </c>
      <c r="G87" s="1" t="s">
        <v>14</v>
      </c>
      <c r="H87" s="1" t="s">
        <v>1542</v>
      </c>
      <c r="I87" s="1" t="s">
        <v>17</v>
      </c>
      <c r="J87" s="1" t="s">
        <v>18</v>
      </c>
      <c r="K87" s="1" t="s">
        <v>19</v>
      </c>
      <c r="L87" s="1" t="s">
        <v>165</v>
      </c>
      <c r="M87" s="1">
        <v>312</v>
      </c>
      <c r="N87" s="1">
        <f t="shared" si="1"/>
        <v>12</v>
      </c>
    </row>
    <row r="88" spans="1:14" x14ac:dyDescent="0.25">
      <c r="A88" s="3">
        <v>20214090481912</v>
      </c>
      <c r="B88" s="2">
        <v>44319</v>
      </c>
      <c r="C88" s="2">
        <v>44341</v>
      </c>
      <c r="D88" s="3">
        <v>20213110146551</v>
      </c>
      <c r="E88" s="2">
        <v>44330</v>
      </c>
      <c r="F88" s="1" t="s">
        <v>13</v>
      </c>
      <c r="G88" s="1" t="s">
        <v>14</v>
      </c>
      <c r="H88" s="1" t="s">
        <v>1565</v>
      </c>
      <c r="I88" s="1" t="s">
        <v>17</v>
      </c>
      <c r="J88" s="1" t="s">
        <v>18</v>
      </c>
      <c r="K88" s="1" t="s">
        <v>19</v>
      </c>
      <c r="L88" s="1" t="s">
        <v>238</v>
      </c>
      <c r="M88" s="1">
        <v>311</v>
      </c>
      <c r="N88" s="1">
        <f t="shared" si="1"/>
        <v>11</v>
      </c>
    </row>
    <row r="89" spans="1:14" x14ac:dyDescent="0.25">
      <c r="A89" s="3">
        <v>20214090482692</v>
      </c>
      <c r="B89" s="2">
        <v>44319</v>
      </c>
      <c r="C89" s="2">
        <v>44341</v>
      </c>
      <c r="D89" s="3"/>
      <c r="E89" s="1" t="s">
        <v>16</v>
      </c>
      <c r="F89" s="1" t="s">
        <v>13</v>
      </c>
      <c r="G89" s="1" t="s">
        <v>1578</v>
      </c>
      <c r="H89" s="1" t="s">
        <v>1047</v>
      </c>
      <c r="I89" s="1" t="s">
        <v>68</v>
      </c>
      <c r="J89" s="1" t="s">
        <v>31</v>
      </c>
      <c r="K89" s="1" t="s">
        <v>19</v>
      </c>
      <c r="L89" s="1" t="s">
        <v>103</v>
      </c>
      <c r="M89" s="1">
        <v>311</v>
      </c>
      <c r="N89" s="1" t="str">
        <f t="shared" si="1"/>
        <v>-</v>
      </c>
    </row>
    <row r="90" spans="1:14" x14ac:dyDescent="0.25">
      <c r="A90" s="3">
        <v>20214090483422</v>
      </c>
      <c r="B90" s="2">
        <v>44319</v>
      </c>
      <c r="C90" s="2">
        <v>44341</v>
      </c>
      <c r="D90" s="3">
        <v>20213070156041</v>
      </c>
      <c r="E90" s="2">
        <v>44341</v>
      </c>
      <c r="F90" s="1" t="s">
        <v>13</v>
      </c>
      <c r="G90" s="1" t="s">
        <v>1588</v>
      </c>
      <c r="H90" s="1" t="s">
        <v>1589</v>
      </c>
      <c r="I90" s="1" t="s">
        <v>17</v>
      </c>
      <c r="J90" s="1" t="s">
        <v>392</v>
      </c>
      <c r="K90" s="1" t="s">
        <v>19</v>
      </c>
      <c r="L90" s="1" t="s">
        <v>417</v>
      </c>
      <c r="M90" s="1">
        <v>307</v>
      </c>
      <c r="N90" s="1">
        <f t="shared" si="1"/>
        <v>22</v>
      </c>
    </row>
    <row r="91" spans="1:14" x14ac:dyDescent="0.25">
      <c r="A91" s="3">
        <v>20214090483542</v>
      </c>
      <c r="B91" s="2">
        <v>44319</v>
      </c>
      <c r="C91" s="2">
        <v>44341</v>
      </c>
      <c r="D91" s="3">
        <v>20213050138471</v>
      </c>
      <c r="E91" s="2">
        <v>44323</v>
      </c>
      <c r="F91" s="1" t="s">
        <v>13</v>
      </c>
      <c r="G91" s="1" t="s">
        <v>1590</v>
      </c>
      <c r="H91" s="1" t="s">
        <v>1591</v>
      </c>
      <c r="I91" s="1" t="s">
        <v>17</v>
      </c>
      <c r="J91" s="1" t="s">
        <v>18</v>
      </c>
      <c r="K91" s="1" t="s">
        <v>19</v>
      </c>
      <c r="L91" s="1" t="s">
        <v>369</v>
      </c>
      <c r="M91" s="1">
        <v>305</v>
      </c>
      <c r="N91" s="1">
        <f t="shared" si="1"/>
        <v>4</v>
      </c>
    </row>
    <row r="92" spans="1:14" x14ac:dyDescent="0.25">
      <c r="A92" s="3">
        <v>20214090487572</v>
      </c>
      <c r="B92" s="2">
        <v>44320</v>
      </c>
      <c r="C92" s="2">
        <v>44342</v>
      </c>
      <c r="D92" s="3">
        <v>20215000165481</v>
      </c>
      <c r="E92" s="2">
        <v>44348</v>
      </c>
      <c r="F92" s="1" t="s">
        <v>13</v>
      </c>
      <c r="G92" s="1" t="s">
        <v>1642</v>
      </c>
      <c r="H92" s="1" t="s">
        <v>434</v>
      </c>
      <c r="I92" s="1" t="s">
        <v>68</v>
      </c>
      <c r="J92" s="1" t="s">
        <v>18</v>
      </c>
      <c r="K92" s="1" t="s">
        <v>19</v>
      </c>
      <c r="L92" s="1" t="s">
        <v>435</v>
      </c>
      <c r="M92" s="1">
        <v>500</v>
      </c>
      <c r="N92" s="1">
        <f t="shared" si="1"/>
        <v>28</v>
      </c>
    </row>
    <row r="93" spans="1:14" x14ac:dyDescent="0.25">
      <c r="A93" s="3">
        <v>20214090491662</v>
      </c>
      <c r="B93" s="2">
        <v>44321</v>
      </c>
      <c r="C93" s="2">
        <v>44343</v>
      </c>
      <c r="D93" s="3">
        <v>20213110138711</v>
      </c>
      <c r="E93" s="2">
        <v>44324</v>
      </c>
      <c r="F93" s="1" t="s">
        <v>13</v>
      </c>
      <c r="G93" s="1" t="s">
        <v>1669</v>
      </c>
      <c r="H93" s="1" t="s">
        <v>1670</v>
      </c>
      <c r="I93" s="1" t="s">
        <v>17</v>
      </c>
      <c r="J93" s="1" t="s">
        <v>18</v>
      </c>
      <c r="K93" s="1" t="s">
        <v>19</v>
      </c>
      <c r="L93" s="1" t="s">
        <v>918</v>
      </c>
      <c r="M93" s="1">
        <v>311</v>
      </c>
      <c r="N93" s="1">
        <f t="shared" si="1"/>
        <v>3</v>
      </c>
    </row>
    <row r="94" spans="1:14" x14ac:dyDescent="0.25">
      <c r="A94" s="3">
        <v>20214090492892</v>
      </c>
      <c r="B94" s="2">
        <v>44321</v>
      </c>
      <c r="C94" s="2">
        <v>44343</v>
      </c>
      <c r="D94" s="3">
        <v>20215000139011</v>
      </c>
      <c r="E94" s="2">
        <v>44326</v>
      </c>
      <c r="F94" s="1" t="s">
        <v>13</v>
      </c>
      <c r="G94" s="1" t="s">
        <v>1681</v>
      </c>
      <c r="H94" s="1" t="s">
        <v>80</v>
      </c>
      <c r="I94" s="1" t="s">
        <v>17</v>
      </c>
      <c r="J94" s="1" t="s">
        <v>18</v>
      </c>
      <c r="K94" s="1" t="s">
        <v>19</v>
      </c>
      <c r="L94" s="1" t="s">
        <v>1036</v>
      </c>
      <c r="M94" s="1">
        <v>605</v>
      </c>
      <c r="N94" s="1">
        <f t="shared" si="1"/>
        <v>5</v>
      </c>
    </row>
    <row r="95" spans="1:14" x14ac:dyDescent="0.25">
      <c r="A95" s="3">
        <v>20214090494882</v>
      </c>
      <c r="B95" s="2">
        <v>44321</v>
      </c>
      <c r="C95" s="2">
        <v>44343</v>
      </c>
      <c r="D95" s="3">
        <v>20213110153641</v>
      </c>
      <c r="E95" s="2">
        <v>44337</v>
      </c>
      <c r="F95" s="1" t="s">
        <v>13</v>
      </c>
      <c r="G95" s="1" t="s">
        <v>14</v>
      </c>
      <c r="H95" s="1" t="s">
        <v>1687</v>
      </c>
      <c r="I95" s="1" t="s">
        <v>17</v>
      </c>
      <c r="J95" s="1" t="s">
        <v>31</v>
      </c>
      <c r="K95" s="1" t="s">
        <v>19</v>
      </c>
      <c r="L95" s="1" t="s">
        <v>103</v>
      </c>
      <c r="M95" s="1">
        <v>311</v>
      </c>
      <c r="N95" s="1">
        <f t="shared" si="1"/>
        <v>16</v>
      </c>
    </row>
    <row r="96" spans="1:14" x14ac:dyDescent="0.25">
      <c r="A96" s="3">
        <v>20214090496692</v>
      </c>
      <c r="B96" s="2">
        <v>44321</v>
      </c>
      <c r="C96" s="2">
        <v>44343</v>
      </c>
      <c r="D96" s="3">
        <v>20215000152661</v>
      </c>
      <c r="E96" s="2">
        <v>44337</v>
      </c>
      <c r="F96" s="1" t="s">
        <v>13</v>
      </c>
      <c r="G96" s="1" t="s">
        <v>1696</v>
      </c>
      <c r="H96" s="1" t="s">
        <v>1697</v>
      </c>
      <c r="I96" s="1" t="s">
        <v>17</v>
      </c>
      <c r="J96" s="1" t="s">
        <v>18</v>
      </c>
      <c r="K96" s="1" t="s">
        <v>19</v>
      </c>
      <c r="L96" s="1" t="s">
        <v>43</v>
      </c>
      <c r="M96" s="1">
        <v>500</v>
      </c>
      <c r="N96" s="1">
        <f t="shared" si="1"/>
        <v>16</v>
      </c>
    </row>
    <row r="97" spans="1:14" x14ac:dyDescent="0.25">
      <c r="A97" s="3">
        <v>20214090496822</v>
      </c>
      <c r="B97" s="2">
        <v>44321</v>
      </c>
      <c r="C97" s="2">
        <v>44343</v>
      </c>
      <c r="D97" s="3">
        <v>20213070144261</v>
      </c>
      <c r="E97" s="2">
        <v>44328</v>
      </c>
      <c r="F97" s="1" t="s">
        <v>13</v>
      </c>
      <c r="G97" s="1" t="s">
        <v>1698</v>
      </c>
      <c r="H97" s="1" t="s">
        <v>335</v>
      </c>
      <c r="I97" s="1" t="s">
        <v>17</v>
      </c>
      <c r="J97" s="1" t="s">
        <v>106</v>
      </c>
      <c r="K97" s="1" t="s">
        <v>1699</v>
      </c>
      <c r="L97" s="1" t="s">
        <v>1700</v>
      </c>
      <c r="M97" s="1">
        <v>307</v>
      </c>
      <c r="N97" s="1">
        <f t="shared" si="1"/>
        <v>7</v>
      </c>
    </row>
    <row r="98" spans="1:14" x14ac:dyDescent="0.25">
      <c r="A98" s="3">
        <v>20214090500572</v>
      </c>
      <c r="B98" s="2">
        <v>44322</v>
      </c>
      <c r="C98" s="2">
        <v>44344</v>
      </c>
      <c r="D98" s="3">
        <v>20215000140131</v>
      </c>
      <c r="E98" s="2">
        <v>44326</v>
      </c>
      <c r="F98" s="1" t="s">
        <v>13</v>
      </c>
      <c r="G98" s="1" t="s">
        <v>1721</v>
      </c>
      <c r="H98" s="1" t="s">
        <v>1722</v>
      </c>
      <c r="I98" s="1" t="s">
        <v>17</v>
      </c>
      <c r="J98" s="1" t="s">
        <v>18</v>
      </c>
      <c r="K98" s="1" t="s">
        <v>19</v>
      </c>
      <c r="L98" s="1" t="s">
        <v>69</v>
      </c>
      <c r="M98" s="1">
        <v>500</v>
      </c>
      <c r="N98" s="1">
        <f t="shared" si="1"/>
        <v>4</v>
      </c>
    </row>
    <row r="99" spans="1:14" x14ac:dyDescent="0.25">
      <c r="A99" s="3">
        <v>20214090501022</v>
      </c>
      <c r="B99" s="2">
        <v>44322</v>
      </c>
      <c r="C99" s="2">
        <v>44344</v>
      </c>
      <c r="D99" s="3">
        <v>20215000152641</v>
      </c>
      <c r="E99" s="2">
        <v>44337</v>
      </c>
      <c r="F99" s="1" t="s">
        <v>13</v>
      </c>
      <c r="G99" s="1" t="s">
        <v>1723</v>
      </c>
      <c r="H99" s="1" t="s">
        <v>1724</v>
      </c>
      <c r="I99" s="1" t="s">
        <v>17</v>
      </c>
      <c r="J99" s="1" t="s">
        <v>209</v>
      </c>
      <c r="K99" s="1" t="s">
        <v>19</v>
      </c>
      <c r="L99" s="1" t="s">
        <v>43</v>
      </c>
      <c r="M99" s="1">
        <v>500</v>
      </c>
      <c r="N99" s="1">
        <f t="shared" si="1"/>
        <v>15</v>
      </c>
    </row>
    <row r="100" spans="1:14" x14ac:dyDescent="0.25">
      <c r="A100" s="3">
        <v>20214090501182</v>
      </c>
      <c r="B100" s="2">
        <v>44322</v>
      </c>
      <c r="C100" s="2">
        <v>44344</v>
      </c>
      <c r="D100" s="3">
        <v>20216060159541</v>
      </c>
      <c r="E100" s="2">
        <v>44343</v>
      </c>
      <c r="F100" s="1" t="s">
        <v>13</v>
      </c>
      <c r="G100" s="1" t="s">
        <v>1727</v>
      </c>
      <c r="H100" s="1" t="s">
        <v>1728</v>
      </c>
      <c r="I100" s="1" t="s">
        <v>17</v>
      </c>
      <c r="J100" s="1" t="s">
        <v>18</v>
      </c>
      <c r="K100" s="1" t="s">
        <v>19</v>
      </c>
      <c r="L100" s="1" t="s">
        <v>302</v>
      </c>
      <c r="M100" s="1">
        <v>606</v>
      </c>
      <c r="N100" s="1">
        <f t="shared" si="1"/>
        <v>21</v>
      </c>
    </row>
    <row r="101" spans="1:14" x14ac:dyDescent="0.25">
      <c r="A101" s="3">
        <v>20214090506352</v>
      </c>
      <c r="B101" s="2">
        <v>44323</v>
      </c>
      <c r="C101" s="2">
        <v>44347</v>
      </c>
      <c r="D101" s="3">
        <v>20213050143241</v>
      </c>
      <c r="E101" s="2">
        <v>44328</v>
      </c>
      <c r="F101" s="1" t="s">
        <v>13</v>
      </c>
      <c r="G101" s="1" t="s">
        <v>1754</v>
      </c>
      <c r="H101" s="1" t="s">
        <v>1755</v>
      </c>
      <c r="I101" s="1" t="s">
        <v>17</v>
      </c>
      <c r="J101" s="1" t="s">
        <v>18</v>
      </c>
      <c r="K101" s="1" t="s">
        <v>19</v>
      </c>
      <c r="L101" s="1" t="s">
        <v>474</v>
      </c>
      <c r="M101" s="1">
        <v>305</v>
      </c>
      <c r="N101" s="1">
        <f t="shared" si="1"/>
        <v>5</v>
      </c>
    </row>
    <row r="102" spans="1:14" x14ac:dyDescent="0.25">
      <c r="A102" s="3">
        <v>20214090511592</v>
      </c>
      <c r="B102" s="2">
        <v>44323</v>
      </c>
      <c r="C102" s="2">
        <v>44347</v>
      </c>
      <c r="D102" s="3">
        <v>20213110153621</v>
      </c>
      <c r="E102" s="2">
        <v>44337</v>
      </c>
      <c r="F102" s="1" t="s">
        <v>13</v>
      </c>
      <c r="G102" s="1" t="s">
        <v>1784</v>
      </c>
      <c r="H102" s="1" t="s">
        <v>1785</v>
      </c>
      <c r="I102" s="1" t="s">
        <v>17</v>
      </c>
      <c r="J102" s="1" t="s">
        <v>31</v>
      </c>
      <c r="K102" s="1" t="s">
        <v>19</v>
      </c>
      <c r="L102" s="1" t="s">
        <v>103</v>
      </c>
      <c r="M102" s="1">
        <v>311</v>
      </c>
      <c r="N102" s="1">
        <f t="shared" si="1"/>
        <v>14</v>
      </c>
    </row>
    <row r="103" spans="1:14" x14ac:dyDescent="0.25">
      <c r="A103" s="3">
        <v>20214090512082</v>
      </c>
      <c r="B103" s="2">
        <v>44324</v>
      </c>
      <c r="C103" s="2">
        <v>44347</v>
      </c>
      <c r="D103" s="3">
        <v>20213040143601</v>
      </c>
      <c r="E103" s="2">
        <v>44328</v>
      </c>
      <c r="F103" s="1" t="s">
        <v>13</v>
      </c>
      <c r="G103" s="1" t="s">
        <v>14</v>
      </c>
      <c r="H103" s="1" t="s">
        <v>1786</v>
      </c>
      <c r="I103" s="1" t="s">
        <v>17</v>
      </c>
      <c r="J103" s="1" t="s">
        <v>319</v>
      </c>
      <c r="K103" s="1" t="s">
        <v>19</v>
      </c>
      <c r="L103" s="1" t="s">
        <v>290</v>
      </c>
      <c r="M103" s="1">
        <v>304</v>
      </c>
      <c r="N103" s="1">
        <f t="shared" si="1"/>
        <v>4</v>
      </c>
    </row>
    <row r="104" spans="1:14" x14ac:dyDescent="0.25">
      <c r="A104" s="3">
        <v>20214090512212</v>
      </c>
      <c r="B104" s="2">
        <v>44325</v>
      </c>
      <c r="C104" s="2">
        <v>44347</v>
      </c>
      <c r="D104" s="3">
        <v>20213110158161</v>
      </c>
      <c r="E104" s="2">
        <v>44342</v>
      </c>
      <c r="F104" s="1" t="s">
        <v>13</v>
      </c>
      <c r="G104" s="1" t="s">
        <v>14</v>
      </c>
      <c r="H104" s="1" t="s">
        <v>1787</v>
      </c>
      <c r="I104" s="1" t="s">
        <v>17</v>
      </c>
      <c r="J104" s="1" t="s">
        <v>31</v>
      </c>
      <c r="K104" s="1" t="s">
        <v>19</v>
      </c>
      <c r="L104" s="1" t="s">
        <v>103</v>
      </c>
      <c r="M104" s="1">
        <v>311</v>
      </c>
      <c r="N104" s="1">
        <f t="shared" si="1"/>
        <v>17</v>
      </c>
    </row>
    <row r="105" spans="1:14" x14ac:dyDescent="0.25">
      <c r="A105" s="3">
        <v>20214090512622</v>
      </c>
      <c r="B105" s="2">
        <v>44326</v>
      </c>
      <c r="C105" s="2">
        <v>44348</v>
      </c>
      <c r="D105" s="3">
        <v>20214090512622</v>
      </c>
      <c r="E105" s="2">
        <v>44326</v>
      </c>
      <c r="F105" s="1" t="s">
        <v>13</v>
      </c>
      <c r="G105" s="1" t="s">
        <v>1790</v>
      </c>
      <c r="H105" s="1" t="s">
        <v>1746</v>
      </c>
      <c r="I105" s="1" t="s">
        <v>17</v>
      </c>
      <c r="J105" s="1" t="s">
        <v>18</v>
      </c>
      <c r="K105" s="1" t="s">
        <v>19</v>
      </c>
      <c r="L105" s="1" t="s">
        <v>1092</v>
      </c>
      <c r="M105" s="1">
        <v>606</v>
      </c>
      <c r="N105" s="1">
        <f t="shared" si="1"/>
        <v>0</v>
      </c>
    </row>
    <row r="106" spans="1:14" x14ac:dyDescent="0.25">
      <c r="A106" s="3">
        <v>20214090512692</v>
      </c>
      <c r="B106" s="2">
        <v>44326</v>
      </c>
      <c r="C106" s="2">
        <v>44348</v>
      </c>
      <c r="D106" s="3">
        <v>20213090144811</v>
      </c>
      <c r="E106" s="2">
        <v>44329</v>
      </c>
      <c r="F106" s="1" t="s">
        <v>13</v>
      </c>
      <c r="G106" s="1" t="s">
        <v>1792</v>
      </c>
      <c r="H106" s="1" t="s">
        <v>1793</v>
      </c>
      <c r="I106" s="1" t="s">
        <v>17</v>
      </c>
      <c r="J106" s="1" t="s">
        <v>59</v>
      </c>
      <c r="K106" s="1" t="s">
        <v>19</v>
      </c>
      <c r="L106" s="1" t="s">
        <v>60</v>
      </c>
      <c r="M106" s="1">
        <v>309</v>
      </c>
      <c r="N106" s="1">
        <f t="shared" si="1"/>
        <v>3</v>
      </c>
    </row>
    <row r="107" spans="1:14" x14ac:dyDescent="0.25">
      <c r="A107" s="3">
        <v>20214090513052</v>
      </c>
      <c r="B107" s="2">
        <v>44326</v>
      </c>
      <c r="C107" s="2">
        <v>44348</v>
      </c>
      <c r="D107" s="3">
        <v>20213110158241</v>
      </c>
      <c r="E107" s="2">
        <v>44342</v>
      </c>
      <c r="F107" s="1" t="s">
        <v>13</v>
      </c>
      <c r="G107" s="1" t="s">
        <v>1794</v>
      </c>
      <c r="H107" s="1" t="s">
        <v>1795</v>
      </c>
      <c r="I107" s="1" t="s">
        <v>17</v>
      </c>
      <c r="J107" s="1" t="s">
        <v>31</v>
      </c>
      <c r="K107" s="1" t="s">
        <v>19</v>
      </c>
      <c r="L107" s="1" t="s">
        <v>103</v>
      </c>
      <c r="M107" s="1">
        <v>311</v>
      </c>
      <c r="N107" s="1">
        <f t="shared" si="1"/>
        <v>16</v>
      </c>
    </row>
    <row r="108" spans="1:14" x14ac:dyDescent="0.25">
      <c r="A108" s="3">
        <v>20214090513112</v>
      </c>
      <c r="B108" s="2">
        <v>44326</v>
      </c>
      <c r="C108" s="2">
        <v>44348</v>
      </c>
      <c r="D108" s="3">
        <v>20215000146181</v>
      </c>
      <c r="E108" s="2">
        <v>44330</v>
      </c>
      <c r="F108" s="1" t="s">
        <v>13</v>
      </c>
      <c r="G108" s="1" t="s">
        <v>1796</v>
      </c>
      <c r="H108" s="1" t="s">
        <v>1797</v>
      </c>
      <c r="I108" s="1" t="s">
        <v>17</v>
      </c>
      <c r="J108" s="1" t="s">
        <v>18</v>
      </c>
      <c r="K108" s="1" t="s">
        <v>19</v>
      </c>
      <c r="L108" s="1" t="s">
        <v>206</v>
      </c>
      <c r="M108" s="1">
        <v>500</v>
      </c>
      <c r="N108" s="1">
        <f t="shared" si="1"/>
        <v>4</v>
      </c>
    </row>
    <row r="109" spans="1:14" x14ac:dyDescent="0.25">
      <c r="A109" s="3">
        <v>20214090518762</v>
      </c>
      <c r="B109" s="2">
        <v>44327</v>
      </c>
      <c r="C109" s="2">
        <v>44349</v>
      </c>
      <c r="D109" s="3">
        <v>20216060151341</v>
      </c>
      <c r="E109" s="2">
        <v>44336</v>
      </c>
      <c r="F109" s="1" t="s">
        <v>13</v>
      </c>
      <c r="G109" s="1" t="s">
        <v>1863</v>
      </c>
      <c r="H109" s="1" t="s">
        <v>1864</v>
      </c>
      <c r="I109" s="1" t="s">
        <v>17</v>
      </c>
      <c r="J109" s="1" t="s">
        <v>18</v>
      </c>
      <c r="K109" s="1" t="s">
        <v>19</v>
      </c>
      <c r="L109" s="1" t="s">
        <v>1865</v>
      </c>
      <c r="M109" s="1">
        <v>606</v>
      </c>
      <c r="N109" s="1">
        <f t="shared" si="1"/>
        <v>9</v>
      </c>
    </row>
    <row r="110" spans="1:14" x14ac:dyDescent="0.25">
      <c r="A110" s="3">
        <v>20214090519092</v>
      </c>
      <c r="B110" s="2">
        <v>44327</v>
      </c>
      <c r="C110" s="2">
        <v>44349</v>
      </c>
      <c r="D110" s="3">
        <v>20213110158191</v>
      </c>
      <c r="E110" s="2">
        <v>44342</v>
      </c>
      <c r="F110" s="1" t="s">
        <v>13</v>
      </c>
      <c r="G110" s="1" t="s">
        <v>14</v>
      </c>
      <c r="H110" s="1" t="s">
        <v>1868</v>
      </c>
      <c r="I110" s="1" t="s">
        <v>17</v>
      </c>
      <c r="J110" s="1" t="s">
        <v>319</v>
      </c>
      <c r="K110" s="1" t="s">
        <v>19</v>
      </c>
      <c r="L110" s="1" t="s">
        <v>161</v>
      </c>
      <c r="M110" s="1">
        <v>311</v>
      </c>
      <c r="N110" s="1">
        <f t="shared" si="1"/>
        <v>15</v>
      </c>
    </row>
    <row r="111" spans="1:14" x14ac:dyDescent="0.25">
      <c r="A111" s="3">
        <v>20214090519302</v>
      </c>
      <c r="B111" s="2">
        <v>44327</v>
      </c>
      <c r="C111" s="2">
        <v>44349</v>
      </c>
      <c r="D111" s="3">
        <v>20214020161451</v>
      </c>
      <c r="E111" s="2">
        <v>44344</v>
      </c>
      <c r="F111" s="1" t="s">
        <v>13</v>
      </c>
      <c r="G111" s="1" t="s">
        <v>1863</v>
      </c>
      <c r="H111" s="1" t="s">
        <v>1864</v>
      </c>
      <c r="I111" s="1" t="s">
        <v>17</v>
      </c>
      <c r="J111" s="1" t="s">
        <v>18</v>
      </c>
      <c r="K111" s="1" t="s">
        <v>19</v>
      </c>
      <c r="L111" s="1" t="s">
        <v>1869</v>
      </c>
      <c r="M111" s="1">
        <v>402</v>
      </c>
      <c r="N111" s="1">
        <f t="shared" si="1"/>
        <v>17</v>
      </c>
    </row>
    <row r="112" spans="1:14" x14ac:dyDescent="0.25">
      <c r="A112" s="3">
        <v>20214090520102</v>
      </c>
      <c r="B112" s="2">
        <v>44327</v>
      </c>
      <c r="C112" s="2">
        <v>44349</v>
      </c>
      <c r="D112" s="3"/>
      <c r="E112" s="1" t="s">
        <v>16</v>
      </c>
      <c r="F112" s="1" t="s">
        <v>13</v>
      </c>
      <c r="G112" s="1" t="s">
        <v>1887</v>
      </c>
      <c r="H112" s="1" t="s">
        <v>881</v>
      </c>
      <c r="I112" s="1" t="s">
        <v>68</v>
      </c>
      <c r="J112" s="1" t="s">
        <v>277</v>
      </c>
      <c r="K112" s="1" t="s">
        <v>19</v>
      </c>
      <c r="L112" s="1" t="s">
        <v>1141</v>
      </c>
      <c r="M112" s="1">
        <v>605</v>
      </c>
      <c r="N112" s="1" t="str">
        <f t="shared" si="1"/>
        <v>-</v>
      </c>
    </row>
    <row r="113" spans="1:14" x14ac:dyDescent="0.25">
      <c r="A113" s="3">
        <v>20214090520562</v>
      </c>
      <c r="B113" s="2">
        <v>44327</v>
      </c>
      <c r="C113" s="2">
        <v>44349</v>
      </c>
      <c r="D113" s="3">
        <v>20213110150391</v>
      </c>
      <c r="E113" s="2">
        <v>44335</v>
      </c>
      <c r="F113" s="1" t="s">
        <v>13</v>
      </c>
      <c r="G113" s="1" t="s">
        <v>1895</v>
      </c>
      <c r="H113" s="1" t="s">
        <v>1896</v>
      </c>
      <c r="I113" s="1" t="s">
        <v>17</v>
      </c>
      <c r="J113" s="1" t="s">
        <v>31</v>
      </c>
      <c r="K113" s="1" t="s">
        <v>19</v>
      </c>
      <c r="L113" s="1" t="s">
        <v>103</v>
      </c>
      <c r="M113" s="1">
        <v>311</v>
      </c>
      <c r="N113" s="1">
        <f t="shared" si="1"/>
        <v>8</v>
      </c>
    </row>
    <row r="114" spans="1:14" x14ac:dyDescent="0.25">
      <c r="A114" s="3">
        <v>20214090521092</v>
      </c>
      <c r="B114" s="2">
        <v>44327</v>
      </c>
      <c r="C114" s="2">
        <v>44349</v>
      </c>
      <c r="D114" s="3"/>
      <c r="E114" s="1" t="s">
        <v>16</v>
      </c>
      <c r="F114" s="1" t="s">
        <v>13</v>
      </c>
      <c r="G114" s="1" t="s">
        <v>1905</v>
      </c>
      <c r="H114" s="1" t="s">
        <v>881</v>
      </c>
      <c r="I114" s="1" t="s">
        <v>68</v>
      </c>
      <c r="J114" s="1" t="s">
        <v>18</v>
      </c>
      <c r="K114" s="1" t="s">
        <v>19</v>
      </c>
      <c r="L114" s="1" t="s">
        <v>1141</v>
      </c>
      <c r="M114" s="1">
        <v>605</v>
      </c>
      <c r="N114" s="1" t="str">
        <f t="shared" si="1"/>
        <v>-</v>
      </c>
    </row>
    <row r="115" spans="1:14" x14ac:dyDescent="0.25">
      <c r="A115" s="3">
        <v>20214090521132</v>
      </c>
      <c r="B115" s="2">
        <v>44327</v>
      </c>
      <c r="C115" s="2">
        <v>44349</v>
      </c>
      <c r="D115" s="3">
        <v>20216030166531</v>
      </c>
      <c r="E115" s="2">
        <v>44349</v>
      </c>
      <c r="F115" s="1" t="s">
        <v>13</v>
      </c>
      <c r="G115" s="1" t="s">
        <v>1906</v>
      </c>
      <c r="H115" s="1" t="s">
        <v>1907</v>
      </c>
      <c r="I115" s="1" t="s">
        <v>17</v>
      </c>
      <c r="J115" s="1" t="s">
        <v>18</v>
      </c>
      <c r="K115" s="1" t="s">
        <v>19</v>
      </c>
      <c r="L115" s="1" t="s">
        <v>649</v>
      </c>
      <c r="M115" s="1">
        <v>603</v>
      </c>
      <c r="N115" s="1">
        <f t="shared" si="1"/>
        <v>22</v>
      </c>
    </row>
    <row r="116" spans="1:14" x14ac:dyDescent="0.25">
      <c r="A116" s="3">
        <v>20214090522402</v>
      </c>
      <c r="B116" s="2">
        <v>44327</v>
      </c>
      <c r="C116" s="2">
        <v>44349</v>
      </c>
      <c r="D116" s="3">
        <v>20215000167881</v>
      </c>
      <c r="E116" s="2">
        <v>44349</v>
      </c>
      <c r="F116" s="1" t="s">
        <v>13</v>
      </c>
      <c r="G116" s="1" t="s">
        <v>14</v>
      </c>
      <c r="H116" s="1" t="s">
        <v>1911</v>
      </c>
      <c r="I116" s="1" t="s">
        <v>17</v>
      </c>
      <c r="J116" s="1" t="s">
        <v>31</v>
      </c>
      <c r="K116" s="1" t="s">
        <v>19</v>
      </c>
      <c r="L116" s="1" t="s">
        <v>299</v>
      </c>
      <c r="M116" s="1">
        <v>500</v>
      </c>
      <c r="N116" s="1">
        <f t="shared" si="1"/>
        <v>22</v>
      </c>
    </row>
    <row r="117" spans="1:14" x14ac:dyDescent="0.25">
      <c r="A117" s="3">
        <v>20214090523012</v>
      </c>
      <c r="B117" s="2">
        <v>44327</v>
      </c>
      <c r="C117" s="2">
        <v>44349</v>
      </c>
      <c r="D117" s="3">
        <v>20213060150481</v>
      </c>
      <c r="E117" s="2">
        <v>44335</v>
      </c>
      <c r="F117" s="1" t="s">
        <v>13</v>
      </c>
      <c r="G117" s="1" t="s">
        <v>14</v>
      </c>
      <c r="H117" s="1" t="s">
        <v>1918</v>
      </c>
      <c r="I117" s="1" t="s">
        <v>17</v>
      </c>
      <c r="J117" s="1" t="s">
        <v>18</v>
      </c>
      <c r="K117" s="1" t="s">
        <v>19</v>
      </c>
      <c r="L117" s="1" t="s">
        <v>379</v>
      </c>
      <c r="M117" s="1">
        <v>306</v>
      </c>
      <c r="N117" s="1">
        <f t="shared" si="1"/>
        <v>8</v>
      </c>
    </row>
    <row r="118" spans="1:14" x14ac:dyDescent="0.25">
      <c r="A118" s="3">
        <v>20214090525822</v>
      </c>
      <c r="B118" s="2">
        <v>44328</v>
      </c>
      <c r="C118" s="2">
        <v>44350</v>
      </c>
      <c r="D118" s="3">
        <v>20213110157321</v>
      </c>
      <c r="E118" s="2">
        <v>44341</v>
      </c>
      <c r="F118" s="1" t="s">
        <v>13</v>
      </c>
      <c r="G118" s="1" t="s">
        <v>14</v>
      </c>
      <c r="H118" s="1" t="s">
        <v>1938</v>
      </c>
      <c r="I118" s="1" t="s">
        <v>17</v>
      </c>
      <c r="J118" s="1" t="s">
        <v>18</v>
      </c>
      <c r="K118" s="1" t="s">
        <v>19</v>
      </c>
      <c r="L118" s="1" t="s">
        <v>161</v>
      </c>
      <c r="M118" s="1">
        <v>311</v>
      </c>
      <c r="N118" s="1">
        <f t="shared" si="1"/>
        <v>13</v>
      </c>
    </row>
    <row r="119" spans="1:14" x14ac:dyDescent="0.25">
      <c r="A119" s="3">
        <v>20214090533432</v>
      </c>
      <c r="B119" s="2">
        <v>44329</v>
      </c>
      <c r="C119" s="2">
        <v>44351</v>
      </c>
      <c r="D119" s="3"/>
      <c r="E119" s="1" t="s">
        <v>16</v>
      </c>
      <c r="F119" s="1" t="s">
        <v>13</v>
      </c>
      <c r="G119" s="1" t="s">
        <v>1982</v>
      </c>
      <c r="H119" s="1" t="s">
        <v>1983</v>
      </c>
      <c r="I119" s="1" t="s">
        <v>68</v>
      </c>
      <c r="J119" s="1" t="s">
        <v>18</v>
      </c>
      <c r="K119" s="1" t="s">
        <v>19</v>
      </c>
      <c r="L119" s="1" t="s">
        <v>126</v>
      </c>
      <c r="M119" s="1">
        <v>500</v>
      </c>
      <c r="N119" s="1" t="str">
        <f t="shared" si="1"/>
        <v>-</v>
      </c>
    </row>
    <row r="120" spans="1:14" x14ac:dyDescent="0.25">
      <c r="A120" s="3">
        <v>20214090534242</v>
      </c>
      <c r="B120" s="2">
        <v>44329</v>
      </c>
      <c r="C120" s="2">
        <v>44351</v>
      </c>
      <c r="D120" s="3">
        <v>20213120154281</v>
      </c>
      <c r="E120" s="2">
        <v>44340</v>
      </c>
      <c r="F120" s="1" t="s">
        <v>13</v>
      </c>
      <c r="G120" s="1" t="s">
        <v>14</v>
      </c>
      <c r="H120" s="1" t="s">
        <v>1991</v>
      </c>
      <c r="I120" s="1" t="s">
        <v>17</v>
      </c>
      <c r="J120" s="1" t="s">
        <v>16</v>
      </c>
      <c r="K120" s="1" t="s">
        <v>19</v>
      </c>
      <c r="L120" s="1" t="s">
        <v>226</v>
      </c>
      <c r="M120" s="1">
        <v>312</v>
      </c>
      <c r="N120" s="1">
        <f t="shared" si="1"/>
        <v>11</v>
      </c>
    </row>
    <row r="121" spans="1:14" x14ac:dyDescent="0.25">
      <c r="A121" s="3">
        <v>20214090538762</v>
      </c>
      <c r="B121" s="2">
        <v>44330</v>
      </c>
      <c r="C121" s="2">
        <v>44355</v>
      </c>
      <c r="D121" s="3">
        <v>20213000168541</v>
      </c>
      <c r="E121" s="2">
        <v>44350</v>
      </c>
      <c r="F121" s="1" t="s">
        <v>13</v>
      </c>
      <c r="G121" s="1" t="s">
        <v>2021</v>
      </c>
      <c r="H121" s="1" t="s">
        <v>105</v>
      </c>
      <c r="I121" s="1" t="s">
        <v>17</v>
      </c>
      <c r="J121" s="1" t="s">
        <v>31</v>
      </c>
      <c r="K121" s="1" t="s">
        <v>19</v>
      </c>
      <c r="L121" s="1" t="s">
        <v>201</v>
      </c>
      <c r="M121" s="1">
        <v>300</v>
      </c>
      <c r="N121" s="1">
        <f t="shared" si="1"/>
        <v>20</v>
      </c>
    </row>
    <row r="122" spans="1:14" x14ac:dyDescent="0.25">
      <c r="A122" s="3">
        <v>20214090543372</v>
      </c>
      <c r="B122" s="2">
        <v>44333</v>
      </c>
      <c r="C122" s="2">
        <v>44355</v>
      </c>
      <c r="D122" s="3">
        <v>20213120154321</v>
      </c>
      <c r="E122" s="2">
        <v>44340</v>
      </c>
      <c r="F122" s="1" t="s">
        <v>13</v>
      </c>
      <c r="G122" s="1" t="s">
        <v>14</v>
      </c>
      <c r="H122" s="1" t="s">
        <v>2033</v>
      </c>
      <c r="I122" s="1" t="s">
        <v>17</v>
      </c>
      <c r="J122" s="1" t="s">
        <v>18</v>
      </c>
      <c r="K122" s="1" t="s">
        <v>1135</v>
      </c>
      <c r="L122" s="1" t="s">
        <v>1136</v>
      </c>
      <c r="M122" s="1">
        <v>312</v>
      </c>
      <c r="N122" s="1">
        <f t="shared" si="1"/>
        <v>7</v>
      </c>
    </row>
    <row r="123" spans="1:14" x14ac:dyDescent="0.25">
      <c r="A123" s="3">
        <v>20214090544382</v>
      </c>
      <c r="B123" s="2">
        <v>44334</v>
      </c>
      <c r="C123" s="2">
        <v>44356</v>
      </c>
      <c r="D123" s="3">
        <v>20213060169161</v>
      </c>
      <c r="E123" s="2">
        <v>44350</v>
      </c>
      <c r="F123" s="1" t="s">
        <v>13</v>
      </c>
      <c r="G123" s="1" t="s">
        <v>2054</v>
      </c>
      <c r="H123" s="1" t="s">
        <v>2055</v>
      </c>
      <c r="I123" s="1" t="s">
        <v>17</v>
      </c>
      <c r="J123" s="1" t="s">
        <v>18</v>
      </c>
      <c r="K123" s="1" t="s">
        <v>19</v>
      </c>
      <c r="L123" s="1" t="s">
        <v>32</v>
      </c>
      <c r="M123" s="1">
        <v>306</v>
      </c>
      <c r="N123" s="1">
        <f t="shared" si="1"/>
        <v>16</v>
      </c>
    </row>
    <row r="124" spans="1:14" x14ac:dyDescent="0.25">
      <c r="A124" s="3">
        <v>20214090553122</v>
      </c>
      <c r="B124" s="2">
        <v>44335</v>
      </c>
      <c r="C124" s="2">
        <v>44357</v>
      </c>
      <c r="D124" s="3"/>
      <c r="E124" s="1" t="s">
        <v>16</v>
      </c>
      <c r="F124" s="1" t="s">
        <v>13</v>
      </c>
      <c r="G124" s="1" t="s">
        <v>14</v>
      </c>
      <c r="H124" s="1" t="s">
        <v>2123</v>
      </c>
      <c r="I124" s="1" t="s">
        <v>68</v>
      </c>
      <c r="J124" s="1" t="s">
        <v>18</v>
      </c>
      <c r="K124" s="1" t="s">
        <v>1078</v>
      </c>
      <c r="L124" s="1" t="s">
        <v>663</v>
      </c>
      <c r="M124" s="1">
        <v>500</v>
      </c>
      <c r="N124" s="1" t="str">
        <f t="shared" si="1"/>
        <v>-</v>
      </c>
    </row>
    <row r="125" spans="1:14" x14ac:dyDescent="0.25">
      <c r="A125" s="3">
        <v>20214090555502</v>
      </c>
      <c r="B125" s="2">
        <v>44336</v>
      </c>
      <c r="C125" s="2">
        <v>44358</v>
      </c>
      <c r="D125" s="3">
        <v>20215000173001</v>
      </c>
      <c r="E125" s="2">
        <v>44355</v>
      </c>
      <c r="F125" s="1" t="s">
        <v>13</v>
      </c>
      <c r="G125" s="1" t="s">
        <v>2128</v>
      </c>
      <c r="H125" s="1" t="s">
        <v>2129</v>
      </c>
      <c r="I125" s="1" t="s">
        <v>17</v>
      </c>
      <c r="J125" s="1" t="s">
        <v>277</v>
      </c>
      <c r="K125" s="1" t="s">
        <v>19</v>
      </c>
      <c r="L125" s="1" t="s">
        <v>43</v>
      </c>
      <c r="M125" s="1">
        <v>500</v>
      </c>
      <c r="N125" s="1">
        <f t="shared" si="1"/>
        <v>19</v>
      </c>
    </row>
    <row r="126" spans="1:14" x14ac:dyDescent="0.25">
      <c r="A126" s="3">
        <v>20214090560332</v>
      </c>
      <c r="B126" s="2">
        <v>44336</v>
      </c>
      <c r="C126" s="2">
        <v>44358</v>
      </c>
      <c r="D126" s="3">
        <v>20213110166001</v>
      </c>
      <c r="E126" s="2">
        <v>44348</v>
      </c>
      <c r="F126" s="1" t="s">
        <v>13</v>
      </c>
      <c r="G126" s="1" t="s">
        <v>2172</v>
      </c>
      <c r="H126" s="1" t="s">
        <v>2173</v>
      </c>
      <c r="I126" s="1" t="s">
        <v>17</v>
      </c>
      <c r="J126" s="1" t="s">
        <v>31</v>
      </c>
      <c r="K126" s="1" t="s">
        <v>19</v>
      </c>
      <c r="L126" s="1" t="s">
        <v>103</v>
      </c>
      <c r="M126" s="1">
        <v>311</v>
      </c>
      <c r="N126" s="1">
        <f t="shared" si="1"/>
        <v>12</v>
      </c>
    </row>
    <row r="127" spans="1:14" x14ac:dyDescent="0.25">
      <c r="A127" s="3">
        <v>20214090562222</v>
      </c>
      <c r="B127" s="2">
        <v>44337</v>
      </c>
      <c r="C127" s="2">
        <v>44362</v>
      </c>
      <c r="D127" s="3"/>
      <c r="E127" s="1" t="s">
        <v>16</v>
      </c>
      <c r="F127" s="1" t="s">
        <v>13</v>
      </c>
      <c r="G127" s="1" t="s">
        <v>2176</v>
      </c>
      <c r="H127" s="1" t="s">
        <v>1687</v>
      </c>
      <c r="I127" s="1" t="s">
        <v>68</v>
      </c>
      <c r="J127" s="1" t="s">
        <v>31</v>
      </c>
      <c r="K127" s="1" t="s">
        <v>19</v>
      </c>
      <c r="L127" s="1" t="s">
        <v>103</v>
      </c>
      <c r="M127" s="1">
        <v>311</v>
      </c>
      <c r="N127" s="1" t="str">
        <f t="shared" si="1"/>
        <v>-</v>
      </c>
    </row>
    <row r="128" spans="1:14" x14ac:dyDescent="0.25">
      <c r="A128" s="3">
        <v>20214090562492</v>
      </c>
      <c r="B128" s="2">
        <v>44337</v>
      </c>
      <c r="C128" s="2">
        <v>44362</v>
      </c>
      <c r="D128" s="3"/>
      <c r="E128" s="1" t="s">
        <v>16</v>
      </c>
      <c r="F128" s="1" t="s">
        <v>13</v>
      </c>
      <c r="G128" s="1" t="s">
        <v>2179</v>
      </c>
      <c r="H128" s="1" t="s">
        <v>2180</v>
      </c>
      <c r="I128" s="1" t="s">
        <v>68</v>
      </c>
      <c r="J128" s="1" t="s">
        <v>16</v>
      </c>
      <c r="K128" s="1" t="s">
        <v>19</v>
      </c>
      <c r="L128" s="1" t="s">
        <v>2181</v>
      </c>
      <c r="M128" s="1">
        <v>304</v>
      </c>
      <c r="N128" s="1" t="str">
        <f t="shared" si="1"/>
        <v>-</v>
      </c>
    </row>
    <row r="129" spans="1:14" x14ac:dyDescent="0.25">
      <c r="A129" s="3">
        <v>20214090563532</v>
      </c>
      <c r="B129" s="2">
        <v>44337</v>
      </c>
      <c r="C129" s="2">
        <v>44362</v>
      </c>
      <c r="D129" s="3">
        <v>20213110166031</v>
      </c>
      <c r="E129" s="2">
        <v>44348</v>
      </c>
      <c r="F129" s="1" t="s">
        <v>13</v>
      </c>
      <c r="G129" s="1" t="s">
        <v>397</v>
      </c>
      <c r="H129" s="1" t="s">
        <v>1687</v>
      </c>
      <c r="I129" s="1" t="s">
        <v>17</v>
      </c>
      <c r="J129" s="1" t="s">
        <v>31</v>
      </c>
      <c r="K129" s="1" t="s">
        <v>19</v>
      </c>
      <c r="L129" s="1" t="s">
        <v>103</v>
      </c>
      <c r="M129" s="1">
        <v>311</v>
      </c>
      <c r="N129" s="1">
        <f t="shared" si="1"/>
        <v>11</v>
      </c>
    </row>
    <row r="130" spans="1:14" x14ac:dyDescent="0.25">
      <c r="A130" s="3">
        <v>20214090565462</v>
      </c>
      <c r="B130" s="2">
        <v>44337</v>
      </c>
      <c r="C130" s="2">
        <v>44362</v>
      </c>
      <c r="D130" s="3">
        <v>20215000157641</v>
      </c>
      <c r="E130" s="2">
        <v>44342</v>
      </c>
      <c r="F130" s="1" t="s">
        <v>13</v>
      </c>
      <c r="G130" s="1" t="s">
        <v>2224</v>
      </c>
      <c r="H130" s="1" t="s">
        <v>183</v>
      </c>
      <c r="I130" s="1" t="s">
        <v>17</v>
      </c>
      <c r="J130" s="1" t="s">
        <v>18</v>
      </c>
      <c r="K130" s="1" t="s">
        <v>19</v>
      </c>
      <c r="L130" s="1" t="s">
        <v>126</v>
      </c>
      <c r="M130" s="1">
        <v>500</v>
      </c>
      <c r="N130" s="1">
        <f t="shared" si="1"/>
        <v>5</v>
      </c>
    </row>
    <row r="131" spans="1:14" x14ac:dyDescent="0.25">
      <c r="A131" s="3">
        <v>20214090565672</v>
      </c>
      <c r="B131" s="2">
        <v>44337</v>
      </c>
      <c r="C131" s="2">
        <v>44362</v>
      </c>
      <c r="D131" s="3">
        <v>20213060160251</v>
      </c>
      <c r="E131" s="2">
        <v>44343</v>
      </c>
      <c r="F131" s="1" t="s">
        <v>13</v>
      </c>
      <c r="G131" s="1" t="s">
        <v>2229</v>
      </c>
      <c r="H131" s="1" t="s">
        <v>2230</v>
      </c>
      <c r="I131" s="1" t="s">
        <v>17</v>
      </c>
      <c r="J131" s="1" t="s">
        <v>18</v>
      </c>
      <c r="K131" s="1" t="s">
        <v>19</v>
      </c>
      <c r="L131" s="1" t="s">
        <v>32</v>
      </c>
      <c r="M131" s="1">
        <v>306</v>
      </c>
      <c r="N131" s="1">
        <f t="shared" si="1"/>
        <v>6</v>
      </c>
    </row>
    <row r="132" spans="1:14" x14ac:dyDescent="0.25">
      <c r="A132" s="3">
        <v>20214090568052</v>
      </c>
      <c r="B132" s="2">
        <v>44338</v>
      </c>
      <c r="C132" s="2">
        <v>44362</v>
      </c>
      <c r="D132" s="3">
        <v>20213120174131</v>
      </c>
      <c r="E132" s="2">
        <v>44356</v>
      </c>
      <c r="F132" s="1" t="s">
        <v>13</v>
      </c>
      <c r="G132" s="1" t="s">
        <v>14</v>
      </c>
      <c r="H132" s="1" t="s">
        <v>2261</v>
      </c>
      <c r="I132" s="1" t="s">
        <v>17</v>
      </c>
      <c r="J132" s="1" t="s">
        <v>18</v>
      </c>
      <c r="K132" s="1" t="s">
        <v>19</v>
      </c>
      <c r="L132" s="1" t="s">
        <v>165</v>
      </c>
      <c r="M132" s="1">
        <v>312</v>
      </c>
      <c r="N132" s="1">
        <f t="shared" ref="N132:N195" si="2">IFERROR(E132-B132,"-")</f>
        <v>18</v>
      </c>
    </row>
    <row r="133" spans="1:14" x14ac:dyDescent="0.25">
      <c r="A133" s="3">
        <v>20214090571252</v>
      </c>
      <c r="B133" s="2">
        <v>44340</v>
      </c>
      <c r="C133" s="2">
        <v>44363</v>
      </c>
      <c r="D133" s="3">
        <v>20213060166551</v>
      </c>
      <c r="E133" s="2">
        <v>44349</v>
      </c>
      <c r="F133" s="1" t="s">
        <v>13</v>
      </c>
      <c r="G133" s="1" t="s">
        <v>2284</v>
      </c>
      <c r="H133" s="1" t="s">
        <v>2285</v>
      </c>
      <c r="I133" s="1" t="s">
        <v>17</v>
      </c>
      <c r="J133" s="1" t="s">
        <v>46</v>
      </c>
      <c r="K133" s="1" t="s">
        <v>19</v>
      </c>
      <c r="L133" s="1" t="s">
        <v>379</v>
      </c>
      <c r="M133" s="1">
        <v>306</v>
      </c>
      <c r="N133" s="1">
        <f t="shared" si="2"/>
        <v>9</v>
      </c>
    </row>
    <row r="134" spans="1:14" x14ac:dyDescent="0.25">
      <c r="A134" s="3">
        <v>20214090571342</v>
      </c>
      <c r="B134" s="2">
        <v>44340</v>
      </c>
      <c r="C134" s="2">
        <v>44363</v>
      </c>
      <c r="D134" s="3">
        <v>20216060183931</v>
      </c>
      <c r="E134" s="2">
        <v>44365</v>
      </c>
      <c r="F134" s="1" t="s">
        <v>13</v>
      </c>
      <c r="G134" s="1" t="s">
        <v>2287</v>
      </c>
      <c r="H134" s="1" t="s">
        <v>2288</v>
      </c>
      <c r="I134" s="1" t="s">
        <v>68</v>
      </c>
      <c r="J134" s="1" t="s">
        <v>18</v>
      </c>
      <c r="K134" s="1" t="s">
        <v>19</v>
      </c>
      <c r="L134" s="1" t="s">
        <v>55</v>
      </c>
      <c r="M134" s="1">
        <v>606</v>
      </c>
      <c r="N134" s="1">
        <f t="shared" si="2"/>
        <v>25</v>
      </c>
    </row>
    <row r="135" spans="1:14" x14ac:dyDescent="0.25">
      <c r="A135" s="3">
        <v>20214090581592</v>
      </c>
      <c r="B135" s="2">
        <v>44342</v>
      </c>
      <c r="C135" s="2">
        <v>44365</v>
      </c>
      <c r="D135" s="3">
        <v>20213090159011</v>
      </c>
      <c r="E135" s="2">
        <v>44342</v>
      </c>
      <c r="F135" s="1" t="s">
        <v>13</v>
      </c>
      <c r="G135" s="1" t="s">
        <v>2397</v>
      </c>
      <c r="H135" s="1" t="s">
        <v>2398</v>
      </c>
      <c r="I135" s="1" t="s">
        <v>17</v>
      </c>
      <c r="J135" s="1" t="s">
        <v>59</v>
      </c>
      <c r="K135" s="1" t="s">
        <v>19</v>
      </c>
      <c r="L135" s="1" t="s">
        <v>688</v>
      </c>
      <c r="M135" s="1">
        <v>309</v>
      </c>
      <c r="N135" s="1">
        <f t="shared" si="2"/>
        <v>0</v>
      </c>
    </row>
    <row r="136" spans="1:14" x14ac:dyDescent="0.25">
      <c r="A136" s="3">
        <v>20214090587282</v>
      </c>
      <c r="B136" s="2">
        <v>44343</v>
      </c>
      <c r="C136" s="2">
        <v>44368</v>
      </c>
      <c r="D136" s="3">
        <v>20213110169241</v>
      </c>
      <c r="E136" s="2">
        <v>44350</v>
      </c>
      <c r="F136" s="1" t="s">
        <v>13</v>
      </c>
      <c r="G136" s="1" t="s">
        <v>14</v>
      </c>
      <c r="H136" s="1" t="s">
        <v>2428</v>
      </c>
      <c r="I136" s="1" t="s">
        <v>17</v>
      </c>
      <c r="J136" s="1" t="s">
        <v>46</v>
      </c>
      <c r="K136" s="1" t="s">
        <v>19</v>
      </c>
      <c r="L136" s="1" t="s">
        <v>103</v>
      </c>
      <c r="M136" s="1">
        <v>311</v>
      </c>
      <c r="N136" s="1">
        <f t="shared" si="2"/>
        <v>7</v>
      </c>
    </row>
    <row r="137" spans="1:14" x14ac:dyDescent="0.25">
      <c r="A137" s="3">
        <v>20214090588672</v>
      </c>
      <c r="B137" s="2">
        <v>44343</v>
      </c>
      <c r="C137" s="2">
        <v>44368</v>
      </c>
      <c r="D137" s="3">
        <v>20216040185621</v>
      </c>
      <c r="E137" s="2">
        <v>44368</v>
      </c>
      <c r="F137" s="1" t="s">
        <v>13</v>
      </c>
      <c r="G137" s="1" t="s">
        <v>2445</v>
      </c>
      <c r="H137" s="1" t="s">
        <v>381</v>
      </c>
      <c r="I137" s="1" t="s">
        <v>17</v>
      </c>
      <c r="J137" s="1" t="s">
        <v>18</v>
      </c>
      <c r="K137" s="1" t="s">
        <v>19</v>
      </c>
      <c r="L137" s="1" t="s">
        <v>382</v>
      </c>
      <c r="M137" s="1">
        <v>604</v>
      </c>
      <c r="N137" s="1">
        <f t="shared" si="2"/>
        <v>25</v>
      </c>
    </row>
    <row r="138" spans="1:14" x14ac:dyDescent="0.25">
      <c r="A138" s="3">
        <v>20214090589202</v>
      </c>
      <c r="B138" s="2">
        <v>44343</v>
      </c>
      <c r="C138" s="2">
        <v>44368</v>
      </c>
      <c r="D138" s="3" t="s">
        <v>2449</v>
      </c>
      <c r="E138" s="1" t="s">
        <v>16</v>
      </c>
      <c r="F138" s="1" t="s">
        <v>13</v>
      </c>
      <c r="G138" s="1" t="s">
        <v>14</v>
      </c>
      <c r="H138" s="1" t="s">
        <v>2450</v>
      </c>
      <c r="I138" s="1" t="s">
        <v>68</v>
      </c>
      <c r="J138" s="1" t="s">
        <v>319</v>
      </c>
      <c r="K138" s="1" t="s">
        <v>19</v>
      </c>
      <c r="L138" s="1" t="s">
        <v>374</v>
      </c>
      <c r="M138" s="1">
        <v>312</v>
      </c>
      <c r="N138" s="1" t="str">
        <f t="shared" si="2"/>
        <v>-</v>
      </c>
    </row>
    <row r="139" spans="1:14" x14ac:dyDescent="0.25">
      <c r="A139" s="3">
        <v>20214090593472</v>
      </c>
      <c r="B139" s="2">
        <v>44344</v>
      </c>
      <c r="C139" s="2">
        <v>44369</v>
      </c>
      <c r="D139" s="3">
        <v>20215000185001</v>
      </c>
      <c r="E139" s="2">
        <v>44368</v>
      </c>
      <c r="F139" s="1" t="s">
        <v>13</v>
      </c>
      <c r="G139" s="1" t="s">
        <v>2473</v>
      </c>
      <c r="H139" s="1" t="s">
        <v>2474</v>
      </c>
      <c r="I139" s="1" t="s">
        <v>17</v>
      </c>
      <c r="J139" s="1" t="s">
        <v>18</v>
      </c>
      <c r="K139" s="1" t="s">
        <v>19</v>
      </c>
      <c r="L139" s="1" t="s">
        <v>43</v>
      </c>
      <c r="M139" s="1">
        <v>500</v>
      </c>
      <c r="N139" s="1">
        <f t="shared" si="2"/>
        <v>24</v>
      </c>
    </row>
    <row r="140" spans="1:14" x14ac:dyDescent="0.25">
      <c r="A140" s="3">
        <v>20214090593752</v>
      </c>
      <c r="B140" s="2">
        <v>44344</v>
      </c>
      <c r="C140" s="2">
        <v>44369</v>
      </c>
      <c r="D140" s="3">
        <v>20213110187401</v>
      </c>
      <c r="E140" s="2">
        <v>44369</v>
      </c>
      <c r="F140" s="1" t="s">
        <v>13</v>
      </c>
      <c r="G140" s="1" t="s">
        <v>14</v>
      </c>
      <c r="H140" s="1" t="s">
        <v>713</v>
      </c>
      <c r="I140" s="1" t="s">
        <v>17</v>
      </c>
      <c r="J140" s="1" t="s">
        <v>319</v>
      </c>
      <c r="K140" s="1" t="s">
        <v>19</v>
      </c>
      <c r="L140" s="1" t="s">
        <v>238</v>
      </c>
      <c r="M140" s="1">
        <v>311</v>
      </c>
      <c r="N140" s="1">
        <f t="shared" si="2"/>
        <v>25</v>
      </c>
    </row>
    <row r="141" spans="1:14" x14ac:dyDescent="0.25">
      <c r="A141" s="3">
        <v>20214090593942</v>
      </c>
      <c r="B141" s="2">
        <v>44344</v>
      </c>
      <c r="C141" s="2">
        <v>44369</v>
      </c>
      <c r="D141" s="3">
        <v>20213110169231</v>
      </c>
      <c r="E141" s="2">
        <v>44350</v>
      </c>
      <c r="F141" s="1" t="s">
        <v>13</v>
      </c>
      <c r="G141" s="1" t="s">
        <v>2480</v>
      </c>
      <c r="H141" s="1" t="s">
        <v>2481</v>
      </c>
      <c r="I141" s="1" t="s">
        <v>17</v>
      </c>
      <c r="J141" s="1" t="s">
        <v>31</v>
      </c>
      <c r="K141" s="1" t="s">
        <v>19</v>
      </c>
      <c r="L141" s="1" t="s">
        <v>103</v>
      </c>
      <c r="M141" s="1">
        <v>311</v>
      </c>
      <c r="N141" s="1">
        <f t="shared" si="2"/>
        <v>6</v>
      </c>
    </row>
    <row r="142" spans="1:14" x14ac:dyDescent="0.25">
      <c r="A142" s="3">
        <v>20214090594012</v>
      </c>
      <c r="B142" s="2">
        <v>44344</v>
      </c>
      <c r="C142" s="2">
        <v>44369</v>
      </c>
      <c r="D142" s="3"/>
      <c r="E142" s="1" t="s">
        <v>16</v>
      </c>
      <c r="F142" s="1" t="s">
        <v>13</v>
      </c>
      <c r="G142" s="1" t="s">
        <v>2482</v>
      </c>
      <c r="H142" s="1" t="s">
        <v>2483</v>
      </c>
      <c r="I142" s="1" t="s">
        <v>68</v>
      </c>
      <c r="J142" s="1" t="s">
        <v>31</v>
      </c>
      <c r="K142" s="1" t="s">
        <v>19</v>
      </c>
      <c r="L142" s="1" t="s">
        <v>161</v>
      </c>
      <c r="M142" s="1">
        <v>311</v>
      </c>
      <c r="N142" s="1" t="str">
        <f t="shared" si="2"/>
        <v>-</v>
      </c>
    </row>
    <row r="143" spans="1:14" x14ac:dyDescent="0.25">
      <c r="A143" s="3">
        <v>20214090594082</v>
      </c>
      <c r="B143" s="2">
        <v>44344</v>
      </c>
      <c r="C143" s="2">
        <v>44369</v>
      </c>
      <c r="D143" s="3">
        <v>20213070182401</v>
      </c>
      <c r="E143" s="2">
        <v>44364</v>
      </c>
      <c r="F143" s="1" t="s">
        <v>13</v>
      </c>
      <c r="G143" s="1" t="s">
        <v>130</v>
      </c>
      <c r="H143" s="1" t="s">
        <v>2486</v>
      </c>
      <c r="I143" s="1" t="s">
        <v>17</v>
      </c>
      <c r="J143" s="1" t="s">
        <v>106</v>
      </c>
      <c r="K143" s="1" t="s">
        <v>19</v>
      </c>
      <c r="L143" s="1" t="s">
        <v>417</v>
      </c>
      <c r="M143" s="1">
        <v>307</v>
      </c>
      <c r="N143" s="1">
        <f t="shared" si="2"/>
        <v>20</v>
      </c>
    </row>
    <row r="144" spans="1:14" x14ac:dyDescent="0.25">
      <c r="A144" s="3">
        <v>20214090594452</v>
      </c>
      <c r="B144" s="2">
        <v>44344</v>
      </c>
      <c r="C144" s="2">
        <v>44369</v>
      </c>
      <c r="D144" s="3" t="s">
        <v>2487</v>
      </c>
      <c r="E144" s="1" t="s">
        <v>16</v>
      </c>
      <c r="F144" s="1" t="s">
        <v>13</v>
      </c>
      <c r="G144" s="1" t="s">
        <v>14</v>
      </c>
      <c r="H144" s="1" t="s">
        <v>2488</v>
      </c>
      <c r="I144" s="1" t="s">
        <v>68</v>
      </c>
      <c r="J144" s="1" t="s">
        <v>18</v>
      </c>
      <c r="K144" s="1" t="s">
        <v>1078</v>
      </c>
      <c r="L144" s="1" t="s">
        <v>663</v>
      </c>
      <c r="M144" s="1">
        <v>500</v>
      </c>
      <c r="N144" s="1" t="str">
        <f t="shared" si="2"/>
        <v>-</v>
      </c>
    </row>
    <row r="145" spans="1:14" x14ac:dyDescent="0.25">
      <c r="A145" s="3">
        <v>20214090594712</v>
      </c>
      <c r="B145" s="2">
        <v>44344</v>
      </c>
      <c r="C145" s="2">
        <v>44369</v>
      </c>
      <c r="D145" s="3"/>
      <c r="E145" s="1" t="s">
        <v>16</v>
      </c>
      <c r="F145" s="1" t="s">
        <v>13</v>
      </c>
      <c r="G145" s="1" t="s">
        <v>2493</v>
      </c>
      <c r="H145" s="1" t="s">
        <v>419</v>
      </c>
      <c r="I145" s="1" t="s">
        <v>68</v>
      </c>
      <c r="J145" s="1" t="s">
        <v>18</v>
      </c>
      <c r="K145" s="1" t="s">
        <v>19</v>
      </c>
      <c r="L145" s="1" t="s">
        <v>63</v>
      </c>
      <c r="M145" s="1">
        <v>500</v>
      </c>
      <c r="N145" s="1" t="str">
        <f t="shared" si="2"/>
        <v>-</v>
      </c>
    </row>
    <row r="146" spans="1:14" x14ac:dyDescent="0.25">
      <c r="A146" s="3">
        <v>20214090594892</v>
      </c>
      <c r="B146" s="2">
        <v>44344</v>
      </c>
      <c r="C146" s="2">
        <v>44369</v>
      </c>
      <c r="D146" s="3">
        <v>20216030177411</v>
      </c>
      <c r="E146" s="2">
        <v>44358</v>
      </c>
      <c r="F146" s="1" t="s">
        <v>13</v>
      </c>
      <c r="G146" s="1" t="s">
        <v>2501</v>
      </c>
      <c r="H146" s="1" t="s">
        <v>1646</v>
      </c>
      <c r="I146" s="1" t="s">
        <v>17</v>
      </c>
      <c r="J146" s="1" t="s">
        <v>18</v>
      </c>
      <c r="K146" s="1" t="s">
        <v>19</v>
      </c>
      <c r="L146" s="1" t="s">
        <v>1875</v>
      </c>
      <c r="M146" s="1">
        <v>603</v>
      </c>
      <c r="N146" s="1">
        <f t="shared" si="2"/>
        <v>14</v>
      </c>
    </row>
    <row r="147" spans="1:14" x14ac:dyDescent="0.25">
      <c r="A147" s="3">
        <v>20214090596542</v>
      </c>
      <c r="B147" s="2">
        <v>44344</v>
      </c>
      <c r="C147" s="2">
        <v>44369</v>
      </c>
      <c r="D147" s="3">
        <v>20215000174921</v>
      </c>
      <c r="E147" s="2">
        <v>44357</v>
      </c>
      <c r="F147" s="1" t="s">
        <v>13</v>
      </c>
      <c r="G147" s="1" t="s">
        <v>14</v>
      </c>
      <c r="H147" s="1" t="s">
        <v>2508</v>
      </c>
      <c r="I147" s="1" t="s">
        <v>17</v>
      </c>
      <c r="J147" s="1" t="s">
        <v>18</v>
      </c>
      <c r="K147" s="1" t="s">
        <v>19</v>
      </c>
      <c r="L147" s="1" t="s">
        <v>396</v>
      </c>
      <c r="M147" s="1">
        <v>500</v>
      </c>
      <c r="N147" s="1">
        <f t="shared" si="2"/>
        <v>13</v>
      </c>
    </row>
    <row r="148" spans="1:14" x14ac:dyDescent="0.25">
      <c r="A148" s="3">
        <v>20214090598222</v>
      </c>
      <c r="B148" s="2">
        <v>44347</v>
      </c>
      <c r="C148" s="2">
        <v>44370</v>
      </c>
      <c r="D148" s="3">
        <v>20215000180981</v>
      </c>
      <c r="E148" s="2">
        <v>44363</v>
      </c>
      <c r="F148" s="1" t="s">
        <v>13</v>
      </c>
      <c r="G148" s="1" t="s">
        <v>14</v>
      </c>
      <c r="H148" s="1" t="s">
        <v>2511</v>
      </c>
      <c r="I148" s="1" t="s">
        <v>17</v>
      </c>
      <c r="J148" s="1" t="s">
        <v>18</v>
      </c>
      <c r="K148" s="1" t="s">
        <v>19</v>
      </c>
      <c r="L148" s="1" t="s">
        <v>1771</v>
      </c>
      <c r="M148" s="1">
        <v>500</v>
      </c>
      <c r="N148" s="1">
        <f t="shared" si="2"/>
        <v>16</v>
      </c>
    </row>
    <row r="149" spans="1:14" x14ac:dyDescent="0.25">
      <c r="A149" s="3">
        <v>20214090602312</v>
      </c>
      <c r="B149" s="2">
        <v>44347</v>
      </c>
      <c r="C149" s="2">
        <v>44370</v>
      </c>
      <c r="D149" s="3">
        <v>20215000168861</v>
      </c>
      <c r="E149" s="2">
        <v>44350</v>
      </c>
      <c r="F149" s="1" t="s">
        <v>13</v>
      </c>
      <c r="G149" s="1" t="s">
        <v>14</v>
      </c>
      <c r="H149" s="1" t="s">
        <v>2560</v>
      </c>
      <c r="I149" s="1" t="s">
        <v>17</v>
      </c>
      <c r="J149" s="1" t="s">
        <v>18</v>
      </c>
      <c r="K149" s="1" t="s">
        <v>19</v>
      </c>
      <c r="L149" s="1" t="s">
        <v>20</v>
      </c>
      <c r="M149" s="1">
        <v>500</v>
      </c>
      <c r="N149" s="1">
        <f t="shared" si="2"/>
        <v>3</v>
      </c>
    </row>
    <row r="150" spans="1:14" x14ac:dyDescent="0.25">
      <c r="A150" s="3">
        <v>20214090605172</v>
      </c>
      <c r="B150" s="2">
        <v>44348</v>
      </c>
      <c r="C150" s="2">
        <v>44371</v>
      </c>
      <c r="D150" s="3" t="s">
        <v>2569</v>
      </c>
      <c r="E150" s="2">
        <v>44369</v>
      </c>
      <c r="F150" s="1" t="s">
        <v>13</v>
      </c>
      <c r="G150" s="1" t="s">
        <v>2570</v>
      </c>
      <c r="H150" s="1" t="s">
        <v>429</v>
      </c>
      <c r="I150" s="1" t="s">
        <v>17</v>
      </c>
      <c r="J150" s="1" t="s">
        <v>18</v>
      </c>
      <c r="K150" s="1" t="s">
        <v>19</v>
      </c>
      <c r="L150" s="1" t="s">
        <v>103</v>
      </c>
      <c r="M150" s="1">
        <v>311</v>
      </c>
      <c r="N150" s="1">
        <f t="shared" si="2"/>
        <v>21</v>
      </c>
    </row>
    <row r="151" spans="1:14" x14ac:dyDescent="0.25">
      <c r="A151" s="3">
        <v>20214090605442</v>
      </c>
      <c r="B151" s="2">
        <v>44348</v>
      </c>
      <c r="C151" s="2">
        <v>44371</v>
      </c>
      <c r="D151" s="3">
        <v>20215000176711</v>
      </c>
      <c r="E151" s="2">
        <v>44358</v>
      </c>
      <c r="F151" s="1" t="s">
        <v>13</v>
      </c>
      <c r="G151" s="1" t="s">
        <v>2572</v>
      </c>
      <c r="H151" s="1" t="s">
        <v>335</v>
      </c>
      <c r="I151" s="1" t="s">
        <v>17</v>
      </c>
      <c r="J151" s="1" t="s">
        <v>319</v>
      </c>
      <c r="K151" s="1" t="s">
        <v>19</v>
      </c>
      <c r="L151" s="1" t="s">
        <v>1771</v>
      </c>
      <c r="M151" s="1">
        <v>500</v>
      </c>
      <c r="N151" s="1">
        <f t="shared" si="2"/>
        <v>10</v>
      </c>
    </row>
    <row r="152" spans="1:14" x14ac:dyDescent="0.25">
      <c r="A152" s="3">
        <v>20214090605982</v>
      </c>
      <c r="B152" s="2">
        <v>44348</v>
      </c>
      <c r="C152" s="2">
        <v>44371</v>
      </c>
      <c r="D152" s="3">
        <v>20215000165631</v>
      </c>
      <c r="E152" s="2">
        <v>44348</v>
      </c>
      <c r="F152" s="1" t="s">
        <v>13</v>
      </c>
      <c r="G152" s="1" t="s">
        <v>2578</v>
      </c>
      <c r="H152" s="1" t="s">
        <v>2579</v>
      </c>
      <c r="I152" s="1" t="s">
        <v>17</v>
      </c>
      <c r="J152" s="1" t="s">
        <v>319</v>
      </c>
      <c r="K152" s="1" t="s">
        <v>19</v>
      </c>
      <c r="L152" s="1" t="s">
        <v>126</v>
      </c>
      <c r="M152" s="1">
        <v>500</v>
      </c>
      <c r="N152" s="1">
        <f t="shared" si="2"/>
        <v>0</v>
      </c>
    </row>
    <row r="153" spans="1:14" x14ac:dyDescent="0.25">
      <c r="A153" s="3">
        <v>20214090606592</v>
      </c>
      <c r="B153" s="2">
        <v>44348</v>
      </c>
      <c r="C153" s="2">
        <v>44371</v>
      </c>
      <c r="D153" s="3">
        <v>20216050179781</v>
      </c>
      <c r="E153" s="2">
        <v>44363</v>
      </c>
      <c r="F153" s="1" t="s">
        <v>13</v>
      </c>
      <c r="G153" s="1" t="s">
        <v>2591</v>
      </c>
      <c r="H153" s="1" t="s">
        <v>2592</v>
      </c>
      <c r="I153" s="1" t="s">
        <v>17</v>
      </c>
      <c r="J153" s="1" t="s">
        <v>18</v>
      </c>
      <c r="K153" s="1" t="s">
        <v>19</v>
      </c>
      <c r="L153" s="1" t="s">
        <v>338</v>
      </c>
      <c r="M153" s="1">
        <v>605</v>
      </c>
      <c r="N153" s="1">
        <f t="shared" si="2"/>
        <v>15</v>
      </c>
    </row>
    <row r="154" spans="1:14" x14ac:dyDescent="0.25">
      <c r="A154" s="3">
        <v>20214090606712</v>
      </c>
      <c r="B154" s="2">
        <v>44348</v>
      </c>
      <c r="C154" s="2">
        <v>44371</v>
      </c>
      <c r="D154" s="3">
        <v>20213060178731</v>
      </c>
      <c r="E154" s="2">
        <v>44362</v>
      </c>
      <c r="F154" s="1" t="s">
        <v>13</v>
      </c>
      <c r="G154" s="1" t="s">
        <v>2593</v>
      </c>
      <c r="H154" s="1" t="s">
        <v>2230</v>
      </c>
      <c r="I154" s="1" t="s">
        <v>17</v>
      </c>
      <c r="J154" s="1" t="s">
        <v>18</v>
      </c>
      <c r="K154" s="1" t="s">
        <v>19</v>
      </c>
      <c r="L154" s="1" t="s">
        <v>32</v>
      </c>
      <c r="M154" s="1">
        <v>306</v>
      </c>
      <c r="N154" s="1">
        <f t="shared" si="2"/>
        <v>14</v>
      </c>
    </row>
    <row r="155" spans="1:14" x14ac:dyDescent="0.25">
      <c r="A155" s="3">
        <v>20214090607542</v>
      </c>
      <c r="B155" s="2">
        <v>44348</v>
      </c>
      <c r="C155" s="2">
        <v>44371</v>
      </c>
      <c r="D155" s="3">
        <v>20213050167541</v>
      </c>
      <c r="E155" s="2">
        <v>44349</v>
      </c>
      <c r="F155" s="1" t="s">
        <v>13</v>
      </c>
      <c r="G155" s="1" t="s">
        <v>2611</v>
      </c>
      <c r="H155" s="1" t="s">
        <v>2612</v>
      </c>
      <c r="I155" s="1" t="s">
        <v>17</v>
      </c>
      <c r="J155" s="1" t="s">
        <v>18</v>
      </c>
      <c r="K155" s="1" t="s">
        <v>19</v>
      </c>
      <c r="L155" s="1" t="s">
        <v>2035</v>
      </c>
      <c r="M155" s="1">
        <v>305</v>
      </c>
      <c r="N155" s="1">
        <f t="shared" si="2"/>
        <v>1</v>
      </c>
    </row>
    <row r="156" spans="1:14" x14ac:dyDescent="0.25">
      <c r="A156" s="3">
        <v>20214090608162</v>
      </c>
      <c r="B156" s="2">
        <v>44348</v>
      </c>
      <c r="C156" s="2">
        <v>44371</v>
      </c>
      <c r="D156" s="3"/>
      <c r="E156" s="1" t="s">
        <v>16</v>
      </c>
      <c r="F156" s="1" t="s">
        <v>13</v>
      </c>
      <c r="G156" s="1" t="s">
        <v>2619</v>
      </c>
      <c r="H156" s="1" t="s">
        <v>2620</v>
      </c>
      <c r="I156" s="1" t="s">
        <v>68</v>
      </c>
      <c r="J156" s="1" t="s">
        <v>18</v>
      </c>
      <c r="K156" s="1" t="s">
        <v>19</v>
      </c>
      <c r="L156" s="1" t="s">
        <v>1771</v>
      </c>
      <c r="M156" s="1">
        <v>500</v>
      </c>
      <c r="N156" s="1" t="str">
        <f t="shared" si="2"/>
        <v>-</v>
      </c>
    </row>
    <row r="157" spans="1:14" x14ac:dyDescent="0.25">
      <c r="A157" s="3">
        <v>20214090611472</v>
      </c>
      <c r="B157" s="2">
        <v>44348</v>
      </c>
      <c r="C157" s="2">
        <v>44371</v>
      </c>
      <c r="D157" s="3">
        <v>20215000185821</v>
      </c>
      <c r="E157" s="2">
        <v>44368</v>
      </c>
      <c r="F157" s="1" t="s">
        <v>13</v>
      </c>
      <c r="G157" s="1" t="s">
        <v>14</v>
      </c>
      <c r="H157" s="1" t="s">
        <v>2642</v>
      </c>
      <c r="I157" s="1" t="s">
        <v>17</v>
      </c>
      <c r="J157" s="1" t="s">
        <v>46</v>
      </c>
      <c r="K157" s="1" t="s">
        <v>19</v>
      </c>
      <c r="L157" s="1" t="s">
        <v>396</v>
      </c>
      <c r="M157" s="1">
        <v>500</v>
      </c>
      <c r="N157" s="1">
        <f t="shared" si="2"/>
        <v>20</v>
      </c>
    </row>
    <row r="158" spans="1:14" x14ac:dyDescent="0.25">
      <c r="A158" s="3">
        <v>20214090611482</v>
      </c>
      <c r="B158" s="2">
        <v>44348</v>
      </c>
      <c r="C158" s="2">
        <v>44371</v>
      </c>
      <c r="D158" s="3">
        <v>20215000185831</v>
      </c>
      <c r="E158" s="2">
        <v>44368</v>
      </c>
      <c r="F158" s="1" t="s">
        <v>13</v>
      </c>
      <c r="G158" s="1" t="s">
        <v>14</v>
      </c>
      <c r="H158" s="1" t="s">
        <v>2643</v>
      </c>
      <c r="I158" s="1" t="s">
        <v>17</v>
      </c>
      <c r="J158" s="1" t="s">
        <v>319</v>
      </c>
      <c r="K158" s="1" t="s">
        <v>19</v>
      </c>
      <c r="L158" s="1" t="s">
        <v>396</v>
      </c>
      <c r="M158" s="1">
        <v>500</v>
      </c>
      <c r="N158" s="1">
        <f t="shared" si="2"/>
        <v>20</v>
      </c>
    </row>
    <row r="159" spans="1:14" x14ac:dyDescent="0.25">
      <c r="A159" s="3">
        <v>20214090613032</v>
      </c>
      <c r="B159" s="2">
        <v>44349</v>
      </c>
      <c r="C159" s="2">
        <v>44372</v>
      </c>
      <c r="D159" s="3">
        <v>20213070188901</v>
      </c>
      <c r="E159" s="2">
        <v>44370</v>
      </c>
      <c r="F159" s="1" t="s">
        <v>13</v>
      </c>
      <c r="G159" s="1" t="s">
        <v>2648</v>
      </c>
      <c r="H159" s="1" t="s">
        <v>2649</v>
      </c>
      <c r="I159" s="1" t="s">
        <v>17</v>
      </c>
      <c r="J159" s="1" t="s">
        <v>106</v>
      </c>
      <c r="K159" s="1" t="s">
        <v>19</v>
      </c>
      <c r="L159" s="1" t="s">
        <v>417</v>
      </c>
      <c r="M159" s="1">
        <v>307</v>
      </c>
      <c r="N159" s="1">
        <f t="shared" si="2"/>
        <v>21</v>
      </c>
    </row>
    <row r="160" spans="1:14" x14ac:dyDescent="0.25">
      <c r="A160" s="3">
        <v>20214090613632</v>
      </c>
      <c r="B160" s="2">
        <v>44349</v>
      </c>
      <c r="C160" s="2">
        <v>44372</v>
      </c>
      <c r="D160" s="3">
        <v>20215000168841</v>
      </c>
      <c r="E160" s="2">
        <v>44350</v>
      </c>
      <c r="F160" s="1" t="s">
        <v>13</v>
      </c>
      <c r="G160" s="1" t="s">
        <v>2658</v>
      </c>
      <c r="H160" s="1" t="s">
        <v>2659</v>
      </c>
      <c r="I160" s="1" t="s">
        <v>17</v>
      </c>
      <c r="J160" s="1" t="s">
        <v>319</v>
      </c>
      <c r="K160" s="1" t="s">
        <v>19</v>
      </c>
      <c r="L160" s="1" t="s">
        <v>20</v>
      </c>
      <c r="M160" s="1">
        <v>500</v>
      </c>
      <c r="N160" s="1">
        <f t="shared" si="2"/>
        <v>1</v>
      </c>
    </row>
    <row r="161" spans="1:14" x14ac:dyDescent="0.25">
      <c r="A161" s="3">
        <v>20214090614202</v>
      </c>
      <c r="B161" s="2">
        <v>44349</v>
      </c>
      <c r="C161" s="2">
        <v>44372</v>
      </c>
      <c r="D161" s="3">
        <v>20213110174961</v>
      </c>
      <c r="E161" s="2">
        <v>44357</v>
      </c>
      <c r="F161" s="1" t="s">
        <v>13</v>
      </c>
      <c r="G161" s="1" t="s">
        <v>14</v>
      </c>
      <c r="H161" s="1" t="s">
        <v>2666</v>
      </c>
      <c r="I161" s="1" t="s">
        <v>17</v>
      </c>
      <c r="J161" s="1" t="s">
        <v>18</v>
      </c>
      <c r="K161" s="1" t="s">
        <v>2411</v>
      </c>
      <c r="L161" s="1" t="s">
        <v>453</v>
      </c>
      <c r="M161" s="1">
        <v>311</v>
      </c>
      <c r="N161" s="1">
        <f t="shared" si="2"/>
        <v>8</v>
      </c>
    </row>
    <row r="162" spans="1:14" x14ac:dyDescent="0.25">
      <c r="A162" s="3">
        <v>20214090615032</v>
      </c>
      <c r="B162" s="2">
        <v>44349</v>
      </c>
      <c r="C162" s="2">
        <v>44372</v>
      </c>
      <c r="D162" s="3">
        <v>20216040186411</v>
      </c>
      <c r="E162" s="2">
        <v>44369</v>
      </c>
      <c r="F162" s="1" t="s">
        <v>13</v>
      </c>
      <c r="G162" s="1" t="s">
        <v>14</v>
      </c>
      <c r="H162" s="1" t="s">
        <v>2670</v>
      </c>
      <c r="I162" s="1" t="s">
        <v>17</v>
      </c>
      <c r="J162" s="1" t="s">
        <v>18</v>
      </c>
      <c r="K162" s="1" t="s">
        <v>19</v>
      </c>
      <c r="L162" s="1" t="s">
        <v>710</v>
      </c>
      <c r="M162" s="1">
        <v>604</v>
      </c>
      <c r="N162" s="1">
        <f t="shared" si="2"/>
        <v>20</v>
      </c>
    </row>
    <row r="163" spans="1:14" x14ac:dyDescent="0.25">
      <c r="A163" s="3">
        <v>20214090617052</v>
      </c>
      <c r="B163" s="2">
        <v>44350</v>
      </c>
      <c r="C163" s="2">
        <v>44375</v>
      </c>
      <c r="D163" s="3">
        <v>20215000194061</v>
      </c>
      <c r="E163" s="2">
        <v>44375</v>
      </c>
      <c r="F163" s="1" t="s">
        <v>13</v>
      </c>
      <c r="G163" s="1" t="s">
        <v>2682</v>
      </c>
      <c r="H163" s="1" t="s">
        <v>2683</v>
      </c>
      <c r="I163" s="1" t="s">
        <v>17</v>
      </c>
      <c r="J163" s="1" t="s">
        <v>18</v>
      </c>
      <c r="K163" s="1" t="s">
        <v>2684</v>
      </c>
      <c r="L163" s="1" t="s">
        <v>2685</v>
      </c>
      <c r="M163" s="1">
        <v>500</v>
      </c>
      <c r="N163" s="1">
        <f t="shared" si="2"/>
        <v>25</v>
      </c>
    </row>
    <row r="164" spans="1:14" x14ac:dyDescent="0.25">
      <c r="A164" s="3">
        <v>20214090617762</v>
      </c>
      <c r="B164" s="2">
        <v>44350</v>
      </c>
      <c r="C164" s="2">
        <v>44375</v>
      </c>
      <c r="D164" s="3">
        <v>20215000173211</v>
      </c>
      <c r="E164" s="2">
        <v>44356</v>
      </c>
      <c r="F164" s="1" t="s">
        <v>13</v>
      </c>
      <c r="G164" s="1" t="s">
        <v>2696</v>
      </c>
      <c r="H164" s="1" t="s">
        <v>2697</v>
      </c>
      <c r="I164" s="1" t="s">
        <v>17</v>
      </c>
      <c r="J164" s="1" t="s">
        <v>18</v>
      </c>
      <c r="K164" s="1" t="s">
        <v>19</v>
      </c>
      <c r="L164" s="1" t="s">
        <v>126</v>
      </c>
      <c r="M164" s="1">
        <v>500</v>
      </c>
      <c r="N164" s="1">
        <f t="shared" si="2"/>
        <v>6</v>
      </c>
    </row>
    <row r="165" spans="1:14" x14ac:dyDescent="0.25">
      <c r="A165" s="3">
        <v>20214090623932</v>
      </c>
      <c r="B165" s="2">
        <v>44351</v>
      </c>
      <c r="C165" s="2">
        <v>44376</v>
      </c>
      <c r="D165" s="3"/>
      <c r="E165" s="1" t="s">
        <v>16</v>
      </c>
      <c r="F165" s="1" t="s">
        <v>13</v>
      </c>
      <c r="G165" s="1" t="s">
        <v>2748</v>
      </c>
      <c r="H165" s="1" t="s">
        <v>199</v>
      </c>
      <c r="I165" s="1" t="s">
        <v>68</v>
      </c>
      <c r="J165" s="1" t="s">
        <v>18</v>
      </c>
      <c r="K165" s="1" t="s">
        <v>19</v>
      </c>
      <c r="L165" s="1" t="s">
        <v>55</v>
      </c>
      <c r="M165" s="1">
        <v>606</v>
      </c>
      <c r="N165" s="1" t="str">
        <f t="shared" si="2"/>
        <v>-</v>
      </c>
    </row>
    <row r="166" spans="1:14" x14ac:dyDescent="0.25">
      <c r="A166" s="3">
        <v>20214090627492</v>
      </c>
      <c r="B166" s="2">
        <v>44353</v>
      </c>
      <c r="C166" s="2">
        <v>44376</v>
      </c>
      <c r="D166" s="3" t="s">
        <v>2764</v>
      </c>
      <c r="E166" s="1" t="s">
        <v>16</v>
      </c>
      <c r="F166" s="1" t="s">
        <v>13</v>
      </c>
      <c r="G166" s="1" t="s">
        <v>14</v>
      </c>
      <c r="H166" s="1" t="s">
        <v>2765</v>
      </c>
      <c r="I166" s="1" t="s">
        <v>68</v>
      </c>
      <c r="J166" s="1" t="s">
        <v>18</v>
      </c>
      <c r="K166" s="1" t="s">
        <v>19</v>
      </c>
      <c r="L166" s="1" t="s">
        <v>374</v>
      </c>
      <c r="M166" s="1">
        <v>312</v>
      </c>
      <c r="N166" s="1" t="str">
        <f t="shared" si="2"/>
        <v>-</v>
      </c>
    </row>
    <row r="167" spans="1:14" x14ac:dyDescent="0.25">
      <c r="A167" s="3">
        <v>20214090627532</v>
      </c>
      <c r="B167" s="2">
        <v>44353</v>
      </c>
      <c r="C167" s="2">
        <v>44376</v>
      </c>
      <c r="D167" s="3">
        <v>20213120189261</v>
      </c>
      <c r="E167" s="2">
        <v>44370</v>
      </c>
      <c r="F167" s="1" t="s">
        <v>13</v>
      </c>
      <c r="G167" s="1" t="s">
        <v>14</v>
      </c>
      <c r="H167" s="1" t="s">
        <v>2765</v>
      </c>
      <c r="I167" s="1" t="s">
        <v>17</v>
      </c>
      <c r="J167" s="1" t="s">
        <v>18</v>
      </c>
      <c r="K167" s="1" t="s">
        <v>19</v>
      </c>
      <c r="L167" s="1" t="s">
        <v>374</v>
      </c>
      <c r="M167" s="1">
        <v>312</v>
      </c>
      <c r="N167" s="1">
        <f t="shared" si="2"/>
        <v>17</v>
      </c>
    </row>
    <row r="168" spans="1:14" x14ac:dyDescent="0.25">
      <c r="A168" s="3">
        <v>20214090628062</v>
      </c>
      <c r="B168" s="2">
        <v>44355</v>
      </c>
      <c r="C168" s="2">
        <v>44377</v>
      </c>
      <c r="D168" s="3">
        <v>20215000180261</v>
      </c>
      <c r="E168" s="2">
        <v>44363</v>
      </c>
      <c r="F168" s="1" t="s">
        <v>13</v>
      </c>
      <c r="G168" s="1" t="s">
        <v>2780</v>
      </c>
      <c r="H168" s="1" t="s">
        <v>2781</v>
      </c>
      <c r="I168" s="1" t="s">
        <v>17</v>
      </c>
      <c r="J168" s="1" t="s">
        <v>18</v>
      </c>
      <c r="K168" s="1" t="s">
        <v>19</v>
      </c>
      <c r="L168" s="1" t="s">
        <v>210</v>
      </c>
      <c r="M168" s="1">
        <v>500</v>
      </c>
      <c r="N168" s="1">
        <f t="shared" si="2"/>
        <v>8</v>
      </c>
    </row>
    <row r="169" spans="1:14" x14ac:dyDescent="0.25">
      <c r="A169" s="3">
        <v>20214090628072</v>
      </c>
      <c r="B169" s="2">
        <v>44355</v>
      </c>
      <c r="C169" s="2">
        <v>44377</v>
      </c>
      <c r="D169" s="3">
        <v>20213120187581</v>
      </c>
      <c r="E169" s="2">
        <v>44369</v>
      </c>
      <c r="F169" s="1" t="s">
        <v>13</v>
      </c>
      <c r="G169" s="1" t="s">
        <v>2782</v>
      </c>
      <c r="H169" s="1" t="s">
        <v>2783</v>
      </c>
      <c r="I169" s="1" t="s">
        <v>17</v>
      </c>
      <c r="J169" s="1" t="s">
        <v>18</v>
      </c>
      <c r="K169" s="1" t="s">
        <v>19</v>
      </c>
      <c r="L169" s="1" t="s">
        <v>374</v>
      </c>
      <c r="M169" s="1">
        <v>312</v>
      </c>
      <c r="N169" s="1">
        <f t="shared" si="2"/>
        <v>14</v>
      </c>
    </row>
    <row r="170" spans="1:14" x14ac:dyDescent="0.25">
      <c r="A170" s="3">
        <v>20214090630742</v>
      </c>
      <c r="B170" s="2">
        <v>44355</v>
      </c>
      <c r="C170" s="2">
        <v>44377</v>
      </c>
      <c r="D170" s="3">
        <v>20213050181941</v>
      </c>
      <c r="E170" s="2">
        <v>44364</v>
      </c>
      <c r="F170" s="1" t="s">
        <v>13</v>
      </c>
      <c r="G170" s="1" t="s">
        <v>2796</v>
      </c>
      <c r="H170" s="1" t="s">
        <v>2344</v>
      </c>
      <c r="I170" s="1" t="s">
        <v>17</v>
      </c>
      <c r="J170" s="1" t="s">
        <v>277</v>
      </c>
      <c r="K170" s="1" t="s">
        <v>19</v>
      </c>
      <c r="L170" s="1" t="s">
        <v>1691</v>
      </c>
      <c r="M170" s="1">
        <v>604</v>
      </c>
      <c r="N170" s="1">
        <f t="shared" si="2"/>
        <v>9</v>
      </c>
    </row>
    <row r="171" spans="1:14" x14ac:dyDescent="0.25">
      <c r="A171" s="3">
        <v>20214090630922</v>
      </c>
      <c r="B171" s="2">
        <v>44355</v>
      </c>
      <c r="C171" s="2">
        <v>44377</v>
      </c>
      <c r="D171" s="3">
        <v>20213110189121</v>
      </c>
      <c r="E171" s="2">
        <v>44370</v>
      </c>
      <c r="F171" s="1" t="s">
        <v>13</v>
      </c>
      <c r="G171" s="1" t="s">
        <v>14</v>
      </c>
      <c r="H171" s="1" t="s">
        <v>2808</v>
      </c>
      <c r="I171" s="1" t="s">
        <v>17</v>
      </c>
      <c r="J171" s="1" t="s">
        <v>31</v>
      </c>
      <c r="K171" s="1" t="s">
        <v>19</v>
      </c>
      <c r="L171" s="1" t="s">
        <v>103</v>
      </c>
      <c r="M171" s="1">
        <v>311</v>
      </c>
      <c r="N171" s="1">
        <f t="shared" si="2"/>
        <v>15</v>
      </c>
    </row>
    <row r="172" spans="1:14" x14ac:dyDescent="0.25">
      <c r="A172" s="3">
        <v>20214090631102</v>
      </c>
      <c r="B172" s="2">
        <v>44355</v>
      </c>
      <c r="C172" s="2">
        <v>44377</v>
      </c>
      <c r="D172" s="3">
        <v>20215000175101</v>
      </c>
      <c r="E172" s="2">
        <v>44357</v>
      </c>
      <c r="F172" s="1" t="s">
        <v>13</v>
      </c>
      <c r="G172" s="1" t="s">
        <v>2811</v>
      </c>
      <c r="H172" s="1" t="s">
        <v>2812</v>
      </c>
      <c r="I172" s="1" t="s">
        <v>17</v>
      </c>
      <c r="J172" s="1" t="s">
        <v>18</v>
      </c>
      <c r="K172" s="1" t="s">
        <v>19</v>
      </c>
      <c r="L172" s="1" t="s">
        <v>63</v>
      </c>
      <c r="M172" s="1">
        <v>500</v>
      </c>
      <c r="N172" s="1">
        <f t="shared" si="2"/>
        <v>2</v>
      </c>
    </row>
    <row r="173" spans="1:14" x14ac:dyDescent="0.25">
      <c r="A173" s="3">
        <v>20214090631132</v>
      </c>
      <c r="B173" s="2">
        <v>44355</v>
      </c>
      <c r="C173" s="2">
        <v>44377</v>
      </c>
      <c r="D173" s="3">
        <v>20213110174831</v>
      </c>
      <c r="E173" s="2">
        <v>44357</v>
      </c>
      <c r="F173" s="1" t="s">
        <v>13</v>
      </c>
      <c r="G173" s="1" t="s">
        <v>2815</v>
      </c>
      <c r="H173" s="1" t="s">
        <v>2816</v>
      </c>
      <c r="I173" s="1" t="s">
        <v>17</v>
      </c>
      <c r="J173" s="1" t="s">
        <v>18</v>
      </c>
      <c r="K173" s="1" t="s">
        <v>2411</v>
      </c>
      <c r="L173" s="1" t="s">
        <v>453</v>
      </c>
      <c r="M173" s="1">
        <v>311</v>
      </c>
      <c r="N173" s="1">
        <f t="shared" si="2"/>
        <v>2</v>
      </c>
    </row>
    <row r="174" spans="1:14" x14ac:dyDescent="0.25">
      <c r="A174" s="3">
        <v>20214090631802</v>
      </c>
      <c r="B174" s="2">
        <v>44355</v>
      </c>
      <c r="C174" s="2">
        <v>44377</v>
      </c>
      <c r="D174" s="3" t="s">
        <v>2824</v>
      </c>
      <c r="E174" s="2">
        <v>44363</v>
      </c>
      <c r="F174" s="1" t="s">
        <v>13</v>
      </c>
      <c r="G174" s="1" t="s">
        <v>2341</v>
      </c>
      <c r="H174" s="1" t="s">
        <v>2342</v>
      </c>
      <c r="I174" s="1" t="s">
        <v>17</v>
      </c>
      <c r="J174" s="1" t="s">
        <v>18</v>
      </c>
      <c r="K174" s="1" t="s">
        <v>19</v>
      </c>
      <c r="L174" s="1" t="s">
        <v>187</v>
      </c>
      <c r="M174" s="1">
        <v>606</v>
      </c>
      <c r="N174" s="1">
        <f t="shared" si="2"/>
        <v>8</v>
      </c>
    </row>
    <row r="175" spans="1:14" x14ac:dyDescent="0.25">
      <c r="A175" s="3">
        <v>20214090632112</v>
      </c>
      <c r="B175" s="2">
        <v>44355</v>
      </c>
      <c r="C175" s="2">
        <v>44377</v>
      </c>
      <c r="D175" s="3">
        <v>20215000193451</v>
      </c>
      <c r="E175" s="2">
        <v>44375</v>
      </c>
      <c r="F175" s="1" t="s">
        <v>13</v>
      </c>
      <c r="G175" s="1" t="s">
        <v>2825</v>
      </c>
      <c r="H175" s="1" t="s">
        <v>1275</v>
      </c>
      <c r="I175" s="1" t="s">
        <v>17</v>
      </c>
      <c r="J175" s="1" t="s">
        <v>200</v>
      </c>
      <c r="K175" s="1" t="s">
        <v>19</v>
      </c>
      <c r="L175" s="1" t="s">
        <v>435</v>
      </c>
      <c r="M175" s="1">
        <v>500</v>
      </c>
      <c r="N175" s="1">
        <f t="shared" si="2"/>
        <v>20</v>
      </c>
    </row>
    <row r="176" spans="1:14" x14ac:dyDescent="0.25">
      <c r="A176" s="3">
        <v>20214090632542</v>
      </c>
      <c r="B176" s="2">
        <v>44355</v>
      </c>
      <c r="C176" s="2">
        <v>44377</v>
      </c>
      <c r="D176" s="3">
        <v>20215000180341</v>
      </c>
      <c r="E176" s="2">
        <v>44363</v>
      </c>
      <c r="F176" s="1" t="s">
        <v>13</v>
      </c>
      <c r="G176" s="1" t="s">
        <v>92</v>
      </c>
      <c r="H176" s="1" t="s">
        <v>2015</v>
      </c>
      <c r="I176" s="1" t="s">
        <v>17</v>
      </c>
      <c r="J176" s="1" t="s">
        <v>18</v>
      </c>
      <c r="K176" s="1" t="s">
        <v>19</v>
      </c>
      <c r="L176" s="1" t="s">
        <v>210</v>
      </c>
      <c r="M176" s="1">
        <v>500</v>
      </c>
      <c r="N176" s="1">
        <f t="shared" si="2"/>
        <v>8</v>
      </c>
    </row>
    <row r="177" spans="1:14" x14ac:dyDescent="0.25">
      <c r="A177" s="3">
        <v>20214090634252</v>
      </c>
      <c r="B177" s="2">
        <v>44355</v>
      </c>
      <c r="C177" s="2">
        <v>44377</v>
      </c>
      <c r="D177" s="3">
        <v>20215000194041</v>
      </c>
      <c r="E177" s="2">
        <v>44375</v>
      </c>
      <c r="F177" s="1" t="s">
        <v>13</v>
      </c>
      <c r="G177" s="1" t="s">
        <v>2839</v>
      </c>
      <c r="H177" s="1" t="s">
        <v>192</v>
      </c>
      <c r="I177" s="1" t="s">
        <v>17</v>
      </c>
      <c r="J177" s="1" t="s">
        <v>18</v>
      </c>
      <c r="K177" s="1" t="s">
        <v>2684</v>
      </c>
      <c r="L177" s="1" t="s">
        <v>2685</v>
      </c>
      <c r="M177" s="1">
        <v>500</v>
      </c>
      <c r="N177" s="1">
        <f t="shared" si="2"/>
        <v>20</v>
      </c>
    </row>
    <row r="178" spans="1:14" x14ac:dyDescent="0.25">
      <c r="A178" s="3">
        <v>20214090634262</v>
      </c>
      <c r="B178" s="2">
        <v>44355</v>
      </c>
      <c r="C178" s="2">
        <v>44377</v>
      </c>
      <c r="D178" s="3">
        <v>20213110189091</v>
      </c>
      <c r="E178" s="2">
        <v>44370</v>
      </c>
      <c r="F178" s="1" t="s">
        <v>13</v>
      </c>
      <c r="G178" s="1" t="s">
        <v>2840</v>
      </c>
      <c r="H178" s="1" t="s">
        <v>2841</v>
      </c>
      <c r="I178" s="1" t="s">
        <v>17</v>
      </c>
      <c r="J178" s="1" t="s">
        <v>31</v>
      </c>
      <c r="K178" s="1" t="s">
        <v>19</v>
      </c>
      <c r="L178" s="1" t="s">
        <v>103</v>
      </c>
      <c r="M178" s="1">
        <v>311</v>
      </c>
      <c r="N178" s="1">
        <f t="shared" si="2"/>
        <v>15</v>
      </c>
    </row>
    <row r="179" spans="1:14" x14ac:dyDescent="0.25">
      <c r="A179" s="3">
        <v>20214090639202</v>
      </c>
      <c r="B179" s="2">
        <v>44356</v>
      </c>
      <c r="C179" s="2">
        <v>44378</v>
      </c>
      <c r="D179" s="3">
        <v>20213110189081</v>
      </c>
      <c r="E179" s="2">
        <v>44370</v>
      </c>
      <c r="F179" s="1" t="s">
        <v>13</v>
      </c>
      <c r="G179" s="1" t="s">
        <v>2870</v>
      </c>
      <c r="H179" s="1" t="s">
        <v>2871</v>
      </c>
      <c r="I179" s="1" t="s">
        <v>17</v>
      </c>
      <c r="J179" s="1" t="s">
        <v>31</v>
      </c>
      <c r="K179" s="1" t="s">
        <v>19</v>
      </c>
      <c r="L179" s="1" t="s">
        <v>103</v>
      </c>
      <c r="M179" s="1">
        <v>311</v>
      </c>
      <c r="N179" s="1">
        <f t="shared" si="2"/>
        <v>14</v>
      </c>
    </row>
    <row r="180" spans="1:14" x14ac:dyDescent="0.25">
      <c r="A180" s="3">
        <v>20214090639342</v>
      </c>
      <c r="B180" s="2">
        <v>44356</v>
      </c>
      <c r="C180" s="2">
        <v>44378</v>
      </c>
      <c r="D180" s="3">
        <v>20215000194021</v>
      </c>
      <c r="E180" s="2">
        <v>44375</v>
      </c>
      <c r="F180" s="1" t="s">
        <v>13</v>
      </c>
      <c r="G180" s="1" t="s">
        <v>2876</v>
      </c>
      <c r="H180" s="1" t="s">
        <v>2877</v>
      </c>
      <c r="I180" s="1" t="s">
        <v>17</v>
      </c>
      <c r="J180" s="1" t="s">
        <v>18</v>
      </c>
      <c r="K180" s="1" t="s">
        <v>2684</v>
      </c>
      <c r="L180" s="1" t="s">
        <v>2685</v>
      </c>
      <c r="M180" s="1">
        <v>500</v>
      </c>
      <c r="N180" s="1">
        <f t="shared" si="2"/>
        <v>19</v>
      </c>
    </row>
    <row r="181" spans="1:14" x14ac:dyDescent="0.25">
      <c r="A181" s="3">
        <v>20214090644912</v>
      </c>
      <c r="B181" s="2">
        <v>44357</v>
      </c>
      <c r="C181" s="2">
        <v>44379</v>
      </c>
      <c r="D181" s="3">
        <v>20213050181201</v>
      </c>
      <c r="E181" s="2">
        <v>44363</v>
      </c>
      <c r="F181" s="1" t="s">
        <v>13</v>
      </c>
      <c r="G181" s="1" t="s">
        <v>14</v>
      </c>
      <c r="H181" s="1" t="s">
        <v>2900</v>
      </c>
      <c r="I181" s="1" t="s">
        <v>17</v>
      </c>
      <c r="J181" s="1" t="s">
        <v>319</v>
      </c>
      <c r="K181" s="1" t="s">
        <v>19</v>
      </c>
      <c r="L181" s="1" t="s">
        <v>1247</v>
      </c>
      <c r="M181" s="1">
        <v>305</v>
      </c>
      <c r="N181" s="1">
        <f t="shared" si="2"/>
        <v>6</v>
      </c>
    </row>
    <row r="182" spans="1:14" x14ac:dyDescent="0.25">
      <c r="A182" s="3">
        <v>20214090647562</v>
      </c>
      <c r="B182" s="2">
        <v>44358</v>
      </c>
      <c r="C182" s="2">
        <v>44383</v>
      </c>
      <c r="D182" s="3">
        <v>20215000183171</v>
      </c>
      <c r="E182" s="2">
        <v>44365</v>
      </c>
      <c r="F182" s="1" t="s">
        <v>13</v>
      </c>
      <c r="G182" s="1" t="s">
        <v>2905</v>
      </c>
      <c r="H182" s="1" t="s">
        <v>2906</v>
      </c>
      <c r="I182" s="1" t="s">
        <v>17</v>
      </c>
      <c r="J182" s="1" t="s">
        <v>31</v>
      </c>
      <c r="K182" s="1" t="s">
        <v>19</v>
      </c>
      <c r="L182" s="1" t="s">
        <v>126</v>
      </c>
      <c r="M182" s="1">
        <v>500</v>
      </c>
      <c r="N182" s="1">
        <f t="shared" si="2"/>
        <v>7</v>
      </c>
    </row>
    <row r="183" spans="1:14" x14ac:dyDescent="0.25">
      <c r="A183" s="3">
        <v>20214090653402</v>
      </c>
      <c r="B183" s="2">
        <v>44358</v>
      </c>
      <c r="C183" s="2">
        <v>44383</v>
      </c>
      <c r="D183" s="3">
        <v>20213120187541</v>
      </c>
      <c r="E183" s="2">
        <v>44369</v>
      </c>
      <c r="F183" s="1" t="s">
        <v>13</v>
      </c>
      <c r="G183" s="1" t="s">
        <v>2954</v>
      </c>
      <c r="H183" s="1" t="s">
        <v>2955</v>
      </c>
      <c r="I183" s="1" t="s">
        <v>17</v>
      </c>
      <c r="J183" s="1" t="s">
        <v>209</v>
      </c>
      <c r="K183" s="1" t="s">
        <v>19</v>
      </c>
      <c r="L183" s="1" t="s">
        <v>165</v>
      </c>
      <c r="M183" s="1">
        <v>312</v>
      </c>
      <c r="N183" s="1">
        <f t="shared" si="2"/>
        <v>11</v>
      </c>
    </row>
    <row r="184" spans="1:14" x14ac:dyDescent="0.25">
      <c r="A184" s="3">
        <v>20214090654122</v>
      </c>
      <c r="B184" s="2">
        <v>44360</v>
      </c>
      <c r="C184" s="2">
        <v>44383</v>
      </c>
      <c r="D184" s="3">
        <v>20215000192791</v>
      </c>
      <c r="E184" s="2">
        <v>44372</v>
      </c>
      <c r="F184" s="1" t="s">
        <v>13</v>
      </c>
      <c r="G184" s="1" t="s">
        <v>14</v>
      </c>
      <c r="H184" s="1" t="s">
        <v>2958</v>
      </c>
      <c r="I184" s="1" t="s">
        <v>17</v>
      </c>
      <c r="J184" s="1" t="s">
        <v>18</v>
      </c>
      <c r="K184" s="1" t="s">
        <v>19</v>
      </c>
      <c r="L184" s="1" t="s">
        <v>396</v>
      </c>
      <c r="M184" s="1">
        <v>500</v>
      </c>
      <c r="N184" s="1">
        <f t="shared" si="2"/>
        <v>12</v>
      </c>
    </row>
    <row r="185" spans="1:14" x14ac:dyDescent="0.25">
      <c r="A185" s="3">
        <v>20214090654262</v>
      </c>
      <c r="B185" s="2">
        <v>44361</v>
      </c>
      <c r="C185" s="2">
        <v>44383</v>
      </c>
      <c r="D185" s="3">
        <v>20213110195311</v>
      </c>
      <c r="E185" s="2">
        <v>44376</v>
      </c>
      <c r="F185" s="1" t="s">
        <v>13</v>
      </c>
      <c r="G185" s="1" t="s">
        <v>14</v>
      </c>
      <c r="H185" s="1" t="s">
        <v>2959</v>
      </c>
      <c r="I185" s="1" t="s">
        <v>17</v>
      </c>
      <c r="J185" s="1" t="s">
        <v>31</v>
      </c>
      <c r="K185" s="1" t="s">
        <v>19</v>
      </c>
      <c r="L185" s="1" t="s">
        <v>103</v>
      </c>
      <c r="M185" s="1">
        <v>311</v>
      </c>
      <c r="N185" s="1">
        <f t="shared" si="2"/>
        <v>15</v>
      </c>
    </row>
    <row r="186" spans="1:14" x14ac:dyDescent="0.25">
      <c r="A186" s="3">
        <v>20214090654892</v>
      </c>
      <c r="B186" s="2">
        <v>44362</v>
      </c>
      <c r="C186" s="2">
        <v>44384</v>
      </c>
      <c r="D186" s="3"/>
      <c r="E186" s="1" t="s">
        <v>16</v>
      </c>
      <c r="F186" s="1" t="s">
        <v>13</v>
      </c>
      <c r="G186" s="1" t="s">
        <v>239</v>
      </c>
      <c r="H186" s="1" t="s">
        <v>2969</v>
      </c>
      <c r="I186" s="1" t="s">
        <v>68</v>
      </c>
      <c r="J186" s="1" t="s">
        <v>18</v>
      </c>
      <c r="K186" s="1" t="s">
        <v>19</v>
      </c>
      <c r="L186" s="1" t="s">
        <v>417</v>
      </c>
      <c r="M186" s="1">
        <v>307</v>
      </c>
      <c r="N186" s="1" t="str">
        <f t="shared" si="2"/>
        <v>-</v>
      </c>
    </row>
    <row r="187" spans="1:14" x14ac:dyDescent="0.25">
      <c r="A187" s="3">
        <v>20214090655512</v>
      </c>
      <c r="B187" s="2">
        <v>44362</v>
      </c>
      <c r="C187" s="2">
        <v>44384</v>
      </c>
      <c r="D187" s="3" t="s">
        <v>2977</v>
      </c>
      <c r="E187" s="2">
        <v>44365</v>
      </c>
      <c r="F187" s="1" t="s">
        <v>13</v>
      </c>
      <c r="G187" s="1" t="s">
        <v>2978</v>
      </c>
      <c r="H187" s="1" t="s">
        <v>49</v>
      </c>
      <c r="I187" s="1" t="s">
        <v>17</v>
      </c>
      <c r="J187" s="1" t="s">
        <v>18</v>
      </c>
      <c r="K187" s="1" t="s">
        <v>19</v>
      </c>
      <c r="L187" s="1" t="s">
        <v>663</v>
      </c>
      <c r="M187" s="1">
        <v>500</v>
      </c>
      <c r="N187" s="1">
        <f t="shared" si="2"/>
        <v>3</v>
      </c>
    </row>
    <row r="188" spans="1:14" x14ac:dyDescent="0.25">
      <c r="A188" s="3">
        <v>20214090655542</v>
      </c>
      <c r="B188" s="2">
        <v>44362</v>
      </c>
      <c r="C188" s="2">
        <v>44384</v>
      </c>
      <c r="D188" s="3">
        <v>20213040185181</v>
      </c>
      <c r="E188" s="2">
        <v>44368</v>
      </c>
      <c r="F188" s="1" t="s">
        <v>13</v>
      </c>
      <c r="G188" s="1" t="s">
        <v>2979</v>
      </c>
      <c r="H188" s="1" t="s">
        <v>2980</v>
      </c>
      <c r="I188" s="1" t="s">
        <v>17</v>
      </c>
      <c r="J188" s="1" t="s">
        <v>18</v>
      </c>
      <c r="K188" s="1" t="s">
        <v>19</v>
      </c>
      <c r="L188" s="1" t="s">
        <v>99</v>
      </c>
      <c r="M188" s="1">
        <v>304</v>
      </c>
      <c r="N188" s="1">
        <f t="shared" si="2"/>
        <v>6</v>
      </c>
    </row>
    <row r="189" spans="1:14" x14ac:dyDescent="0.25">
      <c r="A189" s="3">
        <v>20214090655642</v>
      </c>
      <c r="B189" s="2">
        <v>44362</v>
      </c>
      <c r="C189" s="2">
        <v>44384</v>
      </c>
      <c r="D189" s="3">
        <v>20213110202231</v>
      </c>
      <c r="E189" s="2">
        <v>44379</v>
      </c>
      <c r="F189" s="1" t="s">
        <v>13</v>
      </c>
      <c r="G189" s="1" t="s">
        <v>14</v>
      </c>
      <c r="H189" s="1" t="s">
        <v>2985</v>
      </c>
      <c r="I189" s="1" t="s">
        <v>17</v>
      </c>
      <c r="J189" s="1" t="s">
        <v>319</v>
      </c>
      <c r="K189" s="1" t="s">
        <v>2986</v>
      </c>
      <c r="L189" s="1" t="s">
        <v>453</v>
      </c>
      <c r="M189" s="1">
        <v>311</v>
      </c>
      <c r="N189" s="1">
        <f t="shared" si="2"/>
        <v>17</v>
      </c>
    </row>
    <row r="190" spans="1:14" x14ac:dyDescent="0.25">
      <c r="A190" s="3">
        <v>20214090658272</v>
      </c>
      <c r="B190" s="2">
        <v>44362</v>
      </c>
      <c r="C190" s="2">
        <v>44384</v>
      </c>
      <c r="D190" s="3"/>
      <c r="E190" s="1" t="s">
        <v>16</v>
      </c>
      <c r="F190" s="1" t="s">
        <v>13</v>
      </c>
      <c r="G190" s="1" t="s">
        <v>3006</v>
      </c>
      <c r="H190" s="1" t="s">
        <v>1817</v>
      </c>
      <c r="I190" s="1" t="s">
        <v>68</v>
      </c>
      <c r="J190" s="1" t="s">
        <v>277</v>
      </c>
      <c r="K190" s="1" t="s">
        <v>19</v>
      </c>
      <c r="L190" s="1" t="s">
        <v>1141</v>
      </c>
      <c r="M190" s="1">
        <v>605</v>
      </c>
      <c r="N190" s="1" t="str">
        <f t="shared" si="2"/>
        <v>-</v>
      </c>
    </row>
    <row r="191" spans="1:14" x14ac:dyDescent="0.25">
      <c r="A191" s="3">
        <v>20214090658302</v>
      </c>
      <c r="B191" s="2">
        <v>44362</v>
      </c>
      <c r="C191" s="2">
        <v>44384</v>
      </c>
      <c r="D191" s="3"/>
      <c r="E191" s="1" t="s">
        <v>16</v>
      </c>
      <c r="F191" s="1" t="s">
        <v>13</v>
      </c>
      <c r="G191" s="1" t="s">
        <v>3006</v>
      </c>
      <c r="H191" s="1" t="s">
        <v>1817</v>
      </c>
      <c r="I191" s="1" t="s">
        <v>68</v>
      </c>
      <c r="J191" s="1" t="s">
        <v>277</v>
      </c>
      <c r="K191" s="1" t="s">
        <v>19</v>
      </c>
      <c r="L191" s="1" t="s">
        <v>1141</v>
      </c>
      <c r="M191" s="1">
        <v>605</v>
      </c>
      <c r="N191" s="1" t="str">
        <f t="shared" si="2"/>
        <v>-</v>
      </c>
    </row>
    <row r="192" spans="1:14" x14ac:dyDescent="0.25">
      <c r="A192" s="3">
        <v>20214090658452</v>
      </c>
      <c r="B192" s="2">
        <v>44362</v>
      </c>
      <c r="C192" s="2">
        <v>44384</v>
      </c>
      <c r="D192" s="3">
        <v>20213110202241</v>
      </c>
      <c r="E192" s="2">
        <v>44379</v>
      </c>
      <c r="F192" s="1" t="s">
        <v>13</v>
      </c>
      <c r="G192" s="1" t="s">
        <v>3012</v>
      </c>
      <c r="H192" s="1" t="s">
        <v>3013</v>
      </c>
      <c r="I192" s="1" t="s">
        <v>17</v>
      </c>
      <c r="J192" s="1" t="s">
        <v>18</v>
      </c>
      <c r="K192" s="1" t="s">
        <v>19</v>
      </c>
      <c r="L192" s="1" t="s">
        <v>47</v>
      </c>
      <c r="M192" s="1">
        <v>311</v>
      </c>
      <c r="N192" s="1">
        <f t="shared" si="2"/>
        <v>17</v>
      </c>
    </row>
    <row r="193" spans="1:14" x14ac:dyDescent="0.25">
      <c r="A193" s="3">
        <v>20214090659362</v>
      </c>
      <c r="B193" s="2">
        <v>44362</v>
      </c>
      <c r="C193" s="2">
        <v>44384</v>
      </c>
      <c r="D193" s="3">
        <v>20215000201861</v>
      </c>
      <c r="E193" s="2">
        <v>44379</v>
      </c>
      <c r="F193" s="1" t="s">
        <v>13</v>
      </c>
      <c r="G193" s="1" t="s">
        <v>3022</v>
      </c>
      <c r="H193" s="1" t="s">
        <v>3023</v>
      </c>
      <c r="I193" s="1" t="s">
        <v>17</v>
      </c>
      <c r="J193" s="1" t="s">
        <v>18</v>
      </c>
      <c r="K193" s="1" t="s">
        <v>19</v>
      </c>
      <c r="L193" s="1" t="s">
        <v>206</v>
      </c>
      <c r="M193" s="1">
        <v>500</v>
      </c>
      <c r="N193" s="1">
        <f t="shared" si="2"/>
        <v>17</v>
      </c>
    </row>
    <row r="194" spans="1:14" x14ac:dyDescent="0.25">
      <c r="A194" s="3">
        <v>20214090661052</v>
      </c>
      <c r="B194" s="2">
        <v>44363</v>
      </c>
      <c r="C194" s="2">
        <v>44385</v>
      </c>
      <c r="D194" s="3">
        <v>20215000196301</v>
      </c>
      <c r="E194" s="2">
        <v>44376</v>
      </c>
      <c r="F194" s="1" t="s">
        <v>13</v>
      </c>
      <c r="G194" s="1" t="s">
        <v>14</v>
      </c>
      <c r="H194" s="1" t="s">
        <v>3032</v>
      </c>
      <c r="I194" s="1" t="s">
        <v>17</v>
      </c>
      <c r="J194" s="1" t="s">
        <v>18</v>
      </c>
      <c r="K194" s="1" t="s">
        <v>19</v>
      </c>
      <c r="L194" s="1" t="s">
        <v>20</v>
      </c>
      <c r="M194" s="1">
        <v>500</v>
      </c>
      <c r="N194" s="1">
        <f t="shared" si="2"/>
        <v>13</v>
      </c>
    </row>
    <row r="195" spans="1:14" x14ac:dyDescent="0.25">
      <c r="A195" s="3">
        <v>20214090662842</v>
      </c>
      <c r="B195" s="2">
        <v>44363</v>
      </c>
      <c r="C195" s="2">
        <v>44385</v>
      </c>
      <c r="D195" s="3">
        <v>20213050190941</v>
      </c>
      <c r="E195" s="2">
        <v>44371</v>
      </c>
      <c r="F195" s="1" t="s">
        <v>13</v>
      </c>
      <c r="G195" s="1" t="s">
        <v>3049</v>
      </c>
      <c r="H195" s="1" t="s">
        <v>3050</v>
      </c>
      <c r="I195" s="1" t="s">
        <v>17</v>
      </c>
      <c r="J195" s="1" t="s">
        <v>38</v>
      </c>
      <c r="K195" s="1" t="s">
        <v>19</v>
      </c>
      <c r="L195" s="1" t="s">
        <v>562</v>
      </c>
      <c r="M195" s="1">
        <v>305</v>
      </c>
      <c r="N195" s="1">
        <f t="shared" si="2"/>
        <v>8</v>
      </c>
    </row>
    <row r="196" spans="1:14" x14ac:dyDescent="0.25">
      <c r="A196" s="3">
        <v>20214090665152</v>
      </c>
      <c r="B196" s="2">
        <v>44363</v>
      </c>
      <c r="C196" s="2">
        <v>44385</v>
      </c>
      <c r="D196" s="3">
        <v>20213090184011</v>
      </c>
      <c r="E196" s="2">
        <v>44365</v>
      </c>
      <c r="F196" s="1" t="s">
        <v>13</v>
      </c>
      <c r="G196" s="1" t="s">
        <v>14</v>
      </c>
      <c r="H196" s="1" t="s">
        <v>3058</v>
      </c>
      <c r="I196" s="1" t="s">
        <v>17</v>
      </c>
      <c r="J196" s="1" t="s">
        <v>59</v>
      </c>
      <c r="K196" s="1" t="s">
        <v>19</v>
      </c>
      <c r="L196" s="1" t="s">
        <v>688</v>
      </c>
      <c r="M196" s="1">
        <v>309</v>
      </c>
      <c r="N196" s="1">
        <f t="shared" ref="N196:N224" si="3">IFERROR(E196-B196,"-")</f>
        <v>2</v>
      </c>
    </row>
    <row r="197" spans="1:14" x14ac:dyDescent="0.25">
      <c r="A197" s="3">
        <v>20214090667952</v>
      </c>
      <c r="B197" s="2">
        <v>44364</v>
      </c>
      <c r="C197" s="2">
        <v>44386</v>
      </c>
      <c r="D197" s="3"/>
      <c r="E197" s="1" t="s">
        <v>16</v>
      </c>
      <c r="F197" s="1" t="s">
        <v>13</v>
      </c>
      <c r="G197" s="1" t="s">
        <v>3083</v>
      </c>
      <c r="H197" s="1" t="s">
        <v>3084</v>
      </c>
      <c r="I197" s="1" t="s">
        <v>68</v>
      </c>
      <c r="J197" s="1" t="s">
        <v>59</v>
      </c>
      <c r="K197" s="1" t="s">
        <v>19</v>
      </c>
      <c r="L197" s="1" t="s">
        <v>688</v>
      </c>
      <c r="M197" s="1">
        <v>309</v>
      </c>
      <c r="N197" s="1" t="str">
        <f t="shared" si="3"/>
        <v>-</v>
      </c>
    </row>
    <row r="198" spans="1:14" x14ac:dyDescent="0.25">
      <c r="A198" s="3">
        <v>20214090675012</v>
      </c>
      <c r="B198" s="2">
        <v>44365</v>
      </c>
      <c r="C198" s="2">
        <v>44389</v>
      </c>
      <c r="D198" s="3"/>
      <c r="E198" s="1" t="s">
        <v>16</v>
      </c>
      <c r="F198" s="1" t="s">
        <v>13</v>
      </c>
      <c r="G198" s="1" t="s">
        <v>3152</v>
      </c>
      <c r="H198" s="1" t="s">
        <v>199</v>
      </c>
      <c r="I198" s="1" t="s">
        <v>546</v>
      </c>
      <c r="J198" s="1" t="s">
        <v>209</v>
      </c>
      <c r="K198" s="1" t="s">
        <v>19</v>
      </c>
      <c r="L198" s="1" t="s">
        <v>2875</v>
      </c>
      <c r="M198" s="1">
        <v>311</v>
      </c>
      <c r="N198" s="1" t="str">
        <f t="shared" si="3"/>
        <v>-</v>
      </c>
    </row>
    <row r="199" spans="1:14" x14ac:dyDescent="0.25">
      <c r="A199" s="3">
        <v>20214090680052</v>
      </c>
      <c r="B199" s="2">
        <v>44368</v>
      </c>
      <c r="C199" s="2">
        <v>44390</v>
      </c>
      <c r="D199" s="3">
        <v>20213120204811</v>
      </c>
      <c r="E199" s="2">
        <v>44384</v>
      </c>
      <c r="F199" s="1" t="s">
        <v>13</v>
      </c>
      <c r="G199" s="1" t="s">
        <v>3200</v>
      </c>
      <c r="H199" s="1" t="s">
        <v>3201</v>
      </c>
      <c r="I199" s="1" t="s">
        <v>17</v>
      </c>
      <c r="J199" s="1" t="s">
        <v>18</v>
      </c>
      <c r="K199" s="1" t="s">
        <v>547</v>
      </c>
      <c r="L199" s="1" t="s">
        <v>548</v>
      </c>
      <c r="M199" s="1">
        <v>312</v>
      </c>
      <c r="N199" s="1">
        <f t="shared" si="3"/>
        <v>16</v>
      </c>
    </row>
    <row r="200" spans="1:14" x14ac:dyDescent="0.25">
      <c r="A200" s="3">
        <v>20214090680272</v>
      </c>
      <c r="B200" s="2">
        <v>44368</v>
      </c>
      <c r="C200" s="2">
        <v>44390</v>
      </c>
      <c r="D200" s="3">
        <v>20215000192691</v>
      </c>
      <c r="E200" s="2">
        <v>44372</v>
      </c>
      <c r="F200" s="1" t="s">
        <v>13</v>
      </c>
      <c r="G200" s="1" t="s">
        <v>3210</v>
      </c>
      <c r="H200" s="1" t="s">
        <v>429</v>
      </c>
      <c r="I200" s="1" t="s">
        <v>17</v>
      </c>
      <c r="J200" s="1" t="s">
        <v>18</v>
      </c>
      <c r="K200" s="1" t="s">
        <v>2050</v>
      </c>
      <c r="L200" s="1" t="s">
        <v>2051</v>
      </c>
      <c r="M200" s="1">
        <v>500</v>
      </c>
      <c r="N200" s="1">
        <f t="shared" si="3"/>
        <v>4</v>
      </c>
    </row>
    <row r="201" spans="1:14" x14ac:dyDescent="0.25">
      <c r="A201" s="3">
        <v>20214090681002</v>
      </c>
      <c r="B201" s="2">
        <v>44368</v>
      </c>
      <c r="C201" s="2">
        <v>44390</v>
      </c>
      <c r="D201" s="3">
        <v>20213070208701</v>
      </c>
      <c r="E201" s="2">
        <v>44386</v>
      </c>
      <c r="F201" s="1" t="s">
        <v>13</v>
      </c>
      <c r="G201" s="1" t="s">
        <v>3226</v>
      </c>
      <c r="H201" s="1" t="s">
        <v>3227</v>
      </c>
      <c r="I201" s="1" t="s">
        <v>17</v>
      </c>
      <c r="J201" s="1" t="s">
        <v>106</v>
      </c>
      <c r="K201" s="1" t="s">
        <v>3228</v>
      </c>
      <c r="L201" s="1" t="s">
        <v>1700</v>
      </c>
      <c r="M201" s="1">
        <v>307</v>
      </c>
      <c r="N201" s="1">
        <f t="shared" si="3"/>
        <v>18</v>
      </c>
    </row>
    <row r="202" spans="1:14" x14ac:dyDescent="0.25">
      <c r="A202" s="3">
        <v>20214090681102</v>
      </c>
      <c r="B202" s="2">
        <v>44368</v>
      </c>
      <c r="C202" s="2">
        <v>44390</v>
      </c>
      <c r="D202" s="3">
        <v>20213110200041</v>
      </c>
      <c r="E202" s="2">
        <v>44379</v>
      </c>
      <c r="F202" s="1" t="s">
        <v>13</v>
      </c>
      <c r="G202" s="1" t="s">
        <v>3230</v>
      </c>
      <c r="H202" s="1" t="s">
        <v>3231</v>
      </c>
      <c r="I202" s="1" t="s">
        <v>17</v>
      </c>
      <c r="J202" s="1" t="s">
        <v>31</v>
      </c>
      <c r="K202" s="1" t="s">
        <v>19</v>
      </c>
      <c r="L202" s="1" t="s">
        <v>103</v>
      </c>
      <c r="M202" s="1">
        <v>311</v>
      </c>
      <c r="N202" s="1">
        <f t="shared" si="3"/>
        <v>11</v>
      </c>
    </row>
    <row r="203" spans="1:14" x14ac:dyDescent="0.25">
      <c r="A203" s="3">
        <v>20214090681562</v>
      </c>
      <c r="B203" s="2">
        <v>44368</v>
      </c>
      <c r="C203" s="2">
        <v>44390</v>
      </c>
      <c r="D203" s="3">
        <v>20213060195441</v>
      </c>
      <c r="E203" s="2">
        <v>44376</v>
      </c>
      <c r="F203" s="1" t="s">
        <v>13</v>
      </c>
      <c r="G203" s="1" t="s">
        <v>3243</v>
      </c>
      <c r="H203" s="1" t="s">
        <v>3244</v>
      </c>
      <c r="I203" s="1" t="s">
        <v>17</v>
      </c>
      <c r="J203" s="1" t="s">
        <v>18</v>
      </c>
      <c r="K203" s="1" t="s">
        <v>19</v>
      </c>
      <c r="L203" s="1" t="s">
        <v>32</v>
      </c>
      <c r="M203" s="1">
        <v>306</v>
      </c>
      <c r="N203" s="1">
        <f t="shared" si="3"/>
        <v>8</v>
      </c>
    </row>
    <row r="204" spans="1:14" x14ac:dyDescent="0.25">
      <c r="A204" s="3">
        <v>20214090685592</v>
      </c>
      <c r="B204" s="2">
        <v>44368</v>
      </c>
      <c r="C204" s="2">
        <v>44390</v>
      </c>
      <c r="D204" s="3">
        <v>20215000195271</v>
      </c>
      <c r="E204" s="2">
        <v>44376</v>
      </c>
      <c r="F204" s="1" t="s">
        <v>13</v>
      </c>
      <c r="G204" s="1" t="s">
        <v>14</v>
      </c>
      <c r="H204" s="1" t="s">
        <v>3252</v>
      </c>
      <c r="I204" s="1" t="s">
        <v>17</v>
      </c>
      <c r="J204" s="1" t="s">
        <v>18</v>
      </c>
      <c r="K204" s="1" t="s">
        <v>3253</v>
      </c>
      <c r="L204" s="1" t="s">
        <v>216</v>
      </c>
      <c r="M204" s="1">
        <v>500</v>
      </c>
      <c r="N204" s="1">
        <f t="shared" si="3"/>
        <v>8</v>
      </c>
    </row>
    <row r="205" spans="1:14" x14ac:dyDescent="0.25">
      <c r="A205" s="3">
        <v>20214090693652</v>
      </c>
      <c r="B205" s="2">
        <v>44370</v>
      </c>
      <c r="C205" s="2">
        <v>44392</v>
      </c>
      <c r="D205" s="3">
        <v>20213050192981</v>
      </c>
      <c r="E205" s="2">
        <v>44374</v>
      </c>
      <c r="F205" s="1" t="s">
        <v>13</v>
      </c>
      <c r="G205" s="1" t="s">
        <v>3304</v>
      </c>
      <c r="H205" s="1" t="s">
        <v>690</v>
      </c>
      <c r="I205" s="1" t="s">
        <v>17</v>
      </c>
      <c r="J205" s="1" t="s">
        <v>319</v>
      </c>
      <c r="K205" s="1" t="s">
        <v>19</v>
      </c>
      <c r="L205" s="1" t="s">
        <v>369</v>
      </c>
      <c r="M205" s="1">
        <v>305</v>
      </c>
      <c r="N205" s="1">
        <f t="shared" si="3"/>
        <v>4</v>
      </c>
    </row>
    <row r="206" spans="1:14" x14ac:dyDescent="0.25">
      <c r="A206" s="3">
        <v>20214090695182</v>
      </c>
      <c r="B206" s="2">
        <v>44370</v>
      </c>
      <c r="C206" s="2">
        <v>44392</v>
      </c>
      <c r="D206" s="3">
        <v>20215000192291</v>
      </c>
      <c r="E206" s="2">
        <v>44372</v>
      </c>
      <c r="F206" s="1" t="s">
        <v>13</v>
      </c>
      <c r="G206" s="1" t="s">
        <v>3323</v>
      </c>
      <c r="H206" s="1" t="s">
        <v>3324</v>
      </c>
      <c r="I206" s="1" t="s">
        <v>17</v>
      </c>
      <c r="J206" s="1" t="s">
        <v>18</v>
      </c>
      <c r="K206" s="1" t="s">
        <v>19</v>
      </c>
      <c r="L206" s="1" t="s">
        <v>216</v>
      </c>
      <c r="M206" s="1">
        <v>500</v>
      </c>
      <c r="N206" s="1">
        <f t="shared" si="3"/>
        <v>2</v>
      </c>
    </row>
    <row r="207" spans="1:14" x14ac:dyDescent="0.25">
      <c r="A207" s="3">
        <v>20214090695312</v>
      </c>
      <c r="B207" s="2">
        <v>44370</v>
      </c>
      <c r="C207" s="2">
        <v>44392</v>
      </c>
      <c r="D207" s="3">
        <v>20215000198321</v>
      </c>
      <c r="E207" s="2">
        <v>44377</v>
      </c>
      <c r="F207" s="1" t="s">
        <v>13</v>
      </c>
      <c r="G207" s="1" t="s">
        <v>3329</v>
      </c>
      <c r="H207" s="1" t="s">
        <v>3330</v>
      </c>
      <c r="I207" s="1" t="s">
        <v>17</v>
      </c>
      <c r="J207" s="1" t="s">
        <v>18</v>
      </c>
      <c r="K207" s="1" t="s">
        <v>19</v>
      </c>
      <c r="L207" s="1" t="s">
        <v>119</v>
      </c>
      <c r="M207" s="1">
        <v>500</v>
      </c>
      <c r="N207" s="1">
        <f t="shared" si="3"/>
        <v>7</v>
      </c>
    </row>
    <row r="208" spans="1:14" x14ac:dyDescent="0.25">
      <c r="A208" s="3">
        <v>20214090695492</v>
      </c>
      <c r="B208" s="2">
        <v>44370</v>
      </c>
      <c r="C208" s="2">
        <v>44392</v>
      </c>
      <c r="D208" s="3">
        <v>20213050197151</v>
      </c>
      <c r="E208" s="2">
        <v>44377</v>
      </c>
      <c r="F208" s="1" t="s">
        <v>13</v>
      </c>
      <c r="G208" s="1" t="s">
        <v>14</v>
      </c>
      <c r="H208" s="1" t="s">
        <v>3332</v>
      </c>
      <c r="I208" s="1" t="s">
        <v>17</v>
      </c>
      <c r="J208" s="1" t="s">
        <v>18</v>
      </c>
      <c r="K208" s="1" t="s">
        <v>19</v>
      </c>
      <c r="L208" s="1" t="s">
        <v>34</v>
      </c>
      <c r="M208" s="1">
        <v>305</v>
      </c>
      <c r="N208" s="1">
        <f t="shared" si="3"/>
        <v>7</v>
      </c>
    </row>
    <row r="209" spans="1:14" x14ac:dyDescent="0.25">
      <c r="A209" s="3">
        <v>20214090699742</v>
      </c>
      <c r="B209" s="2">
        <v>44371</v>
      </c>
      <c r="C209" s="2">
        <v>44393</v>
      </c>
      <c r="D209" s="3"/>
      <c r="E209" s="1" t="s">
        <v>16</v>
      </c>
      <c r="F209" s="1" t="s">
        <v>13</v>
      </c>
      <c r="G209" s="1" t="s">
        <v>3354</v>
      </c>
      <c r="H209" s="1" t="s">
        <v>335</v>
      </c>
      <c r="I209" s="1" t="s">
        <v>546</v>
      </c>
      <c r="J209" s="1" t="s">
        <v>18</v>
      </c>
      <c r="K209" s="1" t="s">
        <v>3228</v>
      </c>
      <c r="L209" s="1" t="s">
        <v>1700</v>
      </c>
      <c r="M209" s="1">
        <v>307</v>
      </c>
      <c r="N209" s="1" t="str">
        <f t="shared" si="3"/>
        <v>-</v>
      </c>
    </row>
    <row r="210" spans="1:14" x14ac:dyDescent="0.25">
      <c r="A210" s="3">
        <v>20214090699782</v>
      </c>
      <c r="B210" s="2">
        <v>44371</v>
      </c>
      <c r="C210" s="2">
        <v>44393</v>
      </c>
      <c r="D210" s="3"/>
      <c r="E210" s="1" t="s">
        <v>16</v>
      </c>
      <c r="F210" s="1" t="s">
        <v>13</v>
      </c>
      <c r="G210" s="1" t="s">
        <v>3355</v>
      </c>
      <c r="H210" s="1" t="s">
        <v>3356</v>
      </c>
      <c r="I210" s="1" t="s">
        <v>546</v>
      </c>
      <c r="J210" s="1" t="s">
        <v>18</v>
      </c>
      <c r="K210" s="1" t="s">
        <v>3357</v>
      </c>
      <c r="L210" s="1" t="s">
        <v>1223</v>
      </c>
      <c r="M210" s="1">
        <v>500</v>
      </c>
      <c r="N210" s="1" t="str">
        <f t="shared" si="3"/>
        <v>-</v>
      </c>
    </row>
    <row r="211" spans="1:14" x14ac:dyDescent="0.25">
      <c r="A211" s="3">
        <v>20214090701532</v>
      </c>
      <c r="B211" s="2">
        <v>44371</v>
      </c>
      <c r="C211" s="2">
        <v>44393</v>
      </c>
      <c r="D211" s="3" t="s">
        <v>3398</v>
      </c>
      <c r="E211" s="1" t="s">
        <v>16</v>
      </c>
      <c r="F211" s="1" t="s">
        <v>13</v>
      </c>
      <c r="G211" s="1" t="s">
        <v>14</v>
      </c>
      <c r="H211" s="1" t="s">
        <v>3399</v>
      </c>
      <c r="I211" s="1" t="s">
        <v>546</v>
      </c>
      <c r="J211" s="1" t="s">
        <v>18</v>
      </c>
      <c r="K211" s="1" t="s">
        <v>2874</v>
      </c>
      <c r="L211" s="1" t="s">
        <v>2875</v>
      </c>
      <c r="M211" s="1">
        <v>311</v>
      </c>
      <c r="N211" s="1" t="str">
        <f t="shared" si="3"/>
        <v>-</v>
      </c>
    </row>
    <row r="212" spans="1:14" x14ac:dyDescent="0.25">
      <c r="A212" s="3">
        <v>20214090704862</v>
      </c>
      <c r="B212" s="2">
        <v>44372</v>
      </c>
      <c r="C212" s="2">
        <v>44396</v>
      </c>
      <c r="D212" s="3"/>
      <c r="E212" s="1" t="s">
        <v>16</v>
      </c>
      <c r="F212" s="1" t="s">
        <v>13</v>
      </c>
      <c r="G212" s="1" t="s">
        <v>3422</v>
      </c>
      <c r="H212" s="1" t="s">
        <v>105</v>
      </c>
      <c r="I212" s="1" t="s">
        <v>546</v>
      </c>
      <c r="J212" s="1" t="s">
        <v>18</v>
      </c>
      <c r="K212" s="1" t="s">
        <v>1101</v>
      </c>
      <c r="L212" s="1" t="s">
        <v>663</v>
      </c>
      <c r="M212" s="1">
        <v>500</v>
      </c>
      <c r="N212" s="1" t="str">
        <f t="shared" si="3"/>
        <v>-</v>
      </c>
    </row>
    <row r="213" spans="1:14" x14ac:dyDescent="0.25">
      <c r="A213" s="3">
        <v>20214090705702</v>
      </c>
      <c r="B213" s="2">
        <v>44372</v>
      </c>
      <c r="C213" s="2">
        <v>44396</v>
      </c>
      <c r="D213" s="3">
        <v>20213120202471</v>
      </c>
      <c r="E213" s="2">
        <v>44380</v>
      </c>
      <c r="F213" s="1" t="s">
        <v>13</v>
      </c>
      <c r="G213" s="1" t="s">
        <v>3436</v>
      </c>
      <c r="H213" s="1" t="s">
        <v>3437</v>
      </c>
      <c r="I213" s="1" t="s">
        <v>17</v>
      </c>
      <c r="J213" s="1" t="s">
        <v>31</v>
      </c>
      <c r="K213" s="1" t="s">
        <v>19</v>
      </c>
      <c r="L213" s="1" t="s">
        <v>374</v>
      </c>
      <c r="M213" s="1">
        <v>312</v>
      </c>
      <c r="N213" s="1">
        <f t="shared" si="3"/>
        <v>8</v>
      </c>
    </row>
    <row r="214" spans="1:14" x14ac:dyDescent="0.25">
      <c r="A214" s="3">
        <v>20214090710382</v>
      </c>
      <c r="B214" s="2">
        <v>44373</v>
      </c>
      <c r="C214" s="2">
        <v>44396</v>
      </c>
      <c r="D214" s="3">
        <v>20215000199531</v>
      </c>
      <c r="E214" s="2">
        <v>44378</v>
      </c>
      <c r="F214" s="1" t="s">
        <v>13</v>
      </c>
      <c r="G214" s="1" t="s">
        <v>14</v>
      </c>
      <c r="H214" s="1" t="s">
        <v>3486</v>
      </c>
      <c r="I214" s="1" t="s">
        <v>17</v>
      </c>
      <c r="J214" s="1" t="s">
        <v>18</v>
      </c>
      <c r="K214" s="1" t="s">
        <v>19</v>
      </c>
      <c r="L214" s="1" t="s">
        <v>126</v>
      </c>
      <c r="M214" s="1">
        <v>500</v>
      </c>
      <c r="N214" s="1">
        <f t="shared" si="3"/>
        <v>5</v>
      </c>
    </row>
    <row r="215" spans="1:14" x14ac:dyDescent="0.25">
      <c r="A215" s="3">
        <v>20214090711442</v>
      </c>
      <c r="B215" s="2">
        <v>44375</v>
      </c>
      <c r="C215" s="2">
        <v>44397</v>
      </c>
      <c r="D215" s="3"/>
      <c r="E215" s="1" t="s">
        <v>16</v>
      </c>
      <c r="F215" s="1" t="s">
        <v>13</v>
      </c>
      <c r="G215" s="1" t="s">
        <v>117</v>
      </c>
      <c r="H215" s="1" t="s">
        <v>3496</v>
      </c>
      <c r="I215" s="1" t="s">
        <v>546</v>
      </c>
      <c r="J215" s="1" t="s">
        <v>18</v>
      </c>
      <c r="K215" s="1" t="s">
        <v>2684</v>
      </c>
      <c r="L215" s="1" t="s">
        <v>2685</v>
      </c>
      <c r="M215" s="1">
        <v>500</v>
      </c>
      <c r="N215" s="1" t="str">
        <f t="shared" si="3"/>
        <v>-</v>
      </c>
    </row>
    <row r="216" spans="1:14" x14ac:dyDescent="0.25">
      <c r="A216" s="3">
        <v>20214090712142</v>
      </c>
      <c r="B216" s="2">
        <v>44375</v>
      </c>
      <c r="C216" s="2">
        <v>44397</v>
      </c>
      <c r="D216" s="3"/>
      <c r="E216" s="1" t="s">
        <v>16</v>
      </c>
      <c r="F216" s="1" t="s">
        <v>13</v>
      </c>
      <c r="G216" s="1" t="s">
        <v>3504</v>
      </c>
      <c r="H216" s="1" t="s">
        <v>2649</v>
      </c>
      <c r="I216" s="1" t="s">
        <v>546</v>
      </c>
      <c r="J216" s="1" t="s">
        <v>106</v>
      </c>
      <c r="K216" s="1" t="s">
        <v>2707</v>
      </c>
      <c r="L216" s="1" t="s">
        <v>287</v>
      </c>
      <c r="M216" s="1">
        <v>307</v>
      </c>
      <c r="N216" s="1" t="str">
        <f t="shared" si="3"/>
        <v>-</v>
      </c>
    </row>
    <row r="217" spans="1:14" x14ac:dyDescent="0.25">
      <c r="A217" s="3">
        <v>20214090715262</v>
      </c>
      <c r="B217" s="2">
        <v>44375</v>
      </c>
      <c r="C217" s="2">
        <v>44397</v>
      </c>
      <c r="D217" s="3"/>
      <c r="E217" s="1" t="s">
        <v>16</v>
      </c>
      <c r="F217" s="1" t="s">
        <v>13</v>
      </c>
      <c r="G217" s="1" t="s">
        <v>3528</v>
      </c>
      <c r="H217" s="1" t="s">
        <v>635</v>
      </c>
      <c r="I217" s="1" t="s">
        <v>546</v>
      </c>
      <c r="J217" s="1" t="s">
        <v>18</v>
      </c>
      <c r="K217" s="1" t="s">
        <v>19</v>
      </c>
      <c r="L217" s="1" t="s">
        <v>119</v>
      </c>
      <c r="M217" s="1">
        <v>500</v>
      </c>
      <c r="N217" s="1" t="str">
        <f t="shared" si="3"/>
        <v>-</v>
      </c>
    </row>
    <row r="218" spans="1:14" x14ac:dyDescent="0.25">
      <c r="A218" s="3">
        <v>20214090715342</v>
      </c>
      <c r="B218" s="2">
        <v>44375</v>
      </c>
      <c r="C218" s="2">
        <v>44397</v>
      </c>
      <c r="D218" s="3">
        <v>20215000195591</v>
      </c>
      <c r="E218" s="2">
        <v>44376</v>
      </c>
      <c r="F218" s="1" t="s">
        <v>13</v>
      </c>
      <c r="G218" s="1" t="s">
        <v>3529</v>
      </c>
      <c r="H218" s="1" t="s">
        <v>3530</v>
      </c>
      <c r="I218" s="1" t="s">
        <v>17</v>
      </c>
      <c r="J218" s="1" t="s">
        <v>18</v>
      </c>
      <c r="K218" s="1" t="s">
        <v>19</v>
      </c>
      <c r="L218" s="1" t="s">
        <v>126</v>
      </c>
      <c r="M218" s="1">
        <v>500</v>
      </c>
      <c r="N218" s="1">
        <f t="shared" si="3"/>
        <v>1</v>
      </c>
    </row>
    <row r="219" spans="1:14" x14ac:dyDescent="0.25">
      <c r="A219" s="3">
        <v>20214090716392</v>
      </c>
      <c r="B219" s="2">
        <v>44376</v>
      </c>
      <c r="C219" s="2">
        <v>44398</v>
      </c>
      <c r="D219" s="3"/>
      <c r="E219" s="1" t="s">
        <v>16</v>
      </c>
      <c r="F219" s="1" t="s">
        <v>13</v>
      </c>
      <c r="G219" s="1" t="s">
        <v>14</v>
      </c>
      <c r="H219" s="1" t="s">
        <v>3536</v>
      </c>
      <c r="I219" s="1" t="s">
        <v>546</v>
      </c>
      <c r="J219" s="1" t="s">
        <v>319</v>
      </c>
      <c r="K219" s="1" t="s">
        <v>2986</v>
      </c>
      <c r="L219" s="1" t="s">
        <v>453</v>
      </c>
      <c r="M219" s="1">
        <v>311</v>
      </c>
      <c r="N219" s="1" t="str">
        <f t="shared" si="3"/>
        <v>-</v>
      </c>
    </row>
    <row r="220" spans="1:14" x14ac:dyDescent="0.25">
      <c r="A220" s="3">
        <v>20214090717982</v>
      </c>
      <c r="B220" s="2">
        <v>44376</v>
      </c>
      <c r="C220" s="2">
        <v>44398</v>
      </c>
      <c r="D220" s="3"/>
      <c r="E220" s="1" t="s">
        <v>16</v>
      </c>
      <c r="F220" s="1" t="s">
        <v>13</v>
      </c>
      <c r="G220" s="1" t="s">
        <v>3549</v>
      </c>
      <c r="H220" s="1" t="s">
        <v>3550</v>
      </c>
      <c r="I220" s="1" t="s">
        <v>546</v>
      </c>
      <c r="J220" s="1" t="s">
        <v>18</v>
      </c>
      <c r="K220" s="1" t="s">
        <v>3551</v>
      </c>
      <c r="L220" s="1" t="s">
        <v>1326</v>
      </c>
      <c r="M220" s="1">
        <v>500</v>
      </c>
      <c r="N220" s="1" t="str">
        <f t="shared" si="3"/>
        <v>-</v>
      </c>
    </row>
    <row r="221" spans="1:14" x14ac:dyDescent="0.25">
      <c r="A221" s="3">
        <v>20214090718572</v>
      </c>
      <c r="B221" s="2">
        <v>44376</v>
      </c>
      <c r="C221" s="2">
        <v>44398</v>
      </c>
      <c r="D221" s="3"/>
      <c r="E221" s="1" t="s">
        <v>16</v>
      </c>
      <c r="F221" s="1" t="s">
        <v>13</v>
      </c>
      <c r="G221" s="1" t="s">
        <v>3556</v>
      </c>
      <c r="H221" s="1" t="s">
        <v>199</v>
      </c>
      <c r="I221" s="1" t="s">
        <v>546</v>
      </c>
      <c r="J221" s="1" t="s">
        <v>18</v>
      </c>
      <c r="K221" s="1" t="s">
        <v>3539</v>
      </c>
      <c r="L221" s="1" t="s">
        <v>251</v>
      </c>
      <c r="M221" s="1">
        <v>311</v>
      </c>
      <c r="N221" s="1" t="str">
        <f t="shared" si="3"/>
        <v>-</v>
      </c>
    </row>
    <row r="222" spans="1:14" x14ac:dyDescent="0.25">
      <c r="A222" s="3">
        <v>20214090724112</v>
      </c>
      <c r="B222" s="2">
        <v>44377</v>
      </c>
      <c r="C222" s="2">
        <v>44399</v>
      </c>
      <c r="D222" s="3">
        <v>20215000203631</v>
      </c>
      <c r="E222" s="2">
        <v>44383</v>
      </c>
      <c r="F222" s="1" t="s">
        <v>13</v>
      </c>
      <c r="G222" s="1" t="s">
        <v>117</v>
      </c>
      <c r="H222" s="1" t="s">
        <v>3592</v>
      </c>
      <c r="I222" s="1" t="s">
        <v>17</v>
      </c>
      <c r="J222" s="1" t="s">
        <v>319</v>
      </c>
      <c r="K222" s="1" t="s">
        <v>19</v>
      </c>
      <c r="L222" s="1" t="s">
        <v>210</v>
      </c>
      <c r="M222" s="1">
        <v>500</v>
      </c>
      <c r="N222" s="1">
        <f t="shared" si="3"/>
        <v>6</v>
      </c>
    </row>
    <row r="223" spans="1:14" x14ac:dyDescent="0.25">
      <c r="A223" s="3">
        <v>20214090726412</v>
      </c>
      <c r="B223" s="2">
        <v>44377</v>
      </c>
      <c r="C223" s="2">
        <v>44399</v>
      </c>
      <c r="D223" s="3">
        <v>20213060208091</v>
      </c>
      <c r="E223" s="2">
        <v>44386</v>
      </c>
      <c r="F223" s="1" t="s">
        <v>13</v>
      </c>
      <c r="G223" s="1" t="s">
        <v>14</v>
      </c>
      <c r="H223" s="1" t="s">
        <v>3635</v>
      </c>
      <c r="I223" s="1" t="s">
        <v>17</v>
      </c>
      <c r="J223" s="1" t="s">
        <v>31</v>
      </c>
      <c r="K223" s="1" t="s">
        <v>3464</v>
      </c>
      <c r="L223" s="1" t="s">
        <v>3465</v>
      </c>
      <c r="M223" s="1">
        <v>306</v>
      </c>
      <c r="N223" s="1">
        <f t="shared" si="3"/>
        <v>9</v>
      </c>
    </row>
    <row r="224" spans="1:14" x14ac:dyDescent="0.25">
      <c r="A224" s="3">
        <v>20214090728532</v>
      </c>
      <c r="B224" s="2">
        <v>44377</v>
      </c>
      <c r="C224" s="2">
        <v>44399</v>
      </c>
      <c r="D224" s="3">
        <v>20214090728532</v>
      </c>
      <c r="E224" s="2">
        <v>44377</v>
      </c>
      <c r="F224" s="1" t="s">
        <v>13</v>
      </c>
      <c r="G224" s="1" t="s">
        <v>3648</v>
      </c>
      <c r="H224" s="1" t="s">
        <v>3649</v>
      </c>
      <c r="I224" s="1" t="s">
        <v>17</v>
      </c>
      <c r="J224" s="1" t="s">
        <v>18</v>
      </c>
      <c r="K224" s="1" t="s">
        <v>1101</v>
      </c>
      <c r="L224" s="1" t="s">
        <v>663</v>
      </c>
      <c r="M224" s="1">
        <v>500</v>
      </c>
      <c r="N224" s="1">
        <f t="shared" si="3"/>
        <v>0</v>
      </c>
    </row>
    <row r="228" spans="4:6" x14ac:dyDescent="0.25">
      <c r="D228" s="6" t="s">
        <v>3667</v>
      </c>
      <c r="E228" s="6" t="s">
        <v>3654</v>
      </c>
      <c r="F228" s="6" t="s">
        <v>3655</v>
      </c>
    </row>
    <row r="229" spans="4:6" x14ac:dyDescent="0.25">
      <c r="D229" s="14" t="s">
        <v>17</v>
      </c>
      <c r="E229" s="14">
        <v>174</v>
      </c>
      <c r="F229" s="15">
        <f>+E229/E233</f>
        <v>0.78378378378378377</v>
      </c>
    </row>
    <row r="230" spans="4:6" ht="30" x14ac:dyDescent="0.25">
      <c r="D230" s="24" t="s">
        <v>3656</v>
      </c>
      <c r="E230" s="21">
        <v>12</v>
      </c>
      <c r="F230" s="23">
        <f>+E230/E233</f>
        <v>5.4054054054054057E-2</v>
      </c>
    </row>
    <row r="231" spans="4:6" x14ac:dyDescent="0.25">
      <c r="D231" s="12" t="s">
        <v>546</v>
      </c>
      <c r="E231" s="12">
        <v>11</v>
      </c>
      <c r="F231" s="16">
        <f>+E231/E233</f>
        <v>4.954954954954955E-2</v>
      </c>
    </row>
    <row r="232" spans="4:6" ht="30" x14ac:dyDescent="0.25">
      <c r="D232" s="25" t="s">
        <v>3657</v>
      </c>
      <c r="E232" s="10">
        <v>25</v>
      </c>
      <c r="F232" s="17">
        <f>+E232/E233</f>
        <v>0.11261261261261261</v>
      </c>
    </row>
    <row r="233" spans="4:6" x14ac:dyDescent="0.25">
      <c r="D233" s="8" t="s">
        <v>3654</v>
      </c>
      <c r="E233" s="8">
        <f>SUBTOTAL(9,E229:E232)</f>
        <v>222</v>
      </c>
      <c r="F233" s="18">
        <f>SUBTOTAL(9,F229:F232)</f>
        <v>1</v>
      </c>
    </row>
  </sheetData>
  <autoFilter ref="A2:N224" xr:uid="{99798914-A996-46C0-BD9A-9A29D378A66F}"/>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04EA-6E39-421B-815A-2EB593A8A4C6}">
  <dimension ref="A1:N8"/>
  <sheetViews>
    <sheetView workbookViewId="0">
      <selection activeCell="H29" sqref="H29"/>
    </sheetView>
  </sheetViews>
  <sheetFormatPr baseColWidth="10" defaultRowHeight="15" x14ac:dyDescent="0.25"/>
  <cols>
    <col min="1" max="1" width="16.140625" customWidth="1"/>
    <col min="4" max="4" width="17.28515625" customWidth="1"/>
  </cols>
  <sheetData>
    <row r="1" spans="1:14" ht="21" x14ac:dyDescent="0.35">
      <c r="A1" s="19" t="s">
        <v>3666</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105">
        <v>20214090490882</v>
      </c>
      <c r="B3" s="2">
        <v>44320</v>
      </c>
      <c r="C3" s="2">
        <v>44335</v>
      </c>
      <c r="D3" s="3">
        <v>20213120142941</v>
      </c>
      <c r="E3" s="2">
        <v>44328</v>
      </c>
      <c r="F3" s="1" t="s">
        <v>1665</v>
      </c>
      <c r="G3" s="1" t="s">
        <v>14</v>
      </c>
      <c r="H3" s="1" t="s">
        <v>1666</v>
      </c>
      <c r="I3" s="1" t="s">
        <v>17</v>
      </c>
      <c r="J3" s="1" t="s">
        <v>18</v>
      </c>
      <c r="K3" s="1" t="s">
        <v>1306</v>
      </c>
      <c r="L3" s="1" t="s">
        <v>1136</v>
      </c>
      <c r="M3" s="1">
        <v>312</v>
      </c>
      <c r="N3" s="1">
        <f t="shared" ref="N3" si="0">IFERROR(E3-B3,"-")</f>
        <v>8</v>
      </c>
    </row>
    <row r="6" spans="1:14" x14ac:dyDescent="0.25">
      <c r="E6" s="6" t="s">
        <v>3666</v>
      </c>
      <c r="F6" s="6" t="s">
        <v>3654</v>
      </c>
      <c r="G6" s="6" t="s">
        <v>3655</v>
      </c>
    </row>
    <row r="7" spans="1:14" x14ac:dyDescent="0.25">
      <c r="E7" s="14" t="s">
        <v>17</v>
      </c>
      <c r="F7" s="14">
        <v>1</v>
      </c>
      <c r="G7" s="15">
        <f>+F7/F8</f>
        <v>1</v>
      </c>
    </row>
    <row r="8" spans="1:14" x14ac:dyDescent="0.25">
      <c r="E8" s="8" t="s">
        <v>3654</v>
      </c>
      <c r="F8" s="8">
        <v>1</v>
      </c>
      <c r="G8" s="18">
        <f>SUM(G7)</f>
        <v>1</v>
      </c>
    </row>
  </sheetData>
  <autoFilter ref="A2:N2" xr:uid="{09DB04EA-6E39-421B-815A-2EB593A8A4C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9F26E-59EA-4CCC-B2F2-28636BE79242}">
  <dimension ref="A1:N37"/>
  <sheetViews>
    <sheetView topLeftCell="A22" workbookViewId="0">
      <selection activeCell="I50" sqref="I50"/>
    </sheetView>
  </sheetViews>
  <sheetFormatPr baseColWidth="10" defaultRowHeight="15" x14ac:dyDescent="0.25"/>
  <cols>
    <col min="1" max="1" width="15.42578125" customWidth="1"/>
    <col min="4" max="4" width="16.7109375" customWidth="1"/>
  </cols>
  <sheetData>
    <row r="1" spans="1:14" ht="21" x14ac:dyDescent="0.35">
      <c r="A1" s="19" t="s">
        <v>3664</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20214090383602</v>
      </c>
      <c r="B3" s="2">
        <v>44295</v>
      </c>
      <c r="C3" s="2">
        <v>44316</v>
      </c>
      <c r="D3" s="3">
        <v>20215000114421</v>
      </c>
      <c r="E3" s="2">
        <v>44306</v>
      </c>
      <c r="F3" s="1" t="s">
        <v>422</v>
      </c>
      <c r="G3" s="1" t="s">
        <v>423</v>
      </c>
      <c r="H3" s="1" t="s">
        <v>424</v>
      </c>
      <c r="I3" s="1" t="s">
        <v>17</v>
      </c>
      <c r="J3" s="1" t="s">
        <v>189</v>
      </c>
      <c r="K3" s="1" t="s">
        <v>19</v>
      </c>
      <c r="L3" s="1" t="s">
        <v>69</v>
      </c>
      <c r="M3" s="1">
        <v>500</v>
      </c>
      <c r="N3" s="1">
        <f t="shared" ref="N3:N29" si="0">IFERROR(E3-B3,"-")</f>
        <v>11</v>
      </c>
    </row>
    <row r="4" spans="1:14" x14ac:dyDescent="0.25">
      <c r="A4" s="3">
        <v>20214090383622</v>
      </c>
      <c r="B4" s="2">
        <v>44295</v>
      </c>
      <c r="C4" s="2">
        <v>44316</v>
      </c>
      <c r="D4" s="3" t="s">
        <v>425</v>
      </c>
      <c r="E4" s="2">
        <v>44312</v>
      </c>
      <c r="F4" s="1" t="s">
        <v>422</v>
      </c>
      <c r="G4" s="1" t="s">
        <v>426</v>
      </c>
      <c r="H4" s="1" t="s">
        <v>424</v>
      </c>
      <c r="I4" s="1" t="s">
        <v>17</v>
      </c>
      <c r="J4" s="1" t="s">
        <v>189</v>
      </c>
      <c r="K4" s="1" t="s">
        <v>19</v>
      </c>
      <c r="L4" s="1" t="s">
        <v>427</v>
      </c>
      <c r="M4" s="1">
        <v>200</v>
      </c>
      <c r="N4" s="1">
        <f t="shared" si="0"/>
        <v>17</v>
      </c>
    </row>
    <row r="5" spans="1:14" x14ac:dyDescent="0.25">
      <c r="A5" s="3">
        <v>20214090449532</v>
      </c>
      <c r="B5" s="2">
        <v>44309</v>
      </c>
      <c r="C5" s="2">
        <v>44330</v>
      </c>
      <c r="D5" s="3">
        <v>20213110145271</v>
      </c>
      <c r="E5" s="2">
        <v>44329</v>
      </c>
      <c r="F5" s="1" t="s">
        <v>422</v>
      </c>
      <c r="G5" s="1" t="s">
        <v>1184</v>
      </c>
      <c r="H5" s="1" t="s">
        <v>1185</v>
      </c>
      <c r="I5" s="1" t="s">
        <v>17</v>
      </c>
      <c r="J5" s="1" t="s">
        <v>18</v>
      </c>
      <c r="K5" s="1" t="s">
        <v>19</v>
      </c>
      <c r="L5" s="1" t="s">
        <v>103</v>
      </c>
      <c r="M5" s="1">
        <v>311</v>
      </c>
      <c r="N5" s="1">
        <f t="shared" si="0"/>
        <v>20</v>
      </c>
    </row>
    <row r="6" spans="1:14" x14ac:dyDescent="0.25">
      <c r="A6" s="3">
        <v>20214090455572</v>
      </c>
      <c r="B6" s="2">
        <v>44312</v>
      </c>
      <c r="C6" s="2">
        <v>44334</v>
      </c>
      <c r="D6" s="3">
        <v>20215000160891</v>
      </c>
      <c r="E6" s="2">
        <v>44343</v>
      </c>
      <c r="F6" s="1" t="s">
        <v>422</v>
      </c>
      <c r="G6" s="1" t="s">
        <v>1263</v>
      </c>
      <c r="H6" s="1" t="s">
        <v>298</v>
      </c>
      <c r="I6" s="1" t="s">
        <v>68</v>
      </c>
      <c r="J6" s="1" t="s">
        <v>18</v>
      </c>
      <c r="K6" s="1" t="s">
        <v>19</v>
      </c>
      <c r="L6" s="1" t="s">
        <v>354</v>
      </c>
      <c r="M6" s="1">
        <v>500</v>
      </c>
      <c r="N6" s="1">
        <f t="shared" si="0"/>
        <v>31</v>
      </c>
    </row>
    <row r="7" spans="1:14" x14ac:dyDescent="0.25">
      <c r="A7" s="3">
        <v>20214090482452</v>
      </c>
      <c r="B7" s="2">
        <v>44319</v>
      </c>
      <c r="C7" s="2">
        <v>44341</v>
      </c>
      <c r="D7" s="3">
        <v>20215000142321</v>
      </c>
      <c r="E7" s="2">
        <v>44327</v>
      </c>
      <c r="F7" s="1" t="s">
        <v>422</v>
      </c>
      <c r="G7" s="1" t="s">
        <v>1574</v>
      </c>
      <c r="H7" s="1" t="s">
        <v>1575</v>
      </c>
      <c r="I7" s="1" t="s">
        <v>17</v>
      </c>
      <c r="J7" s="1" t="s">
        <v>189</v>
      </c>
      <c r="K7" s="1" t="s">
        <v>19</v>
      </c>
      <c r="L7" s="1" t="s">
        <v>96</v>
      </c>
      <c r="M7" s="1">
        <v>500</v>
      </c>
      <c r="N7" s="1">
        <f t="shared" si="0"/>
        <v>8</v>
      </c>
    </row>
    <row r="8" spans="1:14" x14ac:dyDescent="0.25">
      <c r="A8" s="3">
        <v>20214090484952</v>
      </c>
      <c r="B8" s="2">
        <v>44319</v>
      </c>
      <c r="C8" s="2">
        <v>44341</v>
      </c>
      <c r="D8" s="3">
        <v>20213120139811</v>
      </c>
      <c r="E8" s="2">
        <v>44326</v>
      </c>
      <c r="F8" s="1" t="s">
        <v>422</v>
      </c>
      <c r="G8" s="1" t="s">
        <v>1604</v>
      </c>
      <c r="H8" s="1" t="s">
        <v>1605</v>
      </c>
      <c r="I8" s="1" t="s">
        <v>17</v>
      </c>
      <c r="J8" s="1" t="s">
        <v>18</v>
      </c>
      <c r="K8" s="1" t="s">
        <v>19</v>
      </c>
      <c r="L8" s="1" t="s">
        <v>1606</v>
      </c>
      <c r="M8" s="1">
        <v>310</v>
      </c>
      <c r="N8" s="1">
        <f t="shared" si="0"/>
        <v>7</v>
      </c>
    </row>
    <row r="9" spans="1:14" x14ac:dyDescent="0.25">
      <c r="A9" s="3">
        <v>20214090485002</v>
      </c>
      <c r="B9" s="2">
        <v>44319</v>
      </c>
      <c r="C9" s="2">
        <v>44341</v>
      </c>
      <c r="D9" s="3" t="s">
        <v>1607</v>
      </c>
      <c r="E9" s="1" t="s">
        <v>16</v>
      </c>
      <c r="F9" s="1" t="s">
        <v>422</v>
      </c>
      <c r="G9" s="1" t="s">
        <v>1604</v>
      </c>
      <c r="H9" s="1" t="s">
        <v>1605</v>
      </c>
      <c r="I9" s="1" t="s">
        <v>68</v>
      </c>
      <c r="J9" s="1" t="s">
        <v>18</v>
      </c>
      <c r="K9" s="1" t="s">
        <v>19</v>
      </c>
      <c r="L9" s="1" t="s">
        <v>1606</v>
      </c>
      <c r="M9" s="1">
        <v>310</v>
      </c>
      <c r="N9" s="1" t="str">
        <f t="shared" si="0"/>
        <v>-</v>
      </c>
    </row>
    <row r="10" spans="1:14" x14ac:dyDescent="0.25">
      <c r="A10" s="3">
        <v>20214090491412</v>
      </c>
      <c r="B10" s="2">
        <v>44321</v>
      </c>
      <c r="C10" s="2">
        <v>44343</v>
      </c>
      <c r="D10" s="3">
        <v>20216060155091</v>
      </c>
      <c r="E10" s="2">
        <v>44340</v>
      </c>
      <c r="F10" s="1" t="s">
        <v>422</v>
      </c>
      <c r="G10" s="1" t="s">
        <v>1667</v>
      </c>
      <c r="H10" s="1" t="s">
        <v>1668</v>
      </c>
      <c r="I10" s="1" t="s">
        <v>17</v>
      </c>
      <c r="J10" s="1" t="s">
        <v>18</v>
      </c>
      <c r="K10" s="1" t="s">
        <v>19</v>
      </c>
      <c r="L10" s="1" t="s">
        <v>1368</v>
      </c>
      <c r="M10" s="1">
        <v>606</v>
      </c>
      <c r="N10" s="1">
        <f t="shared" si="0"/>
        <v>19</v>
      </c>
    </row>
    <row r="11" spans="1:14" x14ac:dyDescent="0.25">
      <c r="A11" s="3">
        <v>20214090506832</v>
      </c>
      <c r="B11" s="2">
        <v>44323</v>
      </c>
      <c r="C11" s="2">
        <v>44347</v>
      </c>
      <c r="D11" s="3">
        <v>20214090156741</v>
      </c>
      <c r="E11" s="2">
        <v>44341</v>
      </c>
      <c r="F11" s="1" t="s">
        <v>422</v>
      </c>
      <c r="G11" s="1" t="s">
        <v>1762</v>
      </c>
      <c r="H11" s="1" t="s">
        <v>1763</v>
      </c>
      <c r="I11" s="1" t="s">
        <v>17</v>
      </c>
      <c r="J11" s="1" t="s">
        <v>38</v>
      </c>
      <c r="K11" s="1" t="s">
        <v>1227</v>
      </c>
      <c r="L11" s="1" t="s">
        <v>16</v>
      </c>
      <c r="M11" s="1" t="s">
        <v>16</v>
      </c>
      <c r="N11" s="1">
        <f t="shared" si="0"/>
        <v>18</v>
      </c>
    </row>
    <row r="12" spans="1:14" x14ac:dyDescent="0.25">
      <c r="A12" s="3">
        <v>20214090515272</v>
      </c>
      <c r="B12" s="2">
        <v>44326</v>
      </c>
      <c r="C12" s="2">
        <v>44348</v>
      </c>
      <c r="D12" s="3"/>
      <c r="E12" s="1" t="s">
        <v>16</v>
      </c>
      <c r="F12" s="1" t="s">
        <v>422</v>
      </c>
      <c r="G12" s="1" t="s">
        <v>1837</v>
      </c>
      <c r="H12" s="1" t="s">
        <v>1838</v>
      </c>
      <c r="I12" s="1" t="s">
        <v>68</v>
      </c>
      <c r="J12" s="1" t="s">
        <v>59</v>
      </c>
      <c r="K12" s="1" t="s">
        <v>759</v>
      </c>
      <c r="L12" s="1" t="s">
        <v>427</v>
      </c>
      <c r="M12" s="1">
        <v>200</v>
      </c>
      <c r="N12" s="1" t="str">
        <f t="shared" si="0"/>
        <v>-</v>
      </c>
    </row>
    <row r="13" spans="1:14" x14ac:dyDescent="0.25">
      <c r="A13" s="3">
        <v>20214090518992</v>
      </c>
      <c r="B13" s="2">
        <v>44327</v>
      </c>
      <c r="C13" s="2">
        <v>44349</v>
      </c>
      <c r="D13" s="3">
        <v>20215000164121</v>
      </c>
      <c r="E13" s="2">
        <v>44347</v>
      </c>
      <c r="F13" s="1" t="s">
        <v>422</v>
      </c>
      <c r="G13" s="1" t="s">
        <v>1866</v>
      </c>
      <c r="H13" s="1" t="s">
        <v>1867</v>
      </c>
      <c r="I13" s="1" t="s">
        <v>17</v>
      </c>
      <c r="J13" s="1" t="s">
        <v>189</v>
      </c>
      <c r="K13" s="1" t="s">
        <v>19</v>
      </c>
      <c r="L13" s="1" t="s">
        <v>20</v>
      </c>
      <c r="M13" s="1">
        <v>500</v>
      </c>
      <c r="N13" s="1">
        <f t="shared" si="0"/>
        <v>20</v>
      </c>
    </row>
    <row r="14" spans="1:14" x14ac:dyDescent="0.25">
      <c r="A14" s="3">
        <v>20214090531272</v>
      </c>
      <c r="B14" s="2">
        <v>44329</v>
      </c>
      <c r="C14" s="2">
        <v>44351</v>
      </c>
      <c r="D14" s="3">
        <v>20213070176171</v>
      </c>
      <c r="E14" s="2">
        <v>44329</v>
      </c>
      <c r="F14" s="1" t="s">
        <v>422</v>
      </c>
      <c r="G14" s="1" t="s">
        <v>1961</v>
      </c>
      <c r="H14" s="1" t="s">
        <v>1028</v>
      </c>
      <c r="I14" s="1" t="s">
        <v>17</v>
      </c>
      <c r="J14" s="1" t="s">
        <v>167</v>
      </c>
      <c r="K14" s="1" t="s">
        <v>19</v>
      </c>
      <c r="L14" s="1" t="s">
        <v>107</v>
      </c>
      <c r="M14" s="1">
        <v>307</v>
      </c>
      <c r="N14" s="1">
        <f t="shared" si="0"/>
        <v>0</v>
      </c>
    </row>
    <row r="15" spans="1:14" x14ac:dyDescent="0.25">
      <c r="A15" s="3">
        <v>20214090544212</v>
      </c>
      <c r="B15" s="2">
        <v>44334</v>
      </c>
      <c r="C15" s="2">
        <v>44356</v>
      </c>
      <c r="D15" s="3" t="s">
        <v>2044</v>
      </c>
      <c r="E15" s="1" t="s">
        <v>16</v>
      </c>
      <c r="F15" s="1" t="s">
        <v>422</v>
      </c>
      <c r="G15" s="1" t="s">
        <v>2045</v>
      </c>
      <c r="H15" s="1" t="s">
        <v>2046</v>
      </c>
      <c r="I15" s="1" t="s">
        <v>68</v>
      </c>
      <c r="J15" s="1" t="s">
        <v>106</v>
      </c>
      <c r="K15" s="1" t="s">
        <v>19</v>
      </c>
      <c r="L15" s="1" t="s">
        <v>287</v>
      </c>
      <c r="M15" s="1">
        <v>307</v>
      </c>
      <c r="N15" s="1" t="str">
        <f t="shared" si="0"/>
        <v>-</v>
      </c>
    </row>
    <row r="16" spans="1:14" x14ac:dyDescent="0.25">
      <c r="A16" s="3">
        <v>20214090544222</v>
      </c>
      <c r="B16" s="2">
        <v>44334</v>
      </c>
      <c r="C16" s="2">
        <v>44356</v>
      </c>
      <c r="D16" s="3">
        <v>20213070175261</v>
      </c>
      <c r="E16" s="2">
        <v>44357</v>
      </c>
      <c r="F16" s="1" t="s">
        <v>422</v>
      </c>
      <c r="G16" s="1" t="s">
        <v>2047</v>
      </c>
      <c r="H16" s="1" t="s">
        <v>2046</v>
      </c>
      <c r="I16" s="1" t="s">
        <v>68</v>
      </c>
      <c r="J16" s="1" t="s">
        <v>106</v>
      </c>
      <c r="K16" s="1" t="s">
        <v>19</v>
      </c>
      <c r="L16" s="1" t="s">
        <v>287</v>
      </c>
      <c r="M16" s="1">
        <v>307</v>
      </c>
      <c r="N16" s="1">
        <f t="shared" si="0"/>
        <v>23</v>
      </c>
    </row>
    <row r="17" spans="1:14" x14ac:dyDescent="0.25">
      <c r="A17" s="3">
        <v>20214090554212</v>
      </c>
      <c r="B17" s="2">
        <v>44335</v>
      </c>
      <c r="C17" s="2">
        <v>44357</v>
      </c>
      <c r="D17" s="3">
        <v>20216040158781</v>
      </c>
      <c r="E17" s="2">
        <v>44342</v>
      </c>
      <c r="F17" s="1" t="s">
        <v>422</v>
      </c>
      <c r="G17" s="1" t="s">
        <v>2125</v>
      </c>
      <c r="H17" s="1" t="s">
        <v>2126</v>
      </c>
      <c r="I17" s="1" t="s">
        <v>17</v>
      </c>
      <c r="J17" s="1" t="s">
        <v>18</v>
      </c>
      <c r="K17" s="1" t="s">
        <v>19</v>
      </c>
      <c r="L17" s="1" t="s">
        <v>405</v>
      </c>
      <c r="M17" s="1">
        <v>604</v>
      </c>
      <c r="N17" s="1">
        <f t="shared" si="0"/>
        <v>7</v>
      </c>
    </row>
    <row r="18" spans="1:14" x14ac:dyDescent="0.25">
      <c r="A18" s="3">
        <v>20214090594632</v>
      </c>
      <c r="B18" s="2">
        <v>44344</v>
      </c>
      <c r="C18" s="2">
        <v>44369</v>
      </c>
      <c r="D18" s="3" t="s">
        <v>2489</v>
      </c>
      <c r="E18" s="1" t="s">
        <v>16</v>
      </c>
      <c r="F18" s="1" t="s">
        <v>422</v>
      </c>
      <c r="G18" s="1" t="s">
        <v>2490</v>
      </c>
      <c r="H18" s="1" t="s">
        <v>2491</v>
      </c>
      <c r="I18" s="1" t="s">
        <v>68</v>
      </c>
      <c r="J18" s="1" t="s">
        <v>18</v>
      </c>
      <c r="K18" s="1" t="s">
        <v>1222</v>
      </c>
      <c r="L18" s="1" t="s">
        <v>1223</v>
      </c>
      <c r="M18" s="1">
        <v>500</v>
      </c>
      <c r="N18" s="1" t="str">
        <f t="shared" si="0"/>
        <v>-</v>
      </c>
    </row>
    <row r="19" spans="1:14" x14ac:dyDescent="0.25">
      <c r="A19" s="3">
        <v>20214090598472</v>
      </c>
      <c r="B19" s="2">
        <v>44347</v>
      </c>
      <c r="C19" s="2">
        <v>44370</v>
      </c>
      <c r="D19" s="3">
        <v>20213110189901</v>
      </c>
      <c r="E19" s="2">
        <v>44371</v>
      </c>
      <c r="F19" s="1" t="s">
        <v>422</v>
      </c>
      <c r="G19" s="1" t="s">
        <v>2518</v>
      </c>
      <c r="H19" s="1" t="s">
        <v>1610</v>
      </c>
      <c r="I19" s="1" t="s">
        <v>68</v>
      </c>
      <c r="J19" s="1" t="s">
        <v>18</v>
      </c>
      <c r="K19" s="1" t="s">
        <v>19</v>
      </c>
      <c r="L19" s="1" t="s">
        <v>523</v>
      </c>
      <c r="M19" s="1">
        <v>311</v>
      </c>
      <c r="N19" s="1">
        <f t="shared" si="0"/>
        <v>24</v>
      </c>
    </row>
    <row r="20" spans="1:14" x14ac:dyDescent="0.25">
      <c r="A20" s="3">
        <v>20214090608432</v>
      </c>
      <c r="B20" s="2">
        <v>44348</v>
      </c>
      <c r="C20" s="2">
        <v>44371</v>
      </c>
      <c r="D20" s="3">
        <v>20215000191331</v>
      </c>
      <c r="E20" s="2">
        <v>44372</v>
      </c>
      <c r="F20" s="1" t="s">
        <v>422</v>
      </c>
      <c r="G20" s="1" t="s">
        <v>2628</v>
      </c>
      <c r="H20" s="1" t="s">
        <v>1660</v>
      </c>
      <c r="I20" s="1" t="s">
        <v>68</v>
      </c>
      <c r="J20" s="1" t="s">
        <v>18</v>
      </c>
      <c r="K20" s="1" t="s">
        <v>19</v>
      </c>
      <c r="L20" s="1" t="s">
        <v>2528</v>
      </c>
      <c r="M20" s="1">
        <v>500</v>
      </c>
      <c r="N20" s="1">
        <f t="shared" si="0"/>
        <v>24</v>
      </c>
    </row>
    <row r="21" spans="1:14" x14ac:dyDescent="0.25">
      <c r="A21" s="3">
        <v>20214090615942</v>
      </c>
      <c r="B21" s="2">
        <v>44349</v>
      </c>
      <c r="C21" s="2">
        <v>44372</v>
      </c>
      <c r="D21" s="3">
        <v>20213110189151</v>
      </c>
      <c r="E21" s="2">
        <v>44370</v>
      </c>
      <c r="F21" s="1" t="s">
        <v>422</v>
      </c>
      <c r="G21" s="1" t="s">
        <v>14</v>
      </c>
      <c r="H21" s="1" t="s">
        <v>2672</v>
      </c>
      <c r="I21" s="1" t="s">
        <v>17</v>
      </c>
      <c r="J21" s="1" t="s">
        <v>18</v>
      </c>
      <c r="K21" s="1" t="s">
        <v>19</v>
      </c>
      <c r="L21" s="1" t="s">
        <v>228</v>
      </c>
      <c r="M21" s="1">
        <v>311</v>
      </c>
      <c r="N21" s="1">
        <f t="shared" si="0"/>
        <v>21</v>
      </c>
    </row>
    <row r="22" spans="1:14" x14ac:dyDescent="0.25">
      <c r="A22" s="3">
        <v>20214090625192</v>
      </c>
      <c r="B22" s="2">
        <v>44351</v>
      </c>
      <c r="C22" s="2">
        <v>44376</v>
      </c>
      <c r="D22" s="3">
        <v>20213110207761</v>
      </c>
      <c r="E22" s="2">
        <v>44386</v>
      </c>
      <c r="F22" s="1" t="s">
        <v>422</v>
      </c>
      <c r="G22" s="1" t="s">
        <v>2751</v>
      </c>
      <c r="H22" s="1" t="s">
        <v>452</v>
      </c>
      <c r="I22" s="1" t="s">
        <v>68</v>
      </c>
      <c r="J22" s="1" t="s">
        <v>392</v>
      </c>
      <c r="K22" s="1" t="s">
        <v>19</v>
      </c>
      <c r="L22" s="1" t="s">
        <v>238</v>
      </c>
      <c r="M22" s="1">
        <v>311</v>
      </c>
      <c r="N22" s="1">
        <f t="shared" si="0"/>
        <v>35</v>
      </c>
    </row>
    <row r="23" spans="1:14" x14ac:dyDescent="0.25">
      <c r="A23" s="3">
        <v>20214090649802</v>
      </c>
      <c r="B23" s="2">
        <v>44358</v>
      </c>
      <c r="C23" s="2">
        <v>44383</v>
      </c>
      <c r="D23" s="3" t="s">
        <v>2927</v>
      </c>
      <c r="E23" s="1" t="s">
        <v>16</v>
      </c>
      <c r="F23" s="1" t="s">
        <v>422</v>
      </c>
      <c r="G23" s="1" t="s">
        <v>2928</v>
      </c>
      <c r="H23" s="1" t="s">
        <v>2929</v>
      </c>
      <c r="I23" s="1" t="s">
        <v>68</v>
      </c>
      <c r="J23" s="1" t="s">
        <v>110</v>
      </c>
      <c r="K23" s="1" t="s">
        <v>2880</v>
      </c>
      <c r="L23" s="1" t="s">
        <v>1176</v>
      </c>
      <c r="M23" s="1">
        <v>500</v>
      </c>
      <c r="N23" s="1" t="str">
        <f t="shared" si="0"/>
        <v>-</v>
      </c>
    </row>
    <row r="24" spans="1:14" x14ac:dyDescent="0.25">
      <c r="A24" s="3">
        <v>20214090653282</v>
      </c>
      <c r="B24" s="2">
        <v>44358</v>
      </c>
      <c r="C24" s="2">
        <v>44383</v>
      </c>
      <c r="D24" s="3">
        <v>20213060201041</v>
      </c>
      <c r="E24" s="2">
        <v>44379</v>
      </c>
      <c r="F24" s="1" t="s">
        <v>422</v>
      </c>
      <c r="G24" s="1" t="s">
        <v>2950</v>
      </c>
      <c r="H24" s="1" t="s">
        <v>2949</v>
      </c>
      <c r="I24" s="1" t="s">
        <v>17</v>
      </c>
      <c r="J24" s="1" t="s">
        <v>392</v>
      </c>
      <c r="K24" s="1" t="s">
        <v>19</v>
      </c>
      <c r="L24" s="1" t="s">
        <v>379</v>
      </c>
      <c r="M24" s="1">
        <v>306</v>
      </c>
      <c r="N24" s="1">
        <f t="shared" si="0"/>
        <v>21</v>
      </c>
    </row>
    <row r="25" spans="1:14" x14ac:dyDescent="0.25">
      <c r="A25" s="3">
        <v>20214090656072</v>
      </c>
      <c r="B25" s="2">
        <v>44362</v>
      </c>
      <c r="C25" s="2">
        <v>44384</v>
      </c>
      <c r="D25" s="3" t="s">
        <v>2994</v>
      </c>
      <c r="E25" s="1" t="s">
        <v>16</v>
      </c>
      <c r="F25" s="1" t="s">
        <v>422</v>
      </c>
      <c r="G25" s="1" t="s">
        <v>2995</v>
      </c>
      <c r="H25" s="1" t="s">
        <v>2942</v>
      </c>
      <c r="I25" s="1" t="s">
        <v>68</v>
      </c>
      <c r="J25" s="1" t="s">
        <v>110</v>
      </c>
      <c r="K25" s="1" t="s">
        <v>19</v>
      </c>
      <c r="L25" s="1" t="s">
        <v>2001</v>
      </c>
      <c r="M25" s="1">
        <v>500</v>
      </c>
      <c r="N25" s="1" t="str">
        <f t="shared" si="0"/>
        <v>-</v>
      </c>
    </row>
    <row r="26" spans="1:14" x14ac:dyDescent="0.25">
      <c r="A26" s="3">
        <v>20214090656102</v>
      </c>
      <c r="B26" s="2">
        <v>44362</v>
      </c>
      <c r="C26" s="2">
        <v>44384</v>
      </c>
      <c r="D26" s="3" t="s">
        <v>2996</v>
      </c>
      <c r="E26" s="1" t="s">
        <v>16</v>
      </c>
      <c r="F26" s="1" t="s">
        <v>422</v>
      </c>
      <c r="G26" s="1" t="s">
        <v>2995</v>
      </c>
      <c r="H26" s="1" t="s">
        <v>2942</v>
      </c>
      <c r="I26" s="1" t="s">
        <v>68</v>
      </c>
      <c r="J26" s="1" t="s">
        <v>110</v>
      </c>
      <c r="K26" s="1" t="s">
        <v>19</v>
      </c>
      <c r="L26" s="1" t="s">
        <v>2001</v>
      </c>
      <c r="M26" s="1">
        <v>500</v>
      </c>
      <c r="N26" s="1" t="str">
        <f t="shared" si="0"/>
        <v>-</v>
      </c>
    </row>
    <row r="27" spans="1:14" x14ac:dyDescent="0.25">
      <c r="A27" s="3">
        <v>20214090656622</v>
      </c>
      <c r="B27" s="2">
        <v>44362</v>
      </c>
      <c r="C27" s="2">
        <v>44384</v>
      </c>
      <c r="D27" s="3">
        <v>20213050194511</v>
      </c>
      <c r="E27" s="2">
        <v>44375</v>
      </c>
      <c r="F27" s="1" t="s">
        <v>422</v>
      </c>
      <c r="G27" s="1" t="s">
        <v>2998</v>
      </c>
      <c r="H27" s="1" t="s">
        <v>2999</v>
      </c>
      <c r="I27" s="1" t="s">
        <v>17</v>
      </c>
      <c r="J27" s="1" t="s">
        <v>392</v>
      </c>
      <c r="K27" s="1" t="s">
        <v>19</v>
      </c>
      <c r="L27" s="1" t="s">
        <v>34</v>
      </c>
      <c r="M27" s="1">
        <v>305</v>
      </c>
      <c r="N27" s="1">
        <f t="shared" si="0"/>
        <v>13</v>
      </c>
    </row>
    <row r="28" spans="1:14" x14ac:dyDescent="0.25">
      <c r="A28" s="3">
        <v>20214090675352</v>
      </c>
      <c r="B28" s="2">
        <v>44365</v>
      </c>
      <c r="C28" s="2">
        <v>44389</v>
      </c>
      <c r="D28" s="3" t="s">
        <v>3159</v>
      </c>
      <c r="E28" s="1" t="s">
        <v>16</v>
      </c>
      <c r="F28" s="1" t="s">
        <v>422</v>
      </c>
      <c r="G28" s="1" t="s">
        <v>3160</v>
      </c>
      <c r="H28" s="1" t="s">
        <v>23</v>
      </c>
      <c r="I28" s="1" t="s">
        <v>546</v>
      </c>
      <c r="J28" s="1" t="s">
        <v>18</v>
      </c>
      <c r="K28" s="1" t="s">
        <v>2710</v>
      </c>
      <c r="L28" s="1" t="s">
        <v>663</v>
      </c>
      <c r="M28" s="1">
        <v>500</v>
      </c>
      <c r="N28" s="1" t="str">
        <f t="shared" si="0"/>
        <v>-</v>
      </c>
    </row>
    <row r="29" spans="1:14" x14ac:dyDescent="0.25">
      <c r="A29" s="3">
        <v>20214090680062</v>
      </c>
      <c r="B29" s="2">
        <v>44368</v>
      </c>
      <c r="C29" s="2">
        <v>44390</v>
      </c>
      <c r="D29" s="3">
        <v>20213040203571</v>
      </c>
      <c r="E29" s="2">
        <v>44383</v>
      </c>
      <c r="F29" s="1" t="s">
        <v>422</v>
      </c>
      <c r="G29" s="1" t="s">
        <v>14</v>
      </c>
      <c r="H29" s="1" t="s">
        <v>2838</v>
      </c>
      <c r="I29" s="1" t="s">
        <v>17</v>
      </c>
      <c r="J29" s="1" t="s">
        <v>38</v>
      </c>
      <c r="K29" s="1" t="s">
        <v>3202</v>
      </c>
      <c r="L29" s="1" t="s">
        <v>2181</v>
      </c>
      <c r="M29" s="1">
        <v>304</v>
      </c>
      <c r="N29" s="1">
        <f t="shared" si="0"/>
        <v>15</v>
      </c>
    </row>
    <row r="32" spans="1:14" ht="30" x14ac:dyDescent="0.25">
      <c r="D32" s="26" t="s">
        <v>3665</v>
      </c>
      <c r="E32" s="6" t="s">
        <v>3654</v>
      </c>
      <c r="F32" s="6" t="s">
        <v>3655</v>
      </c>
    </row>
    <row r="33" spans="4:6" x14ac:dyDescent="0.25">
      <c r="D33" s="14" t="s">
        <v>17</v>
      </c>
      <c r="E33" s="14">
        <v>14</v>
      </c>
      <c r="F33" s="15">
        <f>+E33/E37</f>
        <v>0.51851851851851849</v>
      </c>
    </row>
    <row r="34" spans="4:6" ht="30" x14ac:dyDescent="0.25">
      <c r="D34" s="24" t="s">
        <v>3656</v>
      </c>
      <c r="E34" s="21">
        <v>11</v>
      </c>
      <c r="F34" s="23">
        <f>+E34/E37</f>
        <v>0.40740740740740738</v>
      </c>
    </row>
    <row r="35" spans="4:6" x14ac:dyDescent="0.25">
      <c r="D35" s="12" t="s">
        <v>546</v>
      </c>
      <c r="E35" s="12">
        <v>1</v>
      </c>
      <c r="F35" s="16">
        <f>+E35/E37</f>
        <v>3.7037037037037035E-2</v>
      </c>
    </row>
    <row r="36" spans="4:6" ht="30" x14ac:dyDescent="0.25">
      <c r="D36" s="25" t="s">
        <v>3657</v>
      </c>
      <c r="E36" s="10">
        <v>1</v>
      </c>
      <c r="F36" s="17">
        <f>+E36/E37</f>
        <v>3.7037037037037035E-2</v>
      </c>
    </row>
    <row r="37" spans="4:6" x14ac:dyDescent="0.25">
      <c r="D37" s="8" t="s">
        <v>3654</v>
      </c>
      <c r="E37" s="8">
        <f>SUBTOTAL(9,E33:E36)</f>
        <v>27</v>
      </c>
      <c r="F37" s="18">
        <f>SUM(F33:F36)</f>
        <v>0.99999999999999978</v>
      </c>
    </row>
  </sheetData>
  <autoFilter ref="A2:N29" xr:uid="{9249F26E-59EA-4CCC-B2F2-28636BE7924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AF8E-CFAB-49D8-9628-77A036F46C40}">
  <dimension ref="A1:N923"/>
  <sheetViews>
    <sheetView topLeftCell="A907" workbookViewId="0">
      <selection activeCell="G932" sqref="G932"/>
    </sheetView>
  </sheetViews>
  <sheetFormatPr baseColWidth="10" defaultRowHeight="15" x14ac:dyDescent="0.25"/>
  <cols>
    <col min="1" max="1" width="15.5703125" customWidth="1"/>
    <col min="4" max="4" width="16.85546875" customWidth="1"/>
    <col min="5" max="5" width="15.28515625" customWidth="1"/>
  </cols>
  <sheetData>
    <row r="1" spans="1:14" ht="21" x14ac:dyDescent="0.35">
      <c r="A1" s="19" t="s">
        <v>3662</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20214090360262</v>
      </c>
      <c r="B3" s="2">
        <v>44287</v>
      </c>
      <c r="C3" s="2">
        <v>44309</v>
      </c>
      <c r="D3" s="3">
        <v>20212000095941</v>
      </c>
      <c r="E3" s="2">
        <v>44292</v>
      </c>
      <c r="F3" s="1" t="s">
        <v>25</v>
      </c>
      <c r="G3" s="1" t="s">
        <v>14</v>
      </c>
      <c r="H3" s="1" t="s">
        <v>26</v>
      </c>
      <c r="I3" s="1" t="s">
        <v>17</v>
      </c>
      <c r="J3" s="1" t="s">
        <v>27</v>
      </c>
      <c r="K3" s="1" t="s">
        <v>19</v>
      </c>
      <c r="L3" s="1" t="s">
        <v>28</v>
      </c>
      <c r="M3" s="1">
        <v>200</v>
      </c>
      <c r="N3" s="1">
        <f t="shared" ref="N3:N66" si="0">IFERROR(E3-B3,"-")</f>
        <v>5</v>
      </c>
    </row>
    <row r="4" spans="1:14" x14ac:dyDescent="0.25">
      <c r="A4" s="3">
        <v>20214090360302</v>
      </c>
      <c r="B4" s="2">
        <v>44289</v>
      </c>
      <c r="C4" s="2">
        <v>44309</v>
      </c>
      <c r="D4" s="3">
        <v>20213050097711</v>
      </c>
      <c r="E4" s="2">
        <v>44293</v>
      </c>
      <c r="F4" s="1" t="s">
        <v>25</v>
      </c>
      <c r="G4" s="1" t="s">
        <v>14</v>
      </c>
      <c r="H4" s="1" t="s">
        <v>33</v>
      </c>
      <c r="I4" s="1" t="s">
        <v>17</v>
      </c>
      <c r="J4" s="1" t="s">
        <v>31</v>
      </c>
      <c r="K4" s="1" t="s">
        <v>19</v>
      </c>
      <c r="L4" s="1" t="s">
        <v>34</v>
      </c>
      <c r="M4" s="1">
        <v>305</v>
      </c>
      <c r="N4" s="1">
        <f t="shared" si="0"/>
        <v>4</v>
      </c>
    </row>
    <row r="5" spans="1:14" x14ac:dyDescent="0.25">
      <c r="A5" s="3">
        <v>20214090360312</v>
      </c>
      <c r="B5" s="2">
        <v>44289</v>
      </c>
      <c r="C5" s="2">
        <v>44309</v>
      </c>
      <c r="D5" s="3">
        <v>20216010105871</v>
      </c>
      <c r="E5" s="2">
        <v>44300</v>
      </c>
      <c r="F5" s="1" t="s">
        <v>25</v>
      </c>
      <c r="G5" s="1" t="s">
        <v>14</v>
      </c>
      <c r="H5" s="1" t="s">
        <v>35</v>
      </c>
      <c r="I5" s="1" t="s">
        <v>17</v>
      </c>
      <c r="J5" s="1" t="s">
        <v>18</v>
      </c>
      <c r="K5" s="1" t="s">
        <v>19</v>
      </c>
      <c r="L5" s="1" t="s">
        <v>36</v>
      </c>
      <c r="M5" s="1">
        <v>601</v>
      </c>
      <c r="N5" s="1">
        <f t="shared" si="0"/>
        <v>11</v>
      </c>
    </row>
    <row r="6" spans="1:14" x14ac:dyDescent="0.25">
      <c r="A6" s="3">
        <v>20214090360322</v>
      </c>
      <c r="B6" s="2">
        <v>44289</v>
      </c>
      <c r="C6" s="2">
        <v>44309</v>
      </c>
      <c r="D6" s="3">
        <v>20216060102861</v>
      </c>
      <c r="E6" s="2">
        <v>44298</v>
      </c>
      <c r="F6" s="1" t="s">
        <v>25</v>
      </c>
      <c r="G6" s="1" t="s">
        <v>14</v>
      </c>
      <c r="H6" s="1" t="s">
        <v>37</v>
      </c>
      <c r="I6" s="1" t="s">
        <v>17</v>
      </c>
      <c r="J6" s="1" t="s">
        <v>38</v>
      </c>
      <c r="K6" s="1" t="s">
        <v>19</v>
      </c>
      <c r="L6" s="1" t="s">
        <v>39</v>
      </c>
      <c r="M6" s="1">
        <v>606</v>
      </c>
      <c r="N6" s="1">
        <f t="shared" si="0"/>
        <v>9</v>
      </c>
    </row>
    <row r="7" spans="1:14" x14ac:dyDescent="0.25">
      <c r="A7" s="3">
        <v>20214090360762</v>
      </c>
      <c r="B7" s="2">
        <v>44291</v>
      </c>
      <c r="C7" s="2">
        <v>44312</v>
      </c>
      <c r="D7" s="3">
        <v>20216040107761</v>
      </c>
      <c r="E7" s="2">
        <v>44301</v>
      </c>
      <c r="F7" s="1" t="s">
        <v>25</v>
      </c>
      <c r="G7" s="1" t="s">
        <v>48</v>
      </c>
      <c r="H7" s="1" t="s">
        <v>49</v>
      </c>
      <c r="I7" s="1" t="s">
        <v>17</v>
      </c>
      <c r="J7" s="1" t="s">
        <v>18</v>
      </c>
      <c r="K7" s="1" t="s">
        <v>19</v>
      </c>
      <c r="L7" s="1" t="s">
        <v>50</v>
      </c>
      <c r="M7" s="1">
        <v>604</v>
      </c>
      <c r="N7" s="1">
        <f t="shared" si="0"/>
        <v>10</v>
      </c>
    </row>
    <row r="8" spans="1:14" x14ac:dyDescent="0.25">
      <c r="A8" s="3">
        <v>20214090361312</v>
      </c>
      <c r="B8" s="2">
        <v>44291</v>
      </c>
      <c r="C8" s="2">
        <v>44312</v>
      </c>
      <c r="D8" s="3">
        <v>20215000103321</v>
      </c>
      <c r="E8" s="2">
        <v>44298</v>
      </c>
      <c r="F8" s="1" t="s">
        <v>25</v>
      </c>
      <c r="G8" s="1" t="s">
        <v>70</v>
      </c>
      <c r="H8" s="1" t="s">
        <v>71</v>
      </c>
      <c r="I8" s="1" t="s">
        <v>17</v>
      </c>
      <c r="J8" s="1" t="s">
        <v>46</v>
      </c>
      <c r="K8" s="1" t="s">
        <v>19</v>
      </c>
      <c r="L8" s="1" t="s">
        <v>63</v>
      </c>
      <c r="M8" s="1">
        <v>500</v>
      </c>
      <c r="N8" s="1">
        <f t="shared" si="0"/>
        <v>7</v>
      </c>
    </row>
    <row r="9" spans="1:14" x14ac:dyDescent="0.25">
      <c r="A9" s="3">
        <v>20214090361342</v>
      </c>
      <c r="B9" s="2">
        <v>44291</v>
      </c>
      <c r="C9" s="2">
        <v>44312</v>
      </c>
      <c r="D9" s="3">
        <v>20213050102441</v>
      </c>
      <c r="E9" s="2">
        <v>44298</v>
      </c>
      <c r="F9" s="1" t="s">
        <v>25</v>
      </c>
      <c r="G9" s="1" t="s">
        <v>76</v>
      </c>
      <c r="H9" s="1" t="s">
        <v>77</v>
      </c>
      <c r="I9" s="1" t="s">
        <v>17</v>
      </c>
      <c r="J9" s="1" t="s">
        <v>18</v>
      </c>
      <c r="K9" s="1" t="s">
        <v>19</v>
      </c>
      <c r="L9" s="1" t="s">
        <v>78</v>
      </c>
      <c r="M9" s="1">
        <v>603</v>
      </c>
      <c r="N9" s="1">
        <f t="shared" si="0"/>
        <v>7</v>
      </c>
    </row>
    <row r="10" spans="1:14" x14ac:dyDescent="0.25">
      <c r="A10" s="3">
        <v>20214090361352</v>
      </c>
      <c r="B10" s="2">
        <v>44291</v>
      </c>
      <c r="C10" s="2">
        <v>44312</v>
      </c>
      <c r="D10" s="3"/>
      <c r="E10" s="1" t="s">
        <v>16</v>
      </c>
      <c r="F10" s="1" t="s">
        <v>25</v>
      </c>
      <c r="G10" s="1" t="s">
        <v>79</v>
      </c>
      <c r="H10" s="1" t="s">
        <v>80</v>
      </c>
      <c r="I10" s="1" t="s">
        <v>68</v>
      </c>
      <c r="J10" s="1" t="s">
        <v>27</v>
      </c>
      <c r="K10" s="1" t="s">
        <v>19</v>
      </c>
      <c r="L10" s="1" t="s">
        <v>81</v>
      </c>
      <c r="M10" s="1">
        <v>200</v>
      </c>
      <c r="N10" s="1" t="str">
        <f t="shared" si="0"/>
        <v>-</v>
      </c>
    </row>
    <row r="11" spans="1:14" x14ac:dyDescent="0.25">
      <c r="A11" s="3">
        <v>20214090361482</v>
      </c>
      <c r="B11" s="2">
        <v>44291</v>
      </c>
      <c r="C11" s="2">
        <v>44312</v>
      </c>
      <c r="D11" s="3">
        <v>20213050111911</v>
      </c>
      <c r="E11" s="2">
        <v>44305</v>
      </c>
      <c r="F11" s="1" t="s">
        <v>25</v>
      </c>
      <c r="G11" s="1" t="s">
        <v>86</v>
      </c>
      <c r="H11" s="1" t="s">
        <v>87</v>
      </c>
      <c r="I11" s="1" t="s">
        <v>17</v>
      </c>
      <c r="J11" s="1" t="s">
        <v>18</v>
      </c>
      <c r="K11" s="1" t="s">
        <v>19</v>
      </c>
      <c r="L11" s="1" t="s">
        <v>88</v>
      </c>
      <c r="M11" s="1">
        <v>305</v>
      </c>
      <c r="N11" s="1">
        <f t="shared" si="0"/>
        <v>14</v>
      </c>
    </row>
    <row r="12" spans="1:14" x14ac:dyDescent="0.25">
      <c r="A12" s="3">
        <v>20214090362772</v>
      </c>
      <c r="B12" s="2">
        <v>44291</v>
      </c>
      <c r="C12" s="2">
        <v>44312</v>
      </c>
      <c r="D12" s="3">
        <v>20213110112101</v>
      </c>
      <c r="E12" s="2">
        <v>44305</v>
      </c>
      <c r="F12" s="1" t="s">
        <v>25</v>
      </c>
      <c r="G12" s="1" t="s">
        <v>101</v>
      </c>
      <c r="H12" s="1" t="s">
        <v>102</v>
      </c>
      <c r="I12" s="1" t="s">
        <v>17</v>
      </c>
      <c r="J12" s="1" t="s">
        <v>31</v>
      </c>
      <c r="K12" s="1" t="s">
        <v>19</v>
      </c>
      <c r="L12" s="1" t="s">
        <v>103</v>
      </c>
      <c r="M12" s="1">
        <v>311</v>
      </c>
      <c r="N12" s="1">
        <f t="shared" si="0"/>
        <v>14</v>
      </c>
    </row>
    <row r="13" spans="1:14" x14ac:dyDescent="0.25">
      <c r="A13" s="3">
        <v>20214090362882</v>
      </c>
      <c r="B13" s="2">
        <v>44291</v>
      </c>
      <c r="C13" s="2">
        <v>44312</v>
      </c>
      <c r="D13" s="3"/>
      <c r="E13" s="1" t="s">
        <v>16</v>
      </c>
      <c r="F13" s="1" t="s">
        <v>25</v>
      </c>
      <c r="G13" s="1" t="s">
        <v>104</v>
      </c>
      <c r="H13" s="1" t="s">
        <v>105</v>
      </c>
      <c r="I13" s="1" t="s">
        <v>68</v>
      </c>
      <c r="J13" s="1" t="s">
        <v>106</v>
      </c>
      <c r="K13" s="1" t="s">
        <v>19</v>
      </c>
      <c r="L13" s="1" t="s">
        <v>107</v>
      </c>
      <c r="M13" s="1">
        <v>307</v>
      </c>
      <c r="N13" s="1" t="str">
        <f t="shared" si="0"/>
        <v>-</v>
      </c>
    </row>
    <row r="14" spans="1:14" x14ac:dyDescent="0.25">
      <c r="A14" s="3">
        <v>20214090362912</v>
      </c>
      <c r="B14" s="2">
        <v>44291</v>
      </c>
      <c r="C14" s="2">
        <v>44312</v>
      </c>
      <c r="D14" s="3"/>
      <c r="E14" s="1" t="s">
        <v>16</v>
      </c>
      <c r="F14" s="1" t="s">
        <v>25</v>
      </c>
      <c r="G14" s="1" t="s">
        <v>108</v>
      </c>
      <c r="H14" s="1" t="s">
        <v>109</v>
      </c>
      <c r="I14" s="1" t="s">
        <v>68</v>
      </c>
      <c r="J14" s="1" t="s">
        <v>110</v>
      </c>
      <c r="K14" s="1" t="s">
        <v>19</v>
      </c>
      <c r="L14" s="1" t="s">
        <v>111</v>
      </c>
      <c r="M14" s="1">
        <v>606</v>
      </c>
      <c r="N14" s="1" t="str">
        <f t="shared" si="0"/>
        <v>-</v>
      </c>
    </row>
    <row r="15" spans="1:14" x14ac:dyDescent="0.25">
      <c r="A15" s="3">
        <v>20214090362952</v>
      </c>
      <c r="B15" s="2">
        <v>44291</v>
      </c>
      <c r="C15" s="2">
        <v>44312</v>
      </c>
      <c r="D15" s="3">
        <v>20216060100221</v>
      </c>
      <c r="E15" s="2">
        <v>44295</v>
      </c>
      <c r="F15" s="1" t="s">
        <v>25</v>
      </c>
      <c r="G15" s="1" t="s">
        <v>116</v>
      </c>
      <c r="H15" s="1" t="s">
        <v>109</v>
      </c>
      <c r="I15" s="1" t="s">
        <v>17</v>
      </c>
      <c r="J15" s="1" t="s">
        <v>110</v>
      </c>
      <c r="K15" s="1" t="s">
        <v>19</v>
      </c>
      <c r="L15" s="1" t="s">
        <v>111</v>
      </c>
      <c r="M15" s="1">
        <v>606</v>
      </c>
      <c r="N15" s="1">
        <f t="shared" si="0"/>
        <v>4</v>
      </c>
    </row>
    <row r="16" spans="1:14" x14ac:dyDescent="0.25">
      <c r="A16" s="3">
        <v>20214090362982</v>
      </c>
      <c r="B16" s="2">
        <v>44291</v>
      </c>
      <c r="C16" s="2">
        <v>44312</v>
      </c>
      <c r="D16" s="3">
        <v>20215000110891</v>
      </c>
      <c r="E16" s="2">
        <v>44304</v>
      </c>
      <c r="F16" s="1" t="s">
        <v>25</v>
      </c>
      <c r="G16" s="1" t="s">
        <v>117</v>
      </c>
      <c r="H16" s="1" t="s">
        <v>118</v>
      </c>
      <c r="I16" s="1" t="s">
        <v>17</v>
      </c>
      <c r="J16" s="1" t="s">
        <v>18</v>
      </c>
      <c r="K16" s="1" t="s">
        <v>19</v>
      </c>
      <c r="L16" s="1" t="s">
        <v>119</v>
      </c>
      <c r="M16" s="1">
        <v>500</v>
      </c>
      <c r="N16" s="1">
        <f t="shared" si="0"/>
        <v>13</v>
      </c>
    </row>
    <row r="17" spans="1:14" x14ac:dyDescent="0.25">
      <c r="A17" s="3">
        <v>20214090363022</v>
      </c>
      <c r="B17" s="2">
        <v>44291</v>
      </c>
      <c r="C17" s="2">
        <v>44312</v>
      </c>
      <c r="D17" s="3">
        <v>20215000103331</v>
      </c>
      <c r="E17" s="2">
        <v>44298</v>
      </c>
      <c r="F17" s="1" t="s">
        <v>25</v>
      </c>
      <c r="G17" s="1" t="s">
        <v>120</v>
      </c>
      <c r="H17" s="1" t="s">
        <v>121</v>
      </c>
      <c r="I17" s="1" t="s">
        <v>17</v>
      </c>
      <c r="J17" s="1" t="s">
        <v>31</v>
      </c>
      <c r="K17" s="1" t="s">
        <v>19</v>
      </c>
      <c r="L17" s="1" t="s">
        <v>63</v>
      </c>
      <c r="M17" s="1">
        <v>500</v>
      </c>
      <c r="N17" s="1">
        <f t="shared" si="0"/>
        <v>7</v>
      </c>
    </row>
    <row r="18" spans="1:14" x14ac:dyDescent="0.25">
      <c r="A18" s="3">
        <v>20214090363042</v>
      </c>
      <c r="B18" s="2">
        <v>44291</v>
      </c>
      <c r="C18" s="2">
        <v>44312</v>
      </c>
      <c r="D18" s="3">
        <v>20215000126181</v>
      </c>
      <c r="E18" s="2">
        <v>44315</v>
      </c>
      <c r="F18" s="1" t="s">
        <v>25</v>
      </c>
      <c r="G18" s="1" t="s">
        <v>122</v>
      </c>
      <c r="H18" s="1" t="s">
        <v>123</v>
      </c>
      <c r="I18" s="1" t="s">
        <v>68</v>
      </c>
      <c r="J18" s="1" t="s">
        <v>18</v>
      </c>
      <c r="K18" s="1" t="s">
        <v>19</v>
      </c>
      <c r="L18" s="1" t="s">
        <v>124</v>
      </c>
      <c r="M18" s="1">
        <v>500</v>
      </c>
      <c r="N18" s="1">
        <f t="shared" si="0"/>
        <v>24</v>
      </c>
    </row>
    <row r="19" spans="1:14" x14ac:dyDescent="0.25">
      <c r="A19" s="3">
        <v>20214090363142</v>
      </c>
      <c r="B19" s="2">
        <v>44291</v>
      </c>
      <c r="C19" s="2">
        <v>44312</v>
      </c>
      <c r="D19" s="3">
        <v>20215000102831</v>
      </c>
      <c r="E19" s="2">
        <v>44298</v>
      </c>
      <c r="F19" s="1" t="s">
        <v>25</v>
      </c>
      <c r="G19" s="1" t="s">
        <v>14</v>
      </c>
      <c r="H19" s="1" t="s">
        <v>125</v>
      </c>
      <c r="I19" s="1" t="s">
        <v>17</v>
      </c>
      <c r="J19" s="1" t="s">
        <v>31</v>
      </c>
      <c r="K19" s="1" t="s">
        <v>19</v>
      </c>
      <c r="L19" s="1" t="s">
        <v>126</v>
      </c>
      <c r="M19" s="1">
        <v>500</v>
      </c>
      <c r="N19" s="1">
        <f t="shared" si="0"/>
        <v>7</v>
      </c>
    </row>
    <row r="20" spans="1:14" x14ac:dyDescent="0.25">
      <c r="A20" s="3">
        <v>20214090363482</v>
      </c>
      <c r="B20" s="2">
        <v>44291</v>
      </c>
      <c r="C20" s="2">
        <v>44312</v>
      </c>
      <c r="D20" s="3">
        <v>20213050097111</v>
      </c>
      <c r="E20" s="2">
        <v>44292</v>
      </c>
      <c r="F20" s="1" t="s">
        <v>25</v>
      </c>
      <c r="G20" s="1" t="s">
        <v>127</v>
      </c>
      <c r="H20" s="1" t="s">
        <v>128</v>
      </c>
      <c r="I20" s="1" t="s">
        <v>17</v>
      </c>
      <c r="J20" s="1" t="s">
        <v>18</v>
      </c>
      <c r="K20" s="1" t="s">
        <v>19</v>
      </c>
      <c r="L20" s="1" t="s">
        <v>129</v>
      </c>
      <c r="M20" s="1">
        <v>305</v>
      </c>
      <c r="N20" s="1">
        <f t="shared" si="0"/>
        <v>1</v>
      </c>
    </row>
    <row r="21" spans="1:14" x14ac:dyDescent="0.25">
      <c r="A21" s="3">
        <v>20214090363662</v>
      </c>
      <c r="B21" s="2">
        <v>44291</v>
      </c>
      <c r="C21" s="2">
        <v>44312</v>
      </c>
      <c r="D21" s="3">
        <v>20216040121321</v>
      </c>
      <c r="E21" s="2">
        <v>44312</v>
      </c>
      <c r="F21" s="1" t="s">
        <v>25</v>
      </c>
      <c r="G21" s="1" t="s">
        <v>130</v>
      </c>
      <c r="H21" s="1" t="s">
        <v>131</v>
      </c>
      <c r="I21" s="1" t="s">
        <v>17</v>
      </c>
      <c r="J21" s="1" t="s">
        <v>18</v>
      </c>
      <c r="K21" s="1" t="s">
        <v>19</v>
      </c>
      <c r="L21" s="1" t="s">
        <v>132</v>
      </c>
      <c r="M21" s="1">
        <v>604</v>
      </c>
      <c r="N21" s="1">
        <f t="shared" si="0"/>
        <v>21</v>
      </c>
    </row>
    <row r="22" spans="1:14" x14ac:dyDescent="0.25">
      <c r="A22" s="3">
        <v>20214090363902</v>
      </c>
      <c r="B22" s="2">
        <v>44291</v>
      </c>
      <c r="C22" s="2">
        <v>44312</v>
      </c>
      <c r="D22" s="3">
        <v>20213060120461</v>
      </c>
      <c r="E22" s="2">
        <v>44310</v>
      </c>
      <c r="F22" s="1" t="s">
        <v>25</v>
      </c>
      <c r="G22" s="1" t="s">
        <v>138</v>
      </c>
      <c r="H22" s="1" t="s">
        <v>139</v>
      </c>
      <c r="I22" s="1" t="s">
        <v>17</v>
      </c>
      <c r="J22" s="1" t="s">
        <v>18</v>
      </c>
      <c r="K22" s="1" t="s">
        <v>19</v>
      </c>
      <c r="L22" s="1" t="s">
        <v>140</v>
      </c>
      <c r="M22" s="1">
        <v>306</v>
      </c>
      <c r="N22" s="1">
        <f t="shared" si="0"/>
        <v>19</v>
      </c>
    </row>
    <row r="23" spans="1:14" x14ac:dyDescent="0.25">
      <c r="A23" s="3">
        <v>20214090364292</v>
      </c>
      <c r="B23" s="2">
        <v>44291</v>
      </c>
      <c r="C23" s="2">
        <v>44312</v>
      </c>
      <c r="D23" s="3">
        <v>20215000107291</v>
      </c>
      <c r="E23" s="2">
        <v>44300</v>
      </c>
      <c r="F23" s="1" t="s">
        <v>25</v>
      </c>
      <c r="G23" s="1" t="s">
        <v>147</v>
      </c>
      <c r="H23" s="1" t="s">
        <v>148</v>
      </c>
      <c r="I23" s="1" t="s">
        <v>17</v>
      </c>
      <c r="J23" s="1" t="s">
        <v>18</v>
      </c>
      <c r="K23" s="1" t="s">
        <v>19</v>
      </c>
      <c r="L23" s="1" t="s">
        <v>43</v>
      </c>
      <c r="M23" s="1">
        <v>500</v>
      </c>
      <c r="N23" s="1">
        <f t="shared" si="0"/>
        <v>9</v>
      </c>
    </row>
    <row r="24" spans="1:14" x14ac:dyDescent="0.25">
      <c r="A24" s="3">
        <v>20214090364532</v>
      </c>
      <c r="B24" s="2">
        <v>44291</v>
      </c>
      <c r="C24" s="2">
        <v>44312</v>
      </c>
      <c r="D24" s="3">
        <v>20215000107361</v>
      </c>
      <c r="E24" s="2">
        <v>44300</v>
      </c>
      <c r="F24" s="1" t="s">
        <v>25</v>
      </c>
      <c r="G24" s="1" t="s">
        <v>152</v>
      </c>
      <c r="H24" s="1" t="s">
        <v>153</v>
      </c>
      <c r="I24" s="1" t="s">
        <v>17</v>
      </c>
      <c r="J24" s="1" t="s">
        <v>18</v>
      </c>
      <c r="K24" s="1" t="s">
        <v>19</v>
      </c>
      <c r="L24" s="1" t="s">
        <v>43</v>
      </c>
      <c r="M24" s="1">
        <v>500</v>
      </c>
      <c r="N24" s="1">
        <f t="shared" si="0"/>
        <v>9</v>
      </c>
    </row>
    <row r="25" spans="1:14" x14ac:dyDescent="0.25">
      <c r="A25" s="3">
        <v>20214090364732</v>
      </c>
      <c r="B25" s="2">
        <v>44291</v>
      </c>
      <c r="C25" s="2">
        <v>44312</v>
      </c>
      <c r="D25" s="3"/>
      <c r="E25" s="1" t="s">
        <v>16</v>
      </c>
      <c r="F25" s="1" t="s">
        <v>25</v>
      </c>
      <c r="G25" s="1" t="s">
        <v>157</v>
      </c>
      <c r="H25" s="1" t="s">
        <v>158</v>
      </c>
      <c r="I25" s="1" t="s">
        <v>68</v>
      </c>
      <c r="J25" s="1" t="s">
        <v>18</v>
      </c>
      <c r="K25" s="1" t="s">
        <v>19</v>
      </c>
      <c r="L25" s="1" t="s">
        <v>146</v>
      </c>
      <c r="M25" s="1">
        <v>305</v>
      </c>
      <c r="N25" s="1" t="str">
        <f t="shared" si="0"/>
        <v>-</v>
      </c>
    </row>
    <row r="26" spans="1:14" x14ac:dyDescent="0.25">
      <c r="A26" s="3">
        <v>20214090366222</v>
      </c>
      <c r="B26" s="2">
        <v>44292</v>
      </c>
      <c r="C26" s="2">
        <v>44313</v>
      </c>
      <c r="D26" s="3">
        <v>20213050097701</v>
      </c>
      <c r="E26" s="2">
        <v>44293</v>
      </c>
      <c r="F26" s="1" t="s">
        <v>25</v>
      </c>
      <c r="G26" s="1" t="s">
        <v>179</v>
      </c>
      <c r="H26" s="1" t="s">
        <v>180</v>
      </c>
      <c r="I26" s="1" t="s">
        <v>17</v>
      </c>
      <c r="J26" s="1" t="s">
        <v>18</v>
      </c>
      <c r="K26" s="1" t="s">
        <v>19</v>
      </c>
      <c r="L26" s="1" t="s">
        <v>129</v>
      </c>
      <c r="M26" s="1">
        <v>305</v>
      </c>
      <c r="N26" s="1">
        <f t="shared" si="0"/>
        <v>1</v>
      </c>
    </row>
    <row r="27" spans="1:14" x14ac:dyDescent="0.25">
      <c r="A27" s="3">
        <v>20214090366322</v>
      </c>
      <c r="B27" s="2">
        <v>44292</v>
      </c>
      <c r="C27" s="2">
        <v>44313</v>
      </c>
      <c r="D27" s="3">
        <v>20215000099141</v>
      </c>
      <c r="E27" s="2">
        <v>44294</v>
      </c>
      <c r="F27" s="1" t="s">
        <v>25</v>
      </c>
      <c r="G27" s="1" t="s">
        <v>182</v>
      </c>
      <c r="H27" s="1" t="s">
        <v>183</v>
      </c>
      <c r="I27" s="1" t="s">
        <v>17</v>
      </c>
      <c r="J27" s="1" t="s">
        <v>18</v>
      </c>
      <c r="K27" s="1" t="s">
        <v>19</v>
      </c>
      <c r="L27" s="1" t="s">
        <v>126</v>
      </c>
      <c r="M27" s="1">
        <v>500</v>
      </c>
      <c r="N27" s="1">
        <f t="shared" si="0"/>
        <v>2</v>
      </c>
    </row>
    <row r="28" spans="1:14" x14ac:dyDescent="0.25">
      <c r="A28" s="3">
        <v>20214090366472</v>
      </c>
      <c r="B28" s="2">
        <v>44292</v>
      </c>
      <c r="C28" s="2">
        <v>44313</v>
      </c>
      <c r="D28" s="3"/>
      <c r="E28" s="1" t="s">
        <v>16</v>
      </c>
      <c r="F28" s="1" t="s">
        <v>25</v>
      </c>
      <c r="G28" s="1" t="s">
        <v>92</v>
      </c>
      <c r="H28" s="1" t="s">
        <v>184</v>
      </c>
      <c r="I28" s="1" t="s">
        <v>68</v>
      </c>
      <c r="J28" s="1" t="s">
        <v>18</v>
      </c>
      <c r="K28" s="1" t="s">
        <v>19</v>
      </c>
      <c r="L28" s="1" t="s">
        <v>185</v>
      </c>
      <c r="M28" s="1">
        <v>604</v>
      </c>
      <c r="N28" s="1" t="str">
        <f t="shared" si="0"/>
        <v>-</v>
      </c>
    </row>
    <row r="29" spans="1:14" x14ac:dyDescent="0.25">
      <c r="A29" s="3">
        <v>20214090366942</v>
      </c>
      <c r="B29" s="2">
        <v>44292</v>
      </c>
      <c r="C29" s="2">
        <v>44313</v>
      </c>
      <c r="D29" s="3">
        <v>20212000098191</v>
      </c>
      <c r="E29" s="2">
        <v>44293</v>
      </c>
      <c r="F29" s="1" t="s">
        <v>25</v>
      </c>
      <c r="G29" s="1" t="s">
        <v>14</v>
      </c>
      <c r="H29" s="1" t="s">
        <v>188</v>
      </c>
      <c r="I29" s="1" t="s">
        <v>17</v>
      </c>
      <c r="J29" s="1" t="s">
        <v>189</v>
      </c>
      <c r="K29" s="1" t="s">
        <v>19</v>
      </c>
      <c r="L29" s="1" t="s">
        <v>190</v>
      </c>
      <c r="M29" s="1">
        <v>200</v>
      </c>
      <c r="N29" s="1">
        <f t="shared" si="0"/>
        <v>1</v>
      </c>
    </row>
    <row r="30" spans="1:14" x14ac:dyDescent="0.25">
      <c r="A30" s="3">
        <v>20214090367252</v>
      </c>
      <c r="B30" s="2">
        <v>44292</v>
      </c>
      <c r="C30" s="2">
        <v>44313</v>
      </c>
      <c r="D30" s="3" t="s">
        <v>193</v>
      </c>
      <c r="E30" s="2">
        <v>44316</v>
      </c>
      <c r="F30" s="1" t="s">
        <v>25</v>
      </c>
      <c r="G30" s="1" t="s">
        <v>194</v>
      </c>
      <c r="H30" s="1" t="s">
        <v>195</v>
      </c>
      <c r="I30" s="1" t="s">
        <v>68</v>
      </c>
      <c r="J30" s="1" t="s">
        <v>18</v>
      </c>
      <c r="K30" s="1" t="s">
        <v>19</v>
      </c>
      <c r="L30" s="1" t="s">
        <v>196</v>
      </c>
      <c r="M30" s="1">
        <v>603</v>
      </c>
      <c r="N30" s="1">
        <f t="shared" si="0"/>
        <v>24</v>
      </c>
    </row>
    <row r="31" spans="1:14" x14ac:dyDescent="0.25">
      <c r="A31" s="3">
        <v>20214090367372</v>
      </c>
      <c r="B31" s="2">
        <v>44292</v>
      </c>
      <c r="C31" s="2">
        <v>44313</v>
      </c>
      <c r="D31" s="3"/>
      <c r="E31" s="1" t="s">
        <v>16</v>
      </c>
      <c r="F31" s="1" t="s">
        <v>25</v>
      </c>
      <c r="G31" s="1" t="s">
        <v>202</v>
      </c>
      <c r="H31" s="1" t="s">
        <v>203</v>
      </c>
      <c r="I31" s="1" t="s">
        <v>68</v>
      </c>
      <c r="J31" s="1" t="s">
        <v>27</v>
      </c>
      <c r="K31" s="1" t="s">
        <v>19</v>
      </c>
      <c r="L31" s="1" t="s">
        <v>204</v>
      </c>
      <c r="M31" s="1">
        <v>200</v>
      </c>
      <c r="N31" s="1" t="str">
        <f t="shared" si="0"/>
        <v>-</v>
      </c>
    </row>
    <row r="32" spans="1:14" x14ac:dyDescent="0.25">
      <c r="A32" s="3">
        <v>20214090367552</v>
      </c>
      <c r="B32" s="2">
        <v>44292</v>
      </c>
      <c r="C32" s="2">
        <v>44313</v>
      </c>
      <c r="D32" s="3">
        <v>20215000099151</v>
      </c>
      <c r="E32" s="2">
        <v>44294</v>
      </c>
      <c r="F32" s="1" t="s">
        <v>25</v>
      </c>
      <c r="G32" s="1" t="s">
        <v>130</v>
      </c>
      <c r="H32" s="1" t="s">
        <v>205</v>
      </c>
      <c r="I32" s="1" t="s">
        <v>17</v>
      </c>
      <c r="J32" s="1" t="s">
        <v>18</v>
      </c>
      <c r="K32" s="1" t="s">
        <v>19</v>
      </c>
      <c r="L32" s="1" t="s">
        <v>206</v>
      </c>
      <c r="M32" s="1">
        <v>500</v>
      </c>
      <c r="N32" s="1">
        <f t="shared" si="0"/>
        <v>2</v>
      </c>
    </row>
    <row r="33" spans="1:14" x14ac:dyDescent="0.25">
      <c r="A33" s="3">
        <v>20214090367592</v>
      </c>
      <c r="B33" s="2">
        <v>44292</v>
      </c>
      <c r="C33" s="2">
        <v>44313</v>
      </c>
      <c r="D33" s="3">
        <v>20216030106941</v>
      </c>
      <c r="E33" s="2">
        <v>44300</v>
      </c>
      <c r="F33" s="1" t="s">
        <v>25</v>
      </c>
      <c r="G33" s="1" t="s">
        <v>211</v>
      </c>
      <c r="H33" s="1" t="s">
        <v>212</v>
      </c>
      <c r="I33" s="1" t="s">
        <v>17</v>
      </c>
      <c r="J33" s="1" t="s">
        <v>18</v>
      </c>
      <c r="K33" s="1" t="s">
        <v>19</v>
      </c>
      <c r="L33" s="1" t="s">
        <v>213</v>
      </c>
      <c r="M33" s="1">
        <v>603</v>
      </c>
      <c r="N33" s="1">
        <f t="shared" si="0"/>
        <v>8</v>
      </c>
    </row>
    <row r="34" spans="1:14" x14ac:dyDescent="0.25">
      <c r="A34" s="3">
        <v>20214090367712</v>
      </c>
      <c r="B34" s="2">
        <v>44292</v>
      </c>
      <c r="C34" s="2">
        <v>44313</v>
      </c>
      <c r="D34" s="3">
        <v>20213040108191</v>
      </c>
      <c r="E34" s="2">
        <v>44301</v>
      </c>
      <c r="F34" s="1" t="s">
        <v>25</v>
      </c>
      <c r="G34" s="1" t="s">
        <v>217</v>
      </c>
      <c r="H34" s="1" t="s">
        <v>218</v>
      </c>
      <c r="I34" s="1" t="s">
        <v>17</v>
      </c>
      <c r="J34" s="1" t="s">
        <v>18</v>
      </c>
      <c r="K34" s="1" t="s">
        <v>19</v>
      </c>
      <c r="L34" s="1" t="s">
        <v>219</v>
      </c>
      <c r="M34" s="1">
        <v>304</v>
      </c>
      <c r="N34" s="1">
        <f t="shared" si="0"/>
        <v>9</v>
      </c>
    </row>
    <row r="35" spans="1:14" x14ac:dyDescent="0.25">
      <c r="A35" s="3">
        <v>20214090368222</v>
      </c>
      <c r="B35" s="2">
        <v>44292</v>
      </c>
      <c r="C35" s="2">
        <v>44313</v>
      </c>
      <c r="D35" s="3">
        <v>20213050101791</v>
      </c>
      <c r="E35" s="2">
        <v>44298</v>
      </c>
      <c r="F35" s="1" t="s">
        <v>25</v>
      </c>
      <c r="G35" s="1" t="s">
        <v>223</v>
      </c>
      <c r="H35" s="1" t="s">
        <v>199</v>
      </c>
      <c r="I35" s="1" t="s">
        <v>17</v>
      </c>
      <c r="J35" s="1" t="s">
        <v>18</v>
      </c>
      <c r="K35" s="1" t="s">
        <v>19</v>
      </c>
      <c r="L35" s="1" t="s">
        <v>224</v>
      </c>
      <c r="M35" s="1">
        <v>305</v>
      </c>
      <c r="N35" s="1">
        <f t="shared" si="0"/>
        <v>6</v>
      </c>
    </row>
    <row r="36" spans="1:14" x14ac:dyDescent="0.25">
      <c r="A36" s="3">
        <v>20214090368252</v>
      </c>
      <c r="B36" s="2">
        <v>44292</v>
      </c>
      <c r="C36" s="2">
        <v>44313</v>
      </c>
      <c r="D36" s="3">
        <v>20213120099771</v>
      </c>
      <c r="E36" s="2">
        <v>44295</v>
      </c>
      <c r="F36" s="1" t="s">
        <v>25</v>
      </c>
      <c r="G36" s="1" t="s">
        <v>14</v>
      </c>
      <c r="H36" s="1" t="s">
        <v>225</v>
      </c>
      <c r="I36" s="1" t="s">
        <v>17</v>
      </c>
      <c r="J36" s="1" t="s">
        <v>18</v>
      </c>
      <c r="K36" s="1" t="s">
        <v>19</v>
      </c>
      <c r="L36" s="1" t="s">
        <v>226</v>
      </c>
      <c r="M36" s="1">
        <v>312</v>
      </c>
      <c r="N36" s="1">
        <f t="shared" si="0"/>
        <v>3</v>
      </c>
    </row>
    <row r="37" spans="1:14" x14ac:dyDescent="0.25">
      <c r="A37" s="3">
        <v>20214090368542</v>
      </c>
      <c r="B37" s="2">
        <v>44292</v>
      </c>
      <c r="C37" s="2">
        <v>44313</v>
      </c>
      <c r="D37" s="3">
        <v>20213110103231</v>
      </c>
      <c r="E37" s="2">
        <v>44298</v>
      </c>
      <c r="F37" s="1" t="s">
        <v>25</v>
      </c>
      <c r="G37" s="1" t="s">
        <v>227</v>
      </c>
      <c r="H37" s="1" t="s">
        <v>199</v>
      </c>
      <c r="I37" s="1" t="s">
        <v>17</v>
      </c>
      <c r="J37" s="1" t="s">
        <v>18</v>
      </c>
      <c r="K37" s="1" t="s">
        <v>19</v>
      </c>
      <c r="L37" s="1" t="s">
        <v>228</v>
      </c>
      <c r="M37" s="1">
        <v>311</v>
      </c>
      <c r="N37" s="1">
        <f t="shared" si="0"/>
        <v>6</v>
      </c>
    </row>
    <row r="38" spans="1:14" x14ac:dyDescent="0.25">
      <c r="A38" s="3">
        <v>20214090368712</v>
      </c>
      <c r="B38" s="2">
        <v>44292</v>
      </c>
      <c r="C38" s="2">
        <v>44313</v>
      </c>
      <c r="D38" s="3">
        <v>20215000124951</v>
      </c>
      <c r="E38" s="2">
        <v>44314</v>
      </c>
      <c r="F38" s="1" t="s">
        <v>25</v>
      </c>
      <c r="G38" s="1" t="s">
        <v>92</v>
      </c>
      <c r="H38" s="1" t="s">
        <v>233</v>
      </c>
      <c r="I38" s="1" t="s">
        <v>68</v>
      </c>
      <c r="J38" s="1" t="s">
        <v>18</v>
      </c>
      <c r="K38" s="1" t="s">
        <v>19</v>
      </c>
      <c r="L38" s="1" t="s">
        <v>69</v>
      </c>
      <c r="M38" s="1">
        <v>500</v>
      </c>
      <c r="N38" s="1">
        <f t="shared" si="0"/>
        <v>22</v>
      </c>
    </row>
    <row r="39" spans="1:14" x14ac:dyDescent="0.25">
      <c r="A39" s="3">
        <v>20214090368782</v>
      </c>
      <c r="B39" s="2">
        <v>44292</v>
      </c>
      <c r="C39" s="2">
        <v>44313</v>
      </c>
      <c r="D39" s="3">
        <v>20213000110351</v>
      </c>
      <c r="E39" s="2">
        <v>44302</v>
      </c>
      <c r="F39" s="1" t="s">
        <v>25</v>
      </c>
      <c r="G39" s="1" t="s">
        <v>234</v>
      </c>
      <c r="H39" s="1" t="s">
        <v>235</v>
      </c>
      <c r="I39" s="1" t="s">
        <v>17</v>
      </c>
      <c r="J39" s="1" t="s">
        <v>38</v>
      </c>
      <c r="K39" s="1" t="s">
        <v>19</v>
      </c>
      <c r="L39" s="1" t="s">
        <v>201</v>
      </c>
      <c r="M39" s="1">
        <v>300</v>
      </c>
      <c r="N39" s="1">
        <f t="shared" si="0"/>
        <v>10</v>
      </c>
    </row>
    <row r="40" spans="1:14" x14ac:dyDescent="0.25">
      <c r="A40" s="3">
        <v>20214090368892</v>
      </c>
      <c r="B40" s="2">
        <v>44292</v>
      </c>
      <c r="C40" s="2">
        <v>44313</v>
      </c>
      <c r="D40" s="3">
        <v>20213030102271</v>
      </c>
      <c r="E40" s="2">
        <v>44298</v>
      </c>
      <c r="F40" s="1" t="s">
        <v>25</v>
      </c>
      <c r="G40" s="1" t="s">
        <v>92</v>
      </c>
      <c r="H40" s="1" t="s">
        <v>236</v>
      </c>
      <c r="I40" s="1" t="s">
        <v>17</v>
      </c>
      <c r="J40" s="1" t="s">
        <v>167</v>
      </c>
      <c r="K40" s="1" t="s">
        <v>19</v>
      </c>
      <c r="L40" s="1" t="s">
        <v>168</v>
      </c>
      <c r="M40" s="1">
        <v>303</v>
      </c>
      <c r="N40" s="1">
        <f t="shared" si="0"/>
        <v>6</v>
      </c>
    </row>
    <row r="41" spans="1:14" x14ac:dyDescent="0.25">
      <c r="A41" s="3">
        <v>20214090369412</v>
      </c>
      <c r="B41" s="2">
        <v>44292</v>
      </c>
      <c r="C41" s="2">
        <v>44313</v>
      </c>
      <c r="D41" s="3">
        <v>20213110102951</v>
      </c>
      <c r="E41" s="2">
        <v>44298</v>
      </c>
      <c r="F41" s="1" t="s">
        <v>25</v>
      </c>
      <c r="G41" s="1" t="s">
        <v>246</v>
      </c>
      <c r="H41" s="1" t="s">
        <v>105</v>
      </c>
      <c r="I41" s="1" t="s">
        <v>17</v>
      </c>
      <c r="J41" s="1" t="s">
        <v>18</v>
      </c>
      <c r="K41" s="1" t="s">
        <v>19</v>
      </c>
      <c r="L41" s="1" t="s">
        <v>47</v>
      </c>
      <c r="M41" s="1">
        <v>311</v>
      </c>
      <c r="N41" s="1">
        <f t="shared" si="0"/>
        <v>6</v>
      </c>
    </row>
    <row r="42" spans="1:14" x14ac:dyDescent="0.25">
      <c r="A42" s="3">
        <v>20214090369912</v>
      </c>
      <c r="B42" s="2">
        <v>44292</v>
      </c>
      <c r="C42" s="2">
        <v>44313</v>
      </c>
      <c r="D42" s="3">
        <v>20213110112721</v>
      </c>
      <c r="E42" s="2">
        <v>44305</v>
      </c>
      <c r="F42" s="1" t="s">
        <v>25</v>
      </c>
      <c r="G42" s="1" t="s">
        <v>247</v>
      </c>
      <c r="H42" s="1" t="s">
        <v>248</v>
      </c>
      <c r="I42" s="1" t="s">
        <v>17</v>
      </c>
      <c r="J42" s="1" t="s">
        <v>31</v>
      </c>
      <c r="K42" s="1" t="s">
        <v>19</v>
      </c>
      <c r="L42" s="1" t="s">
        <v>103</v>
      </c>
      <c r="M42" s="1">
        <v>311</v>
      </c>
      <c r="N42" s="1">
        <f t="shared" si="0"/>
        <v>13</v>
      </c>
    </row>
    <row r="43" spans="1:14" x14ac:dyDescent="0.25">
      <c r="A43" s="3">
        <v>20214090371222</v>
      </c>
      <c r="B43" s="2">
        <v>44292</v>
      </c>
      <c r="C43" s="2">
        <v>44313</v>
      </c>
      <c r="D43" s="3">
        <v>20214030110861</v>
      </c>
      <c r="E43" s="2">
        <v>44304</v>
      </c>
      <c r="F43" s="1" t="s">
        <v>25</v>
      </c>
      <c r="G43" s="1" t="s">
        <v>253</v>
      </c>
      <c r="H43" s="1" t="s">
        <v>254</v>
      </c>
      <c r="I43" s="1" t="s">
        <v>17</v>
      </c>
      <c r="J43" s="1" t="s">
        <v>38</v>
      </c>
      <c r="K43" s="1" t="s">
        <v>19</v>
      </c>
      <c r="L43" s="1" t="s">
        <v>143</v>
      </c>
      <c r="M43" s="1">
        <v>403</v>
      </c>
      <c r="N43" s="1">
        <f t="shared" si="0"/>
        <v>12</v>
      </c>
    </row>
    <row r="44" spans="1:14" x14ac:dyDescent="0.25">
      <c r="A44" s="3">
        <v>20214090371372</v>
      </c>
      <c r="B44" s="2">
        <v>44292</v>
      </c>
      <c r="C44" s="2">
        <v>44313</v>
      </c>
      <c r="D44" s="3">
        <v>20212000138201</v>
      </c>
      <c r="E44" s="2">
        <v>44323</v>
      </c>
      <c r="F44" s="1" t="s">
        <v>25</v>
      </c>
      <c r="G44" s="1" t="s">
        <v>255</v>
      </c>
      <c r="H44" s="1" t="s">
        <v>256</v>
      </c>
      <c r="I44" s="1" t="s">
        <v>68</v>
      </c>
      <c r="J44" s="1" t="s">
        <v>18</v>
      </c>
      <c r="K44" s="1" t="s">
        <v>19</v>
      </c>
      <c r="L44" s="1" t="s">
        <v>257</v>
      </c>
      <c r="M44" s="1">
        <v>200</v>
      </c>
      <c r="N44" s="1">
        <f t="shared" si="0"/>
        <v>31</v>
      </c>
    </row>
    <row r="45" spans="1:14" x14ac:dyDescent="0.25">
      <c r="A45" s="3">
        <v>20214090371622</v>
      </c>
      <c r="B45" s="2">
        <v>44292</v>
      </c>
      <c r="C45" s="2">
        <v>44313</v>
      </c>
      <c r="D45" s="3">
        <v>20215000103611</v>
      </c>
      <c r="E45" s="2">
        <v>44299</v>
      </c>
      <c r="F45" s="1" t="s">
        <v>25</v>
      </c>
      <c r="G45" s="1" t="s">
        <v>258</v>
      </c>
      <c r="H45" s="1" t="s">
        <v>259</v>
      </c>
      <c r="I45" s="1" t="s">
        <v>17</v>
      </c>
      <c r="J45" s="1" t="s">
        <v>18</v>
      </c>
      <c r="K45" s="1" t="s">
        <v>19</v>
      </c>
      <c r="L45" s="1" t="s">
        <v>69</v>
      </c>
      <c r="M45" s="1">
        <v>500</v>
      </c>
      <c r="N45" s="1">
        <f t="shared" si="0"/>
        <v>7</v>
      </c>
    </row>
    <row r="46" spans="1:14" x14ac:dyDescent="0.25">
      <c r="A46" s="3">
        <v>20214090371712</v>
      </c>
      <c r="B46" s="2">
        <v>44292</v>
      </c>
      <c r="C46" s="2">
        <v>44313</v>
      </c>
      <c r="D46" s="3">
        <v>20213110105061</v>
      </c>
      <c r="E46" s="2">
        <v>44299</v>
      </c>
      <c r="F46" s="1" t="s">
        <v>25</v>
      </c>
      <c r="G46" s="1" t="s">
        <v>260</v>
      </c>
      <c r="H46" s="1" t="s">
        <v>261</v>
      </c>
      <c r="I46" s="1" t="s">
        <v>17</v>
      </c>
      <c r="J46" s="1" t="s">
        <v>31</v>
      </c>
      <c r="K46" s="1" t="s">
        <v>19</v>
      </c>
      <c r="L46" s="1" t="s">
        <v>103</v>
      </c>
      <c r="M46" s="1">
        <v>311</v>
      </c>
      <c r="N46" s="1">
        <f t="shared" si="0"/>
        <v>7</v>
      </c>
    </row>
    <row r="47" spans="1:14" x14ac:dyDescent="0.25">
      <c r="A47" s="3">
        <v>20214090372412</v>
      </c>
      <c r="B47" s="2">
        <v>44293</v>
      </c>
      <c r="C47" s="2">
        <v>44314</v>
      </c>
      <c r="D47" s="3">
        <v>20215000112421</v>
      </c>
      <c r="E47" s="2">
        <v>44305</v>
      </c>
      <c r="F47" s="1" t="s">
        <v>25</v>
      </c>
      <c r="G47" s="1" t="s">
        <v>269</v>
      </c>
      <c r="H47" s="1" t="s">
        <v>270</v>
      </c>
      <c r="I47" s="1" t="s">
        <v>17</v>
      </c>
      <c r="J47" s="1" t="s">
        <v>18</v>
      </c>
      <c r="K47" s="1" t="s">
        <v>19</v>
      </c>
      <c r="L47" s="1" t="s">
        <v>271</v>
      </c>
      <c r="M47" s="1">
        <v>704</v>
      </c>
      <c r="N47" s="1">
        <f t="shared" si="0"/>
        <v>12</v>
      </c>
    </row>
    <row r="48" spans="1:14" x14ac:dyDescent="0.25">
      <c r="A48" s="3">
        <v>20214090372852</v>
      </c>
      <c r="B48" s="2">
        <v>44293</v>
      </c>
      <c r="C48" s="2">
        <v>44314</v>
      </c>
      <c r="D48" s="3">
        <v>20215000126581</v>
      </c>
      <c r="E48" s="2">
        <v>44315</v>
      </c>
      <c r="F48" s="1" t="s">
        <v>25</v>
      </c>
      <c r="G48" s="1" t="s">
        <v>274</v>
      </c>
      <c r="H48" s="1" t="s">
        <v>199</v>
      </c>
      <c r="I48" s="1" t="s">
        <v>68</v>
      </c>
      <c r="J48" s="1" t="s">
        <v>18</v>
      </c>
      <c r="K48" s="1" t="s">
        <v>19</v>
      </c>
      <c r="L48" s="1" t="s">
        <v>20</v>
      </c>
      <c r="M48" s="1">
        <v>500</v>
      </c>
      <c r="N48" s="1">
        <f t="shared" si="0"/>
        <v>22</v>
      </c>
    </row>
    <row r="49" spans="1:14" x14ac:dyDescent="0.25">
      <c r="A49" s="3">
        <v>20214090372872</v>
      </c>
      <c r="B49" s="2">
        <v>44293</v>
      </c>
      <c r="C49" s="2">
        <v>44314</v>
      </c>
      <c r="D49" s="3">
        <v>20212000101901</v>
      </c>
      <c r="E49" s="2">
        <v>44298</v>
      </c>
      <c r="F49" s="1" t="s">
        <v>25</v>
      </c>
      <c r="G49" s="1" t="s">
        <v>278</v>
      </c>
      <c r="H49" s="1" t="s">
        <v>87</v>
      </c>
      <c r="I49" s="1" t="s">
        <v>17</v>
      </c>
      <c r="J49" s="1" t="s">
        <v>279</v>
      </c>
      <c r="K49" s="1" t="s">
        <v>19</v>
      </c>
      <c r="L49" s="1" t="s">
        <v>28</v>
      </c>
      <c r="M49" s="1">
        <v>200</v>
      </c>
      <c r="N49" s="1">
        <f t="shared" si="0"/>
        <v>5</v>
      </c>
    </row>
    <row r="50" spans="1:14" x14ac:dyDescent="0.25">
      <c r="A50" s="3">
        <v>20214090373122</v>
      </c>
      <c r="B50" s="2">
        <v>44293</v>
      </c>
      <c r="C50" s="2">
        <v>44314</v>
      </c>
      <c r="D50" s="3">
        <v>20215000107281</v>
      </c>
      <c r="E50" s="2">
        <v>44300</v>
      </c>
      <c r="F50" s="1" t="s">
        <v>25</v>
      </c>
      <c r="G50" s="1" t="s">
        <v>282</v>
      </c>
      <c r="H50" s="1" t="s">
        <v>153</v>
      </c>
      <c r="I50" s="1" t="s">
        <v>17</v>
      </c>
      <c r="J50" s="1" t="s">
        <v>18</v>
      </c>
      <c r="K50" s="1" t="s">
        <v>19</v>
      </c>
      <c r="L50" s="1" t="s">
        <v>43</v>
      </c>
      <c r="M50" s="1">
        <v>500</v>
      </c>
      <c r="N50" s="1">
        <f t="shared" si="0"/>
        <v>7</v>
      </c>
    </row>
    <row r="51" spans="1:14" x14ac:dyDescent="0.25">
      <c r="A51" s="3">
        <v>20214090373482</v>
      </c>
      <c r="B51" s="2">
        <v>44293</v>
      </c>
      <c r="C51" s="2">
        <v>44314</v>
      </c>
      <c r="D51" s="3">
        <v>20213110111961</v>
      </c>
      <c r="E51" s="2">
        <v>44305</v>
      </c>
      <c r="F51" s="1" t="s">
        <v>25</v>
      </c>
      <c r="G51" s="1" t="s">
        <v>283</v>
      </c>
      <c r="H51" s="1" t="s">
        <v>284</v>
      </c>
      <c r="I51" s="1" t="s">
        <v>17</v>
      </c>
      <c r="J51" s="1" t="s">
        <v>31</v>
      </c>
      <c r="K51" s="1" t="s">
        <v>19</v>
      </c>
      <c r="L51" s="1" t="s">
        <v>103</v>
      </c>
      <c r="M51" s="1">
        <v>311</v>
      </c>
      <c r="N51" s="1">
        <f t="shared" si="0"/>
        <v>12</v>
      </c>
    </row>
    <row r="52" spans="1:14" x14ac:dyDescent="0.25">
      <c r="A52" s="3">
        <v>20214090373612</v>
      </c>
      <c r="B52" s="2">
        <v>44293</v>
      </c>
      <c r="C52" s="2">
        <v>44314</v>
      </c>
      <c r="D52" s="3">
        <v>20213070133681</v>
      </c>
      <c r="E52" s="2">
        <v>44321</v>
      </c>
      <c r="F52" s="1" t="s">
        <v>25</v>
      </c>
      <c r="G52" s="1" t="s">
        <v>285</v>
      </c>
      <c r="H52" s="1" t="s">
        <v>286</v>
      </c>
      <c r="I52" s="1" t="s">
        <v>68</v>
      </c>
      <c r="J52" s="1" t="s">
        <v>106</v>
      </c>
      <c r="K52" s="1" t="s">
        <v>19</v>
      </c>
      <c r="L52" s="1" t="s">
        <v>287</v>
      </c>
      <c r="M52" s="1">
        <v>307</v>
      </c>
      <c r="N52" s="1">
        <f t="shared" si="0"/>
        <v>28</v>
      </c>
    </row>
    <row r="53" spans="1:14" x14ac:dyDescent="0.25">
      <c r="A53" s="3">
        <v>20214090373772</v>
      </c>
      <c r="B53" s="2">
        <v>44293</v>
      </c>
      <c r="C53" s="2">
        <v>44314</v>
      </c>
      <c r="D53" s="3">
        <v>20212000101881</v>
      </c>
      <c r="E53" s="2">
        <v>44298</v>
      </c>
      <c r="F53" s="1" t="s">
        <v>25</v>
      </c>
      <c r="G53" s="1" t="s">
        <v>291</v>
      </c>
      <c r="H53" s="1" t="s">
        <v>292</v>
      </c>
      <c r="I53" s="1" t="s">
        <v>17</v>
      </c>
      <c r="J53" s="1" t="s">
        <v>27</v>
      </c>
      <c r="K53" s="1" t="s">
        <v>19</v>
      </c>
      <c r="L53" s="1" t="s">
        <v>66</v>
      </c>
      <c r="M53" s="1">
        <v>200</v>
      </c>
      <c r="N53" s="1">
        <f t="shared" si="0"/>
        <v>5</v>
      </c>
    </row>
    <row r="54" spans="1:14" x14ac:dyDescent="0.25">
      <c r="A54" s="3">
        <v>20214090373802</v>
      </c>
      <c r="B54" s="2">
        <v>44293</v>
      </c>
      <c r="C54" s="2">
        <v>44314</v>
      </c>
      <c r="D54" s="3">
        <v>20215000123291</v>
      </c>
      <c r="E54" s="2">
        <v>44313</v>
      </c>
      <c r="F54" s="1" t="s">
        <v>25</v>
      </c>
      <c r="G54" s="1" t="s">
        <v>295</v>
      </c>
      <c r="H54" s="1" t="s">
        <v>296</v>
      </c>
      <c r="I54" s="1" t="s">
        <v>17</v>
      </c>
      <c r="J54" s="1" t="s">
        <v>31</v>
      </c>
      <c r="K54" s="1" t="s">
        <v>19</v>
      </c>
      <c r="L54" s="1" t="s">
        <v>75</v>
      </c>
      <c r="M54" s="1">
        <v>500</v>
      </c>
      <c r="N54" s="1">
        <f t="shared" si="0"/>
        <v>20</v>
      </c>
    </row>
    <row r="55" spans="1:14" x14ac:dyDescent="0.25">
      <c r="A55" s="3">
        <v>20214090374162</v>
      </c>
      <c r="B55" s="2">
        <v>44293</v>
      </c>
      <c r="C55" s="2">
        <v>44314</v>
      </c>
      <c r="D55" s="3">
        <v>20216060122281</v>
      </c>
      <c r="E55" s="2">
        <v>44312</v>
      </c>
      <c r="F55" s="1" t="s">
        <v>25</v>
      </c>
      <c r="G55" s="1" t="s">
        <v>300</v>
      </c>
      <c r="H55" s="1" t="s">
        <v>301</v>
      </c>
      <c r="I55" s="1" t="s">
        <v>17</v>
      </c>
      <c r="J55" s="1" t="s">
        <v>18</v>
      </c>
      <c r="K55" s="1" t="s">
        <v>19</v>
      </c>
      <c r="L55" s="1" t="s">
        <v>302</v>
      </c>
      <c r="M55" s="1">
        <v>606</v>
      </c>
      <c r="N55" s="1">
        <f t="shared" si="0"/>
        <v>19</v>
      </c>
    </row>
    <row r="56" spans="1:14" x14ac:dyDescent="0.25">
      <c r="A56" s="3">
        <v>20214090374252</v>
      </c>
      <c r="B56" s="2">
        <v>44293</v>
      </c>
      <c r="C56" s="2">
        <v>44314</v>
      </c>
      <c r="D56" s="3">
        <v>20215000111001</v>
      </c>
      <c r="E56" s="2">
        <v>44304</v>
      </c>
      <c r="F56" s="1" t="s">
        <v>25</v>
      </c>
      <c r="G56" s="1" t="s">
        <v>303</v>
      </c>
      <c r="H56" s="1" t="s">
        <v>304</v>
      </c>
      <c r="I56" s="1" t="s">
        <v>17</v>
      </c>
      <c r="J56" s="1" t="s">
        <v>18</v>
      </c>
      <c r="K56" s="1" t="s">
        <v>19</v>
      </c>
      <c r="L56" s="1" t="s">
        <v>124</v>
      </c>
      <c r="M56" s="1">
        <v>500</v>
      </c>
      <c r="N56" s="1">
        <f t="shared" si="0"/>
        <v>11</v>
      </c>
    </row>
    <row r="57" spans="1:14" x14ac:dyDescent="0.25">
      <c r="A57" s="3">
        <v>20214090374392</v>
      </c>
      <c r="B57" s="2">
        <v>44293</v>
      </c>
      <c r="C57" s="2">
        <v>44314</v>
      </c>
      <c r="D57" s="3">
        <v>20213110112071</v>
      </c>
      <c r="E57" s="2">
        <v>44305</v>
      </c>
      <c r="F57" s="1" t="s">
        <v>25</v>
      </c>
      <c r="G57" s="1" t="s">
        <v>311</v>
      </c>
      <c r="H57" s="1" t="s">
        <v>312</v>
      </c>
      <c r="I57" s="1" t="s">
        <v>17</v>
      </c>
      <c r="J57" s="1" t="s">
        <v>31</v>
      </c>
      <c r="K57" s="1" t="s">
        <v>19</v>
      </c>
      <c r="L57" s="1" t="s">
        <v>103</v>
      </c>
      <c r="M57" s="1">
        <v>311</v>
      </c>
      <c r="N57" s="1">
        <f t="shared" si="0"/>
        <v>12</v>
      </c>
    </row>
    <row r="58" spans="1:14" x14ac:dyDescent="0.25">
      <c r="A58" s="3">
        <v>20214090374762</v>
      </c>
      <c r="B58" s="2">
        <v>44293</v>
      </c>
      <c r="C58" s="2">
        <v>44314</v>
      </c>
      <c r="D58" s="3">
        <v>20215000114031</v>
      </c>
      <c r="E58" s="2">
        <v>44306</v>
      </c>
      <c r="F58" s="1" t="s">
        <v>25</v>
      </c>
      <c r="G58" s="1" t="s">
        <v>320</v>
      </c>
      <c r="H58" s="1" t="s">
        <v>321</v>
      </c>
      <c r="I58" s="1" t="s">
        <v>17</v>
      </c>
      <c r="J58" s="1" t="s">
        <v>18</v>
      </c>
      <c r="K58" s="1" t="s">
        <v>19</v>
      </c>
      <c r="L58" s="1" t="s">
        <v>322</v>
      </c>
      <c r="M58" s="1">
        <v>500</v>
      </c>
      <c r="N58" s="1">
        <f t="shared" si="0"/>
        <v>13</v>
      </c>
    </row>
    <row r="59" spans="1:14" x14ac:dyDescent="0.25">
      <c r="A59" s="3">
        <v>20214090374822</v>
      </c>
      <c r="B59" s="2">
        <v>44293</v>
      </c>
      <c r="C59" s="2">
        <v>44314</v>
      </c>
      <c r="D59" s="3">
        <v>20216060121261</v>
      </c>
      <c r="E59" s="2">
        <v>44312</v>
      </c>
      <c r="F59" s="1" t="s">
        <v>25</v>
      </c>
      <c r="G59" s="1" t="s">
        <v>117</v>
      </c>
      <c r="H59" s="1" t="s">
        <v>326</v>
      </c>
      <c r="I59" s="1" t="s">
        <v>17</v>
      </c>
      <c r="J59" s="1" t="s">
        <v>18</v>
      </c>
      <c r="K59" s="1" t="s">
        <v>19</v>
      </c>
      <c r="L59" s="1" t="s">
        <v>327</v>
      </c>
      <c r="M59" s="1">
        <v>606</v>
      </c>
      <c r="N59" s="1">
        <f t="shared" si="0"/>
        <v>19</v>
      </c>
    </row>
    <row r="60" spans="1:14" x14ac:dyDescent="0.25">
      <c r="A60" s="3">
        <v>20214090376162</v>
      </c>
      <c r="B60" s="2">
        <v>44293</v>
      </c>
      <c r="C60" s="2">
        <v>44314</v>
      </c>
      <c r="D60" s="3">
        <v>20214010058063</v>
      </c>
      <c r="E60" s="2">
        <v>44295</v>
      </c>
      <c r="F60" s="1" t="s">
        <v>25</v>
      </c>
      <c r="G60" s="1" t="s">
        <v>14</v>
      </c>
      <c r="H60" s="1" t="s">
        <v>328</v>
      </c>
      <c r="I60" s="1" t="s">
        <v>17</v>
      </c>
      <c r="J60" s="1" t="s">
        <v>38</v>
      </c>
      <c r="K60" s="1" t="s">
        <v>19</v>
      </c>
      <c r="L60" s="1" t="s">
        <v>329</v>
      </c>
      <c r="M60" s="1">
        <v>701</v>
      </c>
      <c r="N60" s="1">
        <f t="shared" si="0"/>
        <v>2</v>
      </c>
    </row>
    <row r="61" spans="1:14" x14ac:dyDescent="0.25">
      <c r="A61" s="3">
        <v>20214090377042</v>
      </c>
      <c r="B61" s="2">
        <v>44293</v>
      </c>
      <c r="C61" s="2">
        <v>44314</v>
      </c>
      <c r="D61" s="3"/>
      <c r="E61" s="1" t="s">
        <v>16</v>
      </c>
      <c r="F61" s="1" t="s">
        <v>25</v>
      </c>
      <c r="G61" s="1" t="s">
        <v>334</v>
      </c>
      <c r="H61" s="1" t="s">
        <v>335</v>
      </c>
      <c r="I61" s="1" t="s">
        <v>68</v>
      </c>
      <c r="J61" s="1" t="s">
        <v>106</v>
      </c>
      <c r="K61" s="1" t="s">
        <v>19</v>
      </c>
      <c r="L61" s="1" t="s">
        <v>107</v>
      </c>
      <c r="M61" s="1">
        <v>307</v>
      </c>
      <c r="N61" s="1" t="str">
        <f t="shared" si="0"/>
        <v>-</v>
      </c>
    </row>
    <row r="62" spans="1:14" x14ac:dyDescent="0.25">
      <c r="A62" s="3">
        <v>20214090377202</v>
      </c>
      <c r="B62" s="2">
        <v>44293</v>
      </c>
      <c r="C62" s="2">
        <v>44314</v>
      </c>
      <c r="D62" s="3">
        <v>20215000107331</v>
      </c>
      <c r="E62" s="2">
        <v>44300</v>
      </c>
      <c r="F62" s="1" t="s">
        <v>25</v>
      </c>
      <c r="G62" s="1" t="s">
        <v>339</v>
      </c>
      <c r="H62" s="1" t="s">
        <v>340</v>
      </c>
      <c r="I62" s="1" t="s">
        <v>17</v>
      </c>
      <c r="J62" s="1" t="s">
        <v>18</v>
      </c>
      <c r="K62" s="1" t="s">
        <v>19</v>
      </c>
      <c r="L62" s="1" t="s">
        <v>43</v>
      </c>
      <c r="M62" s="1">
        <v>500</v>
      </c>
      <c r="N62" s="1">
        <f t="shared" si="0"/>
        <v>7</v>
      </c>
    </row>
    <row r="63" spans="1:14" x14ac:dyDescent="0.25">
      <c r="A63" s="3">
        <v>20214090377642</v>
      </c>
      <c r="B63" s="2">
        <v>44294</v>
      </c>
      <c r="C63" s="2">
        <v>44315</v>
      </c>
      <c r="D63" s="3">
        <v>20215000111121</v>
      </c>
      <c r="E63" s="2">
        <v>44304</v>
      </c>
      <c r="F63" s="1" t="s">
        <v>25</v>
      </c>
      <c r="G63" s="1" t="s">
        <v>343</v>
      </c>
      <c r="H63" s="1" t="s">
        <v>344</v>
      </c>
      <c r="I63" s="1" t="s">
        <v>17</v>
      </c>
      <c r="J63" s="1" t="s">
        <v>18</v>
      </c>
      <c r="K63" s="1" t="s">
        <v>19</v>
      </c>
      <c r="L63" s="1" t="s">
        <v>20</v>
      </c>
      <c r="M63" s="1">
        <v>500</v>
      </c>
      <c r="N63" s="1">
        <f t="shared" si="0"/>
        <v>10</v>
      </c>
    </row>
    <row r="64" spans="1:14" x14ac:dyDescent="0.25">
      <c r="A64" s="3">
        <v>20214090377922</v>
      </c>
      <c r="B64" s="2">
        <v>44294</v>
      </c>
      <c r="C64" s="2">
        <v>44315</v>
      </c>
      <c r="D64" s="3">
        <v>20213040117001</v>
      </c>
      <c r="E64" s="2">
        <v>44308</v>
      </c>
      <c r="F64" s="1" t="s">
        <v>25</v>
      </c>
      <c r="G64" s="1" t="s">
        <v>14</v>
      </c>
      <c r="H64" s="1" t="s">
        <v>345</v>
      </c>
      <c r="I64" s="1" t="s">
        <v>17</v>
      </c>
      <c r="J64" s="1" t="s">
        <v>263</v>
      </c>
      <c r="K64" s="1" t="s">
        <v>19</v>
      </c>
      <c r="L64" s="1" t="s">
        <v>346</v>
      </c>
      <c r="M64" s="1">
        <v>304</v>
      </c>
      <c r="N64" s="1">
        <f t="shared" si="0"/>
        <v>14</v>
      </c>
    </row>
    <row r="65" spans="1:14" x14ac:dyDescent="0.25">
      <c r="A65" s="3">
        <v>20214090377952</v>
      </c>
      <c r="B65" s="2">
        <v>44294</v>
      </c>
      <c r="C65" s="2">
        <v>44315</v>
      </c>
      <c r="D65" s="3">
        <v>20214030105211</v>
      </c>
      <c r="E65" s="2">
        <v>44299</v>
      </c>
      <c r="F65" s="1" t="s">
        <v>25</v>
      </c>
      <c r="G65" s="1" t="s">
        <v>14</v>
      </c>
      <c r="H65" s="1" t="s">
        <v>347</v>
      </c>
      <c r="I65" s="1" t="s">
        <v>17</v>
      </c>
      <c r="J65" s="1" t="s">
        <v>38</v>
      </c>
      <c r="K65" s="1" t="s">
        <v>19</v>
      </c>
      <c r="L65" s="1" t="s">
        <v>348</v>
      </c>
      <c r="M65" s="1">
        <v>403</v>
      </c>
      <c r="N65" s="1">
        <f t="shared" si="0"/>
        <v>5</v>
      </c>
    </row>
    <row r="66" spans="1:14" x14ac:dyDescent="0.25">
      <c r="A66" s="3">
        <v>20214090378252</v>
      </c>
      <c r="B66" s="2">
        <v>44294</v>
      </c>
      <c r="C66" s="2">
        <v>44315</v>
      </c>
      <c r="D66" s="3">
        <v>20216040125541</v>
      </c>
      <c r="E66" s="2">
        <v>44314</v>
      </c>
      <c r="F66" s="1" t="s">
        <v>25</v>
      </c>
      <c r="G66" s="1" t="s">
        <v>350</v>
      </c>
      <c r="H66" s="1" t="s">
        <v>351</v>
      </c>
      <c r="I66" s="1" t="s">
        <v>17</v>
      </c>
      <c r="J66" s="1" t="s">
        <v>18</v>
      </c>
      <c r="K66" s="1" t="s">
        <v>19</v>
      </c>
      <c r="L66" s="1" t="s">
        <v>132</v>
      </c>
      <c r="M66" s="1">
        <v>604</v>
      </c>
      <c r="N66" s="1">
        <f t="shared" si="0"/>
        <v>20</v>
      </c>
    </row>
    <row r="67" spans="1:14" x14ac:dyDescent="0.25">
      <c r="A67" s="3">
        <v>20214090379012</v>
      </c>
      <c r="B67" s="2">
        <v>44294</v>
      </c>
      <c r="C67" s="2">
        <v>44315</v>
      </c>
      <c r="D67" s="3">
        <v>20213050102451</v>
      </c>
      <c r="E67" s="2">
        <v>44298</v>
      </c>
      <c r="F67" s="1" t="s">
        <v>25</v>
      </c>
      <c r="G67" s="1" t="s">
        <v>363</v>
      </c>
      <c r="H67" s="1" t="s">
        <v>364</v>
      </c>
      <c r="I67" s="1" t="s">
        <v>17</v>
      </c>
      <c r="J67" s="1" t="s">
        <v>18</v>
      </c>
      <c r="K67" s="1" t="s">
        <v>19</v>
      </c>
      <c r="L67" s="1" t="s">
        <v>34</v>
      </c>
      <c r="M67" s="1">
        <v>305</v>
      </c>
      <c r="N67" s="1">
        <f t="shared" ref="N67:N130" si="1">IFERROR(E67-B67,"-")</f>
        <v>4</v>
      </c>
    </row>
    <row r="68" spans="1:14" x14ac:dyDescent="0.25">
      <c r="A68" s="3">
        <v>20214090379162</v>
      </c>
      <c r="B68" s="2">
        <v>44294</v>
      </c>
      <c r="C68" s="2">
        <v>44315</v>
      </c>
      <c r="D68" s="3">
        <v>20213120119321</v>
      </c>
      <c r="E68" s="2">
        <v>44309</v>
      </c>
      <c r="F68" s="1" t="s">
        <v>25</v>
      </c>
      <c r="G68" s="1" t="s">
        <v>372</v>
      </c>
      <c r="H68" s="1" t="s">
        <v>373</v>
      </c>
      <c r="I68" s="1" t="s">
        <v>17</v>
      </c>
      <c r="J68" s="1" t="s">
        <v>18</v>
      </c>
      <c r="K68" s="1" t="s">
        <v>19</v>
      </c>
      <c r="L68" s="1" t="s">
        <v>374</v>
      </c>
      <c r="M68" s="1">
        <v>312</v>
      </c>
      <c r="N68" s="1">
        <f t="shared" si="1"/>
        <v>15</v>
      </c>
    </row>
    <row r="69" spans="1:14" x14ac:dyDescent="0.25">
      <c r="A69" s="3">
        <v>20214090379882</v>
      </c>
      <c r="B69" s="2">
        <v>44294</v>
      </c>
      <c r="C69" s="2">
        <v>44315</v>
      </c>
      <c r="D69" s="3">
        <v>20213060115911</v>
      </c>
      <c r="E69" s="2">
        <v>44307</v>
      </c>
      <c r="F69" s="1" t="s">
        <v>25</v>
      </c>
      <c r="G69" s="1" t="s">
        <v>14</v>
      </c>
      <c r="H69" s="1" t="s">
        <v>378</v>
      </c>
      <c r="I69" s="1" t="s">
        <v>17</v>
      </c>
      <c r="J69" s="1" t="s">
        <v>31</v>
      </c>
      <c r="K69" s="1" t="s">
        <v>19</v>
      </c>
      <c r="L69" s="1" t="s">
        <v>379</v>
      </c>
      <c r="M69" s="1">
        <v>306</v>
      </c>
      <c r="N69" s="1">
        <f t="shared" si="1"/>
        <v>13</v>
      </c>
    </row>
    <row r="70" spans="1:14" x14ac:dyDescent="0.25">
      <c r="A70" s="3">
        <v>20214090380302</v>
      </c>
      <c r="B70" s="2">
        <v>44294</v>
      </c>
      <c r="C70" s="2">
        <v>44315</v>
      </c>
      <c r="D70" s="3">
        <v>20216060118991</v>
      </c>
      <c r="E70" s="2">
        <v>44309</v>
      </c>
      <c r="F70" s="1" t="s">
        <v>25</v>
      </c>
      <c r="G70" s="1" t="s">
        <v>383</v>
      </c>
      <c r="H70" s="1" t="s">
        <v>384</v>
      </c>
      <c r="I70" s="1" t="s">
        <v>17</v>
      </c>
      <c r="J70" s="1" t="s">
        <v>18</v>
      </c>
      <c r="K70" s="1" t="s">
        <v>19</v>
      </c>
      <c r="L70" s="1" t="s">
        <v>385</v>
      </c>
      <c r="M70" s="1">
        <v>606</v>
      </c>
      <c r="N70" s="1">
        <f t="shared" si="1"/>
        <v>15</v>
      </c>
    </row>
    <row r="71" spans="1:14" x14ac:dyDescent="0.25">
      <c r="A71" s="3">
        <v>20214090380512</v>
      </c>
      <c r="B71" s="2">
        <v>44294</v>
      </c>
      <c r="C71" s="2">
        <v>44315</v>
      </c>
      <c r="D71" s="3"/>
      <c r="E71" s="1" t="s">
        <v>16</v>
      </c>
      <c r="F71" s="1" t="s">
        <v>25</v>
      </c>
      <c r="G71" s="1" t="s">
        <v>386</v>
      </c>
      <c r="H71" s="1" t="s">
        <v>387</v>
      </c>
      <c r="I71" s="1" t="s">
        <v>68</v>
      </c>
      <c r="J71" s="1" t="s">
        <v>18</v>
      </c>
      <c r="K71" s="1" t="s">
        <v>19</v>
      </c>
      <c r="L71" s="1" t="s">
        <v>388</v>
      </c>
      <c r="M71" s="1">
        <v>500</v>
      </c>
      <c r="N71" s="1" t="str">
        <f t="shared" si="1"/>
        <v>-</v>
      </c>
    </row>
    <row r="72" spans="1:14" x14ac:dyDescent="0.25">
      <c r="A72" s="3">
        <v>20214090380622</v>
      </c>
      <c r="B72" s="2">
        <v>44294</v>
      </c>
      <c r="C72" s="2">
        <v>44315</v>
      </c>
      <c r="D72" s="3">
        <v>20215000106841</v>
      </c>
      <c r="E72" s="2">
        <v>44300</v>
      </c>
      <c r="F72" s="1" t="s">
        <v>25</v>
      </c>
      <c r="G72" s="1" t="s">
        <v>389</v>
      </c>
      <c r="H72" s="1" t="s">
        <v>387</v>
      </c>
      <c r="I72" s="1" t="s">
        <v>17</v>
      </c>
      <c r="J72" s="1" t="s">
        <v>18</v>
      </c>
      <c r="K72" s="1" t="s">
        <v>19</v>
      </c>
      <c r="L72" s="1" t="s">
        <v>388</v>
      </c>
      <c r="M72" s="1">
        <v>500</v>
      </c>
      <c r="N72" s="1">
        <f t="shared" si="1"/>
        <v>6</v>
      </c>
    </row>
    <row r="73" spans="1:14" x14ac:dyDescent="0.25">
      <c r="A73" s="3">
        <v>20214090382152</v>
      </c>
      <c r="B73" s="2">
        <v>44294</v>
      </c>
      <c r="C73" s="2">
        <v>44315</v>
      </c>
      <c r="D73" s="3">
        <v>20215000111181</v>
      </c>
      <c r="E73" s="2">
        <v>44304</v>
      </c>
      <c r="F73" s="1" t="s">
        <v>25</v>
      </c>
      <c r="G73" s="1" t="s">
        <v>14</v>
      </c>
      <c r="H73" s="1" t="s">
        <v>395</v>
      </c>
      <c r="I73" s="1" t="s">
        <v>17</v>
      </c>
      <c r="J73" s="1" t="s">
        <v>319</v>
      </c>
      <c r="K73" s="1" t="s">
        <v>19</v>
      </c>
      <c r="L73" s="1" t="s">
        <v>396</v>
      </c>
      <c r="M73" s="1">
        <v>500</v>
      </c>
      <c r="N73" s="1">
        <f t="shared" si="1"/>
        <v>10</v>
      </c>
    </row>
    <row r="74" spans="1:14" x14ac:dyDescent="0.25">
      <c r="A74" s="3">
        <v>20214090382832</v>
      </c>
      <c r="B74" s="2">
        <v>44295</v>
      </c>
      <c r="C74" s="2">
        <v>44316</v>
      </c>
      <c r="D74" s="3">
        <v>20216040126471</v>
      </c>
      <c r="E74" s="2">
        <v>44315</v>
      </c>
      <c r="F74" s="1" t="s">
        <v>25</v>
      </c>
      <c r="G74" s="1" t="s">
        <v>399</v>
      </c>
      <c r="H74" s="1" t="s">
        <v>105</v>
      </c>
      <c r="I74" s="1" t="s">
        <v>17</v>
      </c>
      <c r="J74" s="1" t="s">
        <v>18</v>
      </c>
      <c r="K74" s="1" t="s">
        <v>19</v>
      </c>
      <c r="L74" s="1" t="s">
        <v>382</v>
      </c>
      <c r="M74" s="1">
        <v>604</v>
      </c>
      <c r="N74" s="1">
        <f t="shared" si="1"/>
        <v>20</v>
      </c>
    </row>
    <row r="75" spans="1:14" x14ac:dyDescent="0.25">
      <c r="A75" s="3">
        <v>20214090383042</v>
      </c>
      <c r="B75" s="2">
        <v>44295</v>
      </c>
      <c r="C75" s="2">
        <v>44316</v>
      </c>
      <c r="D75" s="3"/>
      <c r="E75" s="1" t="s">
        <v>16</v>
      </c>
      <c r="F75" s="1" t="s">
        <v>25</v>
      </c>
      <c r="G75" s="1" t="s">
        <v>401</v>
      </c>
      <c r="H75" s="1" t="s">
        <v>215</v>
      </c>
      <c r="I75" s="1" t="s">
        <v>68</v>
      </c>
      <c r="J75" s="1" t="s">
        <v>18</v>
      </c>
      <c r="K75" s="1" t="s">
        <v>19</v>
      </c>
      <c r="L75" s="1" t="s">
        <v>402</v>
      </c>
      <c r="M75" s="1">
        <v>606</v>
      </c>
      <c r="N75" s="1" t="str">
        <f t="shared" si="1"/>
        <v>-</v>
      </c>
    </row>
    <row r="76" spans="1:14" x14ac:dyDescent="0.25">
      <c r="A76" s="3">
        <v>20214090383242</v>
      </c>
      <c r="B76" s="2">
        <v>44295</v>
      </c>
      <c r="C76" s="2">
        <v>44316</v>
      </c>
      <c r="D76" s="3">
        <v>20216040128051</v>
      </c>
      <c r="E76" s="2">
        <v>44316</v>
      </c>
      <c r="F76" s="1" t="s">
        <v>25</v>
      </c>
      <c r="G76" s="1" t="s">
        <v>403</v>
      </c>
      <c r="H76" s="1" t="s">
        <v>404</v>
      </c>
      <c r="I76" s="1" t="s">
        <v>17</v>
      </c>
      <c r="J76" s="1" t="s">
        <v>18</v>
      </c>
      <c r="K76" s="1" t="s">
        <v>19</v>
      </c>
      <c r="L76" s="1" t="s">
        <v>405</v>
      </c>
      <c r="M76" s="1">
        <v>604</v>
      </c>
      <c r="N76" s="1">
        <f t="shared" si="1"/>
        <v>21</v>
      </c>
    </row>
    <row r="77" spans="1:14" x14ac:dyDescent="0.25">
      <c r="A77" s="3">
        <v>20214090383362</v>
      </c>
      <c r="B77" s="2">
        <v>44295</v>
      </c>
      <c r="C77" s="2">
        <v>44316</v>
      </c>
      <c r="D77" s="3">
        <v>20215000112461</v>
      </c>
      <c r="E77" s="2">
        <v>44305</v>
      </c>
      <c r="F77" s="1" t="s">
        <v>25</v>
      </c>
      <c r="G77" s="1" t="s">
        <v>406</v>
      </c>
      <c r="H77" s="1" t="s">
        <v>407</v>
      </c>
      <c r="I77" s="1" t="s">
        <v>17</v>
      </c>
      <c r="J77" s="1" t="s">
        <v>18</v>
      </c>
      <c r="K77" s="1" t="s">
        <v>19</v>
      </c>
      <c r="L77" s="1" t="s">
        <v>322</v>
      </c>
      <c r="M77" s="1">
        <v>500</v>
      </c>
      <c r="N77" s="1">
        <f t="shared" si="1"/>
        <v>10</v>
      </c>
    </row>
    <row r="78" spans="1:14" x14ac:dyDescent="0.25">
      <c r="A78" s="3">
        <v>20214090383542</v>
      </c>
      <c r="B78" s="2">
        <v>44295</v>
      </c>
      <c r="C78" s="2">
        <v>44316</v>
      </c>
      <c r="D78" s="3"/>
      <c r="E78" s="1" t="s">
        <v>16</v>
      </c>
      <c r="F78" s="1" t="s">
        <v>25</v>
      </c>
      <c r="G78" s="1" t="s">
        <v>418</v>
      </c>
      <c r="H78" s="1" t="s">
        <v>419</v>
      </c>
      <c r="I78" s="1" t="s">
        <v>68</v>
      </c>
      <c r="J78" s="1" t="s">
        <v>110</v>
      </c>
      <c r="K78" s="1" t="s">
        <v>19</v>
      </c>
      <c r="L78" s="1" t="s">
        <v>63</v>
      </c>
      <c r="M78" s="1">
        <v>500</v>
      </c>
      <c r="N78" s="1" t="str">
        <f t="shared" si="1"/>
        <v>-</v>
      </c>
    </row>
    <row r="79" spans="1:14" x14ac:dyDescent="0.25">
      <c r="A79" s="3">
        <v>20214090383662</v>
      </c>
      <c r="B79" s="2">
        <v>44295</v>
      </c>
      <c r="C79" s="2">
        <v>44316</v>
      </c>
      <c r="D79" s="3">
        <v>20216060109711</v>
      </c>
      <c r="E79" s="2">
        <v>44302</v>
      </c>
      <c r="F79" s="1" t="s">
        <v>25</v>
      </c>
      <c r="G79" s="1" t="s">
        <v>428</v>
      </c>
      <c r="H79" s="1" t="s">
        <v>429</v>
      </c>
      <c r="I79" s="1" t="s">
        <v>17</v>
      </c>
      <c r="J79" s="1" t="s">
        <v>18</v>
      </c>
      <c r="K79" s="1" t="s">
        <v>19</v>
      </c>
      <c r="L79" s="1" t="s">
        <v>430</v>
      </c>
      <c r="M79" s="1">
        <v>606</v>
      </c>
      <c r="N79" s="1">
        <f t="shared" si="1"/>
        <v>7</v>
      </c>
    </row>
    <row r="80" spans="1:14" x14ac:dyDescent="0.25">
      <c r="A80" s="3">
        <v>20214090383692</v>
      </c>
      <c r="B80" s="2">
        <v>44295</v>
      </c>
      <c r="C80" s="2">
        <v>44316</v>
      </c>
      <c r="D80" s="3" t="s">
        <v>431</v>
      </c>
      <c r="E80" s="2">
        <v>44307</v>
      </c>
      <c r="F80" s="1" t="s">
        <v>25</v>
      </c>
      <c r="G80" s="1" t="s">
        <v>432</v>
      </c>
      <c r="H80" s="1" t="s">
        <v>335</v>
      </c>
      <c r="I80" s="1" t="s">
        <v>17</v>
      </c>
      <c r="J80" s="1" t="s">
        <v>18</v>
      </c>
      <c r="K80" s="1" t="s">
        <v>19</v>
      </c>
      <c r="L80" s="1" t="s">
        <v>69</v>
      </c>
      <c r="M80" s="1">
        <v>500</v>
      </c>
      <c r="N80" s="1">
        <f t="shared" si="1"/>
        <v>12</v>
      </c>
    </row>
    <row r="81" spans="1:14" x14ac:dyDescent="0.25">
      <c r="A81" s="3">
        <v>20214090383832</v>
      </c>
      <c r="B81" s="2">
        <v>44295</v>
      </c>
      <c r="C81" s="2">
        <v>44316</v>
      </c>
      <c r="D81" s="3">
        <v>20215000107341</v>
      </c>
      <c r="E81" s="2">
        <v>44300</v>
      </c>
      <c r="F81" s="1" t="s">
        <v>25</v>
      </c>
      <c r="G81" s="1" t="s">
        <v>436</v>
      </c>
      <c r="H81" s="1" t="s">
        <v>153</v>
      </c>
      <c r="I81" s="1" t="s">
        <v>17</v>
      </c>
      <c r="J81" s="1" t="s">
        <v>18</v>
      </c>
      <c r="K81" s="1" t="s">
        <v>19</v>
      </c>
      <c r="L81" s="1" t="s">
        <v>43</v>
      </c>
      <c r="M81" s="1">
        <v>500</v>
      </c>
      <c r="N81" s="1">
        <f t="shared" si="1"/>
        <v>5</v>
      </c>
    </row>
    <row r="82" spans="1:14" x14ac:dyDescent="0.25">
      <c r="A82" s="3">
        <v>20214090384362</v>
      </c>
      <c r="B82" s="2">
        <v>44295</v>
      </c>
      <c r="C82" s="2">
        <v>44316</v>
      </c>
      <c r="D82" s="3">
        <v>20213050108821</v>
      </c>
      <c r="E82" s="2">
        <v>44301</v>
      </c>
      <c r="F82" s="1" t="s">
        <v>25</v>
      </c>
      <c r="G82" s="1" t="s">
        <v>14</v>
      </c>
      <c r="H82" s="1" t="s">
        <v>443</v>
      </c>
      <c r="I82" s="1" t="s">
        <v>17</v>
      </c>
      <c r="J82" s="1" t="s">
        <v>18</v>
      </c>
      <c r="K82" s="1" t="s">
        <v>19</v>
      </c>
      <c r="L82" s="1" t="s">
        <v>146</v>
      </c>
      <c r="M82" s="1">
        <v>305</v>
      </c>
      <c r="N82" s="1">
        <f t="shared" si="1"/>
        <v>6</v>
      </c>
    </row>
    <row r="83" spans="1:14" x14ac:dyDescent="0.25">
      <c r="A83" s="3">
        <v>20214090384452</v>
      </c>
      <c r="B83" s="2">
        <v>44295</v>
      </c>
      <c r="C83" s="2">
        <v>44316</v>
      </c>
      <c r="D83" s="3">
        <v>20213110119571</v>
      </c>
      <c r="E83" s="2">
        <v>44309</v>
      </c>
      <c r="F83" s="1" t="s">
        <v>25</v>
      </c>
      <c r="G83" s="1" t="s">
        <v>444</v>
      </c>
      <c r="H83" s="1" t="s">
        <v>445</v>
      </c>
      <c r="I83" s="1" t="s">
        <v>17</v>
      </c>
      <c r="J83" s="1" t="s">
        <v>31</v>
      </c>
      <c r="K83" s="1" t="s">
        <v>19</v>
      </c>
      <c r="L83" s="1" t="s">
        <v>103</v>
      </c>
      <c r="M83" s="1">
        <v>311</v>
      </c>
      <c r="N83" s="1">
        <f t="shared" si="1"/>
        <v>14</v>
      </c>
    </row>
    <row r="84" spans="1:14" x14ac:dyDescent="0.25">
      <c r="A84" s="3">
        <v>20214090385392</v>
      </c>
      <c r="B84" s="2">
        <v>44295</v>
      </c>
      <c r="C84" s="2">
        <v>44316</v>
      </c>
      <c r="D84" s="3">
        <v>20216040125351</v>
      </c>
      <c r="E84" s="2">
        <v>44314</v>
      </c>
      <c r="F84" s="1" t="s">
        <v>25</v>
      </c>
      <c r="G84" s="1" t="s">
        <v>457</v>
      </c>
      <c r="H84" s="1" t="s">
        <v>458</v>
      </c>
      <c r="I84" s="1" t="s">
        <v>17</v>
      </c>
      <c r="J84" s="1" t="s">
        <v>18</v>
      </c>
      <c r="K84" s="1" t="s">
        <v>19</v>
      </c>
      <c r="L84" s="1" t="s">
        <v>459</v>
      </c>
      <c r="M84" s="1">
        <v>604</v>
      </c>
      <c r="N84" s="1">
        <f t="shared" si="1"/>
        <v>19</v>
      </c>
    </row>
    <row r="85" spans="1:14" x14ac:dyDescent="0.25">
      <c r="A85" s="3">
        <v>20214090386352</v>
      </c>
      <c r="B85" s="2">
        <v>44295</v>
      </c>
      <c r="C85" s="2">
        <v>44316</v>
      </c>
      <c r="D85" s="3">
        <v>20216030125151</v>
      </c>
      <c r="E85" s="2">
        <v>44314</v>
      </c>
      <c r="F85" s="1" t="s">
        <v>25</v>
      </c>
      <c r="G85" s="1" t="s">
        <v>468</v>
      </c>
      <c r="H85" s="1" t="s">
        <v>469</v>
      </c>
      <c r="I85" s="1" t="s">
        <v>17</v>
      </c>
      <c r="J85" s="1" t="s">
        <v>27</v>
      </c>
      <c r="K85" s="1" t="s">
        <v>19</v>
      </c>
      <c r="L85" s="1" t="s">
        <v>196</v>
      </c>
      <c r="M85" s="1">
        <v>603</v>
      </c>
      <c r="N85" s="1">
        <f t="shared" si="1"/>
        <v>19</v>
      </c>
    </row>
    <row r="86" spans="1:14" x14ac:dyDescent="0.25">
      <c r="A86" s="3">
        <v>20214090388602</v>
      </c>
      <c r="B86" s="2">
        <v>44296</v>
      </c>
      <c r="C86" s="2">
        <v>44316</v>
      </c>
      <c r="D86" s="3">
        <v>20213120128511</v>
      </c>
      <c r="E86" s="2">
        <v>44316</v>
      </c>
      <c r="F86" s="1" t="s">
        <v>25</v>
      </c>
      <c r="G86" s="1" t="s">
        <v>14</v>
      </c>
      <c r="H86" s="1" t="s">
        <v>472</v>
      </c>
      <c r="I86" s="1" t="s">
        <v>17</v>
      </c>
      <c r="J86" s="1" t="s">
        <v>18</v>
      </c>
      <c r="K86" s="1" t="s">
        <v>19</v>
      </c>
      <c r="L86" s="1" t="s">
        <v>374</v>
      </c>
      <c r="M86" s="1">
        <v>312</v>
      </c>
      <c r="N86" s="1">
        <f t="shared" si="1"/>
        <v>20</v>
      </c>
    </row>
    <row r="87" spans="1:14" x14ac:dyDescent="0.25">
      <c r="A87" s="3">
        <v>20214090389002</v>
      </c>
      <c r="B87" s="2">
        <v>44297</v>
      </c>
      <c r="C87" s="2">
        <v>44316</v>
      </c>
      <c r="D87" s="3">
        <v>20213110131211</v>
      </c>
      <c r="E87" s="2">
        <v>44319</v>
      </c>
      <c r="F87" s="1" t="s">
        <v>25</v>
      </c>
      <c r="G87" s="1" t="s">
        <v>14</v>
      </c>
      <c r="H87" s="1" t="s">
        <v>475</v>
      </c>
      <c r="I87" s="1" t="s">
        <v>68</v>
      </c>
      <c r="J87" s="1" t="s">
        <v>31</v>
      </c>
      <c r="K87" s="1" t="s">
        <v>19</v>
      </c>
      <c r="L87" s="1" t="s">
        <v>47</v>
      </c>
      <c r="M87" s="1">
        <v>311</v>
      </c>
      <c r="N87" s="1">
        <f t="shared" si="1"/>
        <v>22</v>
      </c>
    </row>
    <row r="88" spans="1:14" x14ac:dyDescent="0.25">
      <c r="A88" s="3">
        <v>20214090389292</v>
      </c>
      <c r="B88" s="2">
        <v>44298</v>
      </c>
      <c r="C88" s="2">
        <v>44319</v>
      </c>
      <c r="D88" s="3">
        <v>20216060125021</v>
      </c>
      <c r="E88" s="2">
        <v>44314</v>
      </c>
      <c r="F88" s="1" t="s">
        <v>25</v>
      </c>
      <c r="G88" s="1" t="s">
        <v>478</v>
      </c>
      <c r="H88" s="1" t="s">
        <v>479</v>
      </c>
      <c r="I88" s="1" t="s">
        <v>17</v>
      </c>
      <c r="J88" s="1" t="s">
        <v>18</v>
      </c>
      <c r="K88" s="1" t="s">
        <v>19</v>
      </c>
      <c r="L88" s="1" t="s">
        <v>385</v>
      </c>
      <c r="M88" s="1">
        <v>606</v>
      </c>
      <c r="N88" s="1">
        <f t="shared" si="1"/>
        <v>16</v>
      </c>
    </row>
    <row r="89" spans="1:14" x14ac:dyDescent="0.25">
      <c r="A89" s="3">
        <v>20214090389372</v>
      </c>
      <c r="B89" s="2">
        <v>44298</v>
      </c>
      <c r="C89" s="2">
        <v>44319</v>
      </c>
      <c r="D89" s="3">
        <v>20216060141541</v>
      </c>
      <c r="E89" s="2">
        <v>44327</v>
      </c>
      <c r="F89" s="1" t="s">
        <v>25</v>
      </c>
      <c r="G89" s="1" t="s">
        <v>484</v>
      </c>
      <c r="H89" s="1" t="s">
        <v>485</v>
      </c>
      <c r="I89" s="1" t="s">
        <v>68</v>
      </c>
      <c r="J89" s="1" t="s">
        <v>18</v>
      </c>
      <c r="K89" s="1" t="s">
        <v>19</v>
      </c>
      <c r="L89" s="1" t="s">
        <v>39</v>
      </c>
      <c r="M89" s="1">
        <v>606</v>
      </c>
      <c r="N89" s="1">
        <f t="shared" si="1"/>
        <v>29</v>
      </c>
    </row>
    <row r="90" spans="1:14" x14ac:dyDescent="0.25">
      <c r="A90" s="3">
        <v>20214090389562</v>
      </c>
      <c r="B90" s="2">
        <v>44298</v>
      </c>
      <c r="C90" s="2">
        <v>44319</v>
      </c>
      <c r="D90" s="3">
        <v>20216030132121</v>
      </c>
      <c r="E90" s="2">
        <v>44320</v>
      </c>
      <c r="F90" s="1" t="s">
        <v>25</v>
      </c>
      <c r="G90" s="1" t="s">
        <v>488</v>
      </c>
      <c r="H90" s="1" t="s">
        <v>489</v>
      </c>
      <c r="I90" s="1" t="s">
        <v>68</v>
      </c>
      <c r="J90" s="1" t="s">
        <v>18</v>
      </c>
      <c r="K90" s="1" t="s">
        <v>19</v>
      </c>
      <c r="L90" s="1" t="s">
        <v>213</v>
      </c>
      <c r="M90" s="1">
        <v>603</v>
      </c>
      <c r="N90" s="1">
        <f t="shared" si="1"/>
        <v>22</v>
      </c>
    </row>
    <row r="91" spans="1:14" x14ac:dyDescent="0.25">
      <c r="A91" s="3">
        <v>20214090389692</v>
      </c>
      <c r="B91" s="2">
        <v>44298</v>
      </c>
      <c r="C91" s="2">
        <v>44319</v>
      </c>
      <c r="D91" s="3">
        <v>20215000110961</v>
      </c>
      <c r="E91" s="2">
        <v>44304</v>
      </c>
      <c r="F91" s="1" t="s">
        <v>25</v>
      </c>
      <c r="G91" s="1" t="s">
        <v>492</v>
      </c>
      <c r="H91" s="1" t="s">
        <v>493</v>
      </c>
      <c r="I91" s="1" t="s">
        <v>17</v>
      </c>
      <c r="J91" s="1" t="s">
        <v>18</v>
      </c>
      <c r="K91" s="1" t="s">
        <v>19</v>
      </c>
      <c r="L91" s="1" t="s">
        <v>396</v>
      </c>
      <c r="M91" s="1">
        <v>500</v>
      </c>
      <c r="N91" s="1">
        <f t="shared" si="1"/>
        <v>6</v>
      </c>
    </row>
    <row r="92" spans="1:14" x14ac:dyDescent="0.25">
      <c r="A92" s="3">
        <v>20214090389952</v>
      </c>
      <c r="B92" s="2">
        <v>44298</v>
      </c>
      <c r="C92" s="2">
        <v>44319</v>
      </c>
      <c r="D92" s="3">
        <v>20212000130291</v>
      </c>
      <c r="E92" s="2">
        <v>44319</v>
      </c>
      <c r="F92" s="1" t="s">
        <v>25</v>
      </c>
      <c r="G92" s="1" t="s">
        <v>497</v>
      </c>
      <c r="H92" s="1" t="s">
        <v>498</v>
      </c>
      <c r="I92" s="1" t="s">
        <v>17</v>
      </c>
      <c r="J92" s="1" t="s">
        <v>106</v>
      </c>
      <c r="K92" s="1" t="s">
        <v>19</v>
      </c>
      <c r="L92" s="1" t="s">
        <v>230</v>
      </c>
      <c r="M92" s="1">
        <v>200</v>
      </c>
      <c r="N92" s="1">
        <f t="shared" si="1"/>
        <v>21</v>
      </c>
    </row>
    <row r="93" spans="1:14" x14ac:dyDescent="0.25">
      <c r="A93" s="3">
        <v>20214090390082</v>
      </c>
      <c r="B93" s="2">
        <v>44298</v>
      </c>
      <c r="C93" s="2">
        <v>44319</v>
      </c>
      <c r="D93" s="3" t="s">
        <v>501</v>
      </c>
      <c r="E93" s="2">
        <v>44305</v>
      </c>
      <c r="F93" s="1" t="s">
        <v>25</v>
      </c>
      <c r="G93" s="1" t="s">
        <v>14</v>
      </c>
      <c r="H93" s="1" t="s">
        <v>502</v>
      </c>
      <c r="I93" s="1" t="s">
        <v>17</v>
      </c>
      <c r="J93" s="1" t="s">
        <v>18</v>
      </c>
      <c r="K93" s="1" t="s">
        <v>19</v>
      </c>
      <c r="L93" s="1" t="s">
        <v>28</v>
      </c>
      <c r="M93" s="1">
        <v>200</v>
      </c>
      <c r="N93" s="1">
        <f t="shared" si="1"/>
        <v>7</v>
      </c>
    </row>
    <row r="94" spans="1:14" x14ac:dyDescent="0.25">
      <c r="A94" s="3">
        <v>20214090390452</v>
      </c>
      <c r="B94" s="2">
        <v>44298</v>
      </c>
      <c r="C94" s="2">
        <v>44319</v>
      </c>
      <c r="D94" s="3">
        <v>20215000103601</v>
      </c>
      <c r="E94" s="2">
        <v>44299</v>
      </c>
      <c r="F94" s="1" t="s">
        <v>25</v>
      </c>
      <c r="G94" s="1" t="s">
        <v>510</v>
      </c>
      <c r="H94" s="1" t="s">
        <v>511</v>
      </c>
      <c r="I94" s="1" t="s">
        <v>17</v>
      </c>
      <c r="J94" s="1" t="s">
        <v>18</v>
      </c>
      <c r="K94" s="1" t="s">
        <v>19</v>
      </c>
      <c r="L94" s="1" t="s">
        <v>115</v>
      </c>
      <c r="M94" s="1">
        <v>500</v>
      </c>
      <c r="N94" s="1">
        <f t="shared" si="1"/>
        <v>1</v>
      </c>
    </row>
    <row r="95" spans="1:14" x14ac:dyDescent="0.25">
      <c r="A95" s="3">
        <v>20214090390942</v>
      </c>
      <c r="B95" s="2">
        <v>44298</v>
      </c>
      <c r="C95" s="2">
        <v>44319</v>
      </c>
      <c r="D95" s="3">
        <v>20215000111161</v>
      </c>
      <c r="E95" s="2">
        <v>44304</v>
      </c>
      <c r="F95" s="1" t="s">
        <v>25</v>
      </c>
      <c r="G95" s="1" t="s">
        <v>514</v>
      </c>
      <c r="H95" s="1" t="s">
        <v>515</v>
      </c>
      <c r="I95" s="1" t="s">
        <v>17</v>
      </c>
      <c r="J95" s="1" t="s">
        <v>18</v>
      </c>
      <c r="K95" s="1" t="s">
        <v>19</v>
      </c>
      <c r="L95" s="1" t="s">
        <v>20</v>
      </c>
      <c r="M95" s="1">
        <v>500</v>
      </c>
      <c r="N95" s="1">
        <f t="shared" si="1"/>
        <v>6</v>
      </c>
    </row>
    <row r="96" spans="1:14" x14ac:dyDescent="0.25">
      <c r="A96" s="3">
        <v>20214090391492</v>
      </c>
      <c r="B96" s="2">
        <v>44298</v>
      </c>
      <c r="C96" s="2">
        <v>44319</v>
      </c>
      <c r="D96" s="3"/>
      <c r="E96" s="1" t="s">
        <v>16</v>
      </c>
      <c r="F96" s="1" t="s">
        <v>25</v>
      </c>
      <c r="G96" s="1" t="s">
        <v>516</v>
      </c>
      <c r="H96" s="1" t="s">
        <v>517</v>
      </c>
      <c r="I96" s="1" t="s">
        <v>68</v>
      </c>
      <c r="J96" s="1" t="s">
        <v>18</v>
      </c>
      <c r="K96" s="1" t="s">
        <v>19</v>
      </c>
      <c r="L96" s="1" t="s">
        <v>402</v>
      </c>
      <c r="M96" s="1">
        <v>606</v>
      </c>
      <c r="N96" s="1" t="str">
        <f t="shared" si="1"/>
        <v>-</v>
      </c>
    </row>
    <row r="97" spans="1:14" x14ac:dyDescent="0.25">
      <c r="A97" s="3">
        <v>20214090391972</v>
      </c>
      <c r="B97" s="2">
        <v>44298</v>
      </c>
      <c r="C97" s="2">
        <v>44319</v>
      </c>
      <c r="D97" s="3">
        <v>20216040104691</v>
      </c>
      <c r="E97" s="2">
        <v>44299</v>
      </c>
      <c r="F97" s="1" t="s">
        <v>25</v>
      </c>
      <c r="G97" s="1" t="s">
        <v>525</v>
      </c>
      <c r="H97" s="1" t="s">
        <v>526</v>
      </c>
      <c r="I97" s="1" t="s">
        <v>17</v>
      </c>
      <c r="J97" s="1" t="s">
        <v>18</v>
      </c>
      <c r="K97" s="1" t="s">
        <v>19</v>
      </c>
      <c r="L97" s="1" t="s">
        <v>527</v>
      </c>
      <c r="M97" s="1">
        <v>604</v>
      </c>
      <c r="N97" s="1">
        <f t="shared" si="1"/>
        <v>1</v>
      </c>
    </row>
    <row r="98" spans="1:14" x14ac:dyDescent="0.25">
      <c r="A98" s="3">
        <v>20214090392022</v>
      </c>
      <c r="B98" s="2">
        <v>44298</v>
      </c>
      <c r="C98" s="2">
        <v>44319</v>
      </c>
      <c r="D98" s="3">
        <v>20213030110371</v>
      </c>
      <c r="E98" s="2">
        <v>44302</v>
      </c>
      <c r="F98" s="1" t="s">
        <v>25</v>
      </c>
      <c r="G98" s="1" t="s">
        <v>14</v>
      </c>
      <c r="H98" s="1" t="s">
        <v>524</v>
      </c>
      <c r="I98" s="1" t="s">
        <v>17</v>
      </c>
      <c r="J98" s="1" t="s">
        <v>167</v>
      </c>
      <c r="K98" s="1" t="s">
        <v>19</v>
      </c>
      <c r="L98" s="1" t="s">
        <v>168</v>
      </c>
      <c r="M98" s="1">
        <v>303</v>
      </c>
      <c r="N98" s="1">
        <f t="shared" si="1"/>
        <v>4</v>
      </c>
    </row>
    <row r="99" spans="1:14" x14ac:dyDescent="0.25">
      <c r="A99" s="3">
        <v>20214090393492</v>
      </c>
      <c r="B99" s="2">
        <v>44298</v>
      </c>
      <c r="C99" s="2">
        <v>44319</v>
      </c>
      <c r="D99" s="3">
        <v>20215000107101</v>
      </c>
      <c r="E99" s="2">
        <v>44300</v>
      </c>
      <c r="F99" s="1" t="s">
        <v>25</v>
      </c>
      <c r="G99" s="1" t="s">
        <v>554</v>
      </c>
      <c r="H99" s="1" t="s">
        <v>555</v>
      </c>
      <c r="I99" s="1" t="s">
        <v>17</v>
      </c>
      <c r="J99" s="1" t="s">
        <v>18</v>
      </c>
      <c r="K99" s="1" t="s">
        <v>19</v>
      </c>
      <c r="L99" s="1" t="s">
        <v>43</v>
      </c>
      <c r="M99" s="1">
        <v>500</v>
      </c>
      <c r="N99" s="1">
        <f t="shared" si="1"/>
        <v>2</v>
      </c>
    </row>
    <row r="100" spans="1:14" x14ac:dyDescent="0.25">
      <c r="A100" s="3">
        <v>20214090393562</v>
      </c>
      <c r="B100" s="2">
        <v>44298</v>
      </c>
      <c r="C100" s="2">
        <v>44319</v>
      </c>
      <c r="D100" s="3">
        <v>20212000128041</v>
      </c>
      <c r="E100" s="2">
        <v>44315</v>
      </c>
      <c r="F100" s="1" t="s">
        <v>25</v>
      </c>
      <c r="G100" s="1" t="s">
        <v>556</v>
      </c>
      <c r="H100" s="1" t="s">
        <v>557</v>
      </c>
      <c r="I100" s="1" t="s">
        <v>17</v>
      </c>
      <c r="J100" s="1" t="s">
        <v>27</v>
      </c>
      <c r="K100" s="1" t="s">
        <v>19</v>
      </c>
      <c r="L100" s="1" t="s">
        <v>81</v>
      </c>
      <c r="M100" s="1">
        <v>200</v>
      </c>
      <c r="N100" s="1">
        <f t="shared" si="1"/>
        <v>17</v>
      </c>
    </row>
    <row r="101" spans="1:14" x14ac:dyDescent="0.25">
      <c r="A101" s="3">
        <v>20214090394092</v>
      </c>
      <c r="B101" s="2">
        <v>44298</v>
      </c>
      <c r="C101" s="2">
        <v>44319</v>
      </c>
      <c r="D101" s="3"/>
      <c r="E101" s="1" t="s">
        <v>16</v>
      </c>
      <c r="F101" s="1" t="s">
        <v>25</v>
      </c>
      <c r="G101" s="1" t="s">
        <v>568</v>
      </c>
      <c r="H101" s="1" t="s">
        <v>569</v>
      </c>
      <c r="I101" s="1" t="s">
        <v>68</v>
      </c>
      <c r="J101" s="1" t="s">
        <v>18</v>
      </c>
      <c r="K101" s="1" t="s">
        <v>19</v>
      </c>
      <c r="L101" s="1" t="s">
        <v>374</v>
      </c>
      <c r="M101" s="1">
        <v>312</v>
      </c>
      <c r="N101" s="1" t="str">
        <f t="shared" si="1"/>
        <v>-</v>
      </c>
    </row>
    <row r="102" spans="1:14" x14ac:dyDescent="0.25">
      <c r="A102" s="3">
        <v>20214090394632</v>
      </c>
      <c r="B102" s="2">
        <v>44298</v>
      </c>
      <c r="C102" s="2">
        <v>44319</v>
      </c>
      <c r="D102" s="3">
        <v>20213050108281</v>
      </c>
      <c r="E102" s="2">
        <v>44301</v>
      </c>
      <c r="F102" s="1" t="s">
        <v>25</v>
      </c>
      <c r="G102" s="1" t="s">
        <v>14</v>
      </c>
      <c r="H102" s="1" t="s">
        <v>570</v>
      </c>
      <c r="I102" s="1" t="s">
        <v>17</v>
      </c>
      <c r="J102" s="1" t="s">
        <v>18</v>
      </c>
      <c r="K102" s="1" t="s">
        <v>19</v>
      </c>
      <c r="L102" s="1" t="s">
        <v>224</v>
      </c>
      <c r="M102" s="1">
        <v>305</v>
      </c>
      <c r="N102" s="1">
        <f t="shared" si="1"/>
        <v>3</v>
      </c>
    </row>
    <row r="103" spans="1:14" x14ac:dyDescent="0.25">
      <c r="A103" s="3">
        <v>20214090395492</v>
      </c>
      <c r="B103" s="2">
        <v>44299</v>
      </c>
      <c r="C103" s="2">
        <v>44320</v>
      </c>
      <c r="D103" s="3">
        <v>20213060115971</v>
      </c>
      <c r="E103" s="2">
        <v>44307</v>
      </c>
      <c r="F103" s="1" t="s">
        <v>25</v>
      </c>
      <c r="G103" s="1" t="s">
        <v>573</v>
      </c>
      <c r="H103" s="1" t="s">
        <v>574</v>
      </c>
      <c r="I103" s="1" t="s">
        <v>17</v>
      </c>
      <c r="J103" s="1" t="s">
        <v>46</v>
      </c>
      <c r="K103" s="1" t="s">
        <v>19</v>
      </c>
      <c r="L103" s="1" t="s">
        <v>575</v>
      </c>
      <c r="M103" s="1">
        <v>306</v>
      </c>
      <c r="N103" s="1">
        <f t="shared" si="1"/>
        <v>8</v>
      </c>
    </row>
    <row r="104" spans="1:14" x14ac:dyDescent="0.25">
      <c r="A104" s="3">
        <v>20214090395632</v>
      </c>
      <c r="B104" s="2">
        <v>44299</v>
      </c>
      <c r="C104" s="2">
        <v>44320</v>
      </c>
      <c r="D104" s="3">
        <v>20213040112991</v>
      </c>
      <c r="E104" s="2">
        <v>44305</v>
      </c>
      <c r="F104" s="1" t="s">
        <v>25</v>
      </c>
      <c r="G104" s="1" t="s">
        <v>578</v>
      </c>
      <c r="H104" s="1" t="s">
        <v>579</v>
      </c>
      <c r="I104" s="1" t="s">
        <v>17</v>
      </c>
      <c r="J104" s="1" t="s">
        <v>18</v>
      </c>
      <c r="K104" s="1" t="s">
        <v>19</v>
      </c>
      <c r="L104" s="1" t="s">
        <v>290</v>
      </c>
      <c r="M104" s="1">
        <v>304</v>
      </c>
      <c r="N104" s="1">
        <f t="shared" si="1"/>
        <v>6</v>
      </c>
    </row>
    <row r="105" spans="1:14" x14ac:dyDescent="0.25">
      <c r="A105" s="3">
        <v>20214090396032</v>
      </c>
      <c r="B105" s="2">
        <v>44299</v>
      </c>
      <c r="C105" s="2">
        <v>44320</v>
      </c>
      <c r="D105" s="3">
        <v>20212000111321</v>
      </c>
      <c r="E105" s="2">
        <v>44305</v>
      </c>
      <c r="F105" s="1" t="s">
        <v>25</v>
      </c>
      <c r="G105" s="1" t="s">
        <v>582</v>
      </c>
      <c r="H105" s="1" t="s">
        <v>583</v>
      </c>
      <c r="I105" s="1" t="s">
        <v>17</v>
      </c>
      <c r="J105" s="1" t="s">
        <v>27</v>
      </c>
      <c r="K105" s="1" t="s">
        <v>19</v>
      </c>
      <c r="L105" s="1" t="s">
        <v>28</v>
      </c>
      <c r="M105" s="1">
        <v>200</v>
      </c>
      <c r="N105" s="1">
        <f t="shared" si="1"/>
        <v>6</v>
      </c>
    </row>
    <row r="106" spans="1:14" x14ac:dyDescent="0.25">
      <c r="A106" s="3">
        <v>20214090396202</v>
      </c>
      <c r="B106" s="2">
        <v>44299</v>
      </c>
      <c r="C106" s="2">
        <v>44320</v>
      </c>
      <c r="D106" s="3"/>
      <c r="E106" s="1" t="s">
        <v>16</v>
      </c>
      <c r="F106" s="1" t="s">
        <v>25</v>
      </c>
      <c r="G106" s="1" t="s">
        <v>585</v>
      </c>
      <c r="H106" s="1" t="s">
        <v>586</v>
      </c>
      <c r="I106" s="1" t="s">
        <v>68</v>
      </c>
      <c r="J106" s="1" t="s">
        <v>18</v>
      </c>
      <c r="K106" s="1" t="s">
        <v>19</v>
      </c>
      <c r="L106" s="1" t="s">
        <v>20</v>
      </c>
      <c r="M106" s="1">
        <v>500</v>
      </c>
      <c r="N106" s="1" t="str">
        <f t="shared" si="1"/>
        <v>-</v>
      </c>
    </row>
    <row r="107" spans="1:14" x14ac:dyDescent="0.25">
      <c r="A107" s="3">
        <v>20214090396452</v>
      </c>
      <c r="B107" s="2">
        <v>44299</v>
      </c>
      <c r="C107" s="2">
        <v>44320</v>
      </c>
      <c r="D107" s="3"/>
      <c r="E107" s="1" t="s">
        <v>16</v>
      </c>
      <c r="F107" s="1" t="s">
        <v>25</v>
      </c>
      <c r="G107" s="1" t="s">
        <v>591</v>
      </c>
      <c r="H107" s="1" t="s">
        <v>592</v>
      </c>
      <c r="I107" s="1" t="s">
        <v>68</v>
      </c>
      <c r="J107" s="1" t="s">
        <v>106</v>
      </c>
      <c r="K107" s="1" t="s">
        <v>19</v>
      </c>
      <c r="L107" s="1" t="s">
        <v>287</v>
      </c>
      <c r="M107" s="1">
        <v>307</v>
      </c>
      <c r="N107" s="1" t="str">
        <f t="shared" si="1"/>
        <v>-</v>
      </c>
    </row>
    <row r="108" spans="1:14" x14ac:dyDescent="0.25">
      <c r="A108" s="3">
        <v>20214090396552</v>
      </c>
      <c r="B108" s="2">
        <v>44299</v>
      </c>
      <c r="C108" s="2">
        <v>44320</v>
      </c>
      <c r="D108" s="3">
        <v>20216040130351</v>
      </c>
      <c r="E108" s="2">
        <v>44319</v>
      </c>
      <c r="F108" s="1" t="s">
        <v>25</v>
      </c>
      <c r="G108" s="1" t="s">
        <v>596</v>
      </c>
      <c r="H108" s="1" t="s">
        <v>597</v>
      </c>
      <c r="I108" s="1" t="s">
        <v>17</v>
      </c>
      <c r="J108" s="1" t="s">
        <v>18</v>
      </c>
      <c r="K108" s="1" t="s">
        <v>19</v>
      </c>
      <c r="L108" s="1" t="s">
        <v>382</v>
      </c>
      <c r="M108" s="1">
        <v>604</v>
      </c>
      <c r="N108" s="1">
        <f t="shared" si="1"/>
        <v>20</v>
      </c>
    </row>
    <row r="109" spans="1:14" x14ac:dyDescent="0.25">
      <c r="A109" s="3">
        <v>20214090396862</v>
      </c>
      <c r="B109" s="2">
        <v>44299</v>
      </c>
      <c r="C109" s="2">
        <v>44320</v>
      </c>
      <c r="D109" s="3">
        <v>20213070120321</v>
      </c>
      <c r="E109" s="2">
        <v>44310</v>
      </c>
      <c r="F109" s="1" t="s">
        <v>25</v>
      </c>
      <c r="G109" s="1" t="s">
        <v>601</v>
      </c>
      <c r="H109" s="1" t="s">
        <v>602</v>
      </c>
      <c r="I109" s="1" t="s">
        <v>17</v>
      </c>
      <c r="J109" s="1" t="s">
        <v>209</v>
      </c>
      <c r="K109" s="1" t="s">
        <v>19</v>
      </c>
      <c r="L109" s="1" t="s">
        <v>281</v>
      </c>
      <c r="M109" s="1">
        <v>307</v>
      </c>
      <c r="N109" s="1">
        <f t="shared" si="1"/>
        <v>11</v>
      </c>
    </row>
    <row r="110" spans="1:14" x14ac:dyDescent="0.25">
      <c r="A110" s="3">
        <v>20214090396992</v>
      </c>
      <c r="B110" s="2">
        <v>44299</v>
      </c>
      <c r="C110" s="2">
        <v>44320</v>
      </c>
      <c r="D110" s="3">
        <v>20215000106851</v>
      </c>
      <c r="E110" s="2">
        <v>44300</v>
      </c>
      <c r="F110" s="1" t="s">
        <v>25</v>
      </c>
      <c r="G110" s="1" t="s">
        <v>604</v>
      </c>
      <c r="H110" s="1" t="s">
        <v>605</v>
      </c>
      <c r="I110" s="1" t="s">
        <v>17</v>
      </c>
      <c r="J110" s="1" t="s">
        <v>18</v>
      </c>
      <c r="K110" s="1" t="s">
        <v>19</v>
      </c>
      <c r="L110" s="1" t="s">
        <v>299</v>
      </c>
      <c r="M110" s="1">
        <v>500</v>
      </c>
      <c r="N110" s="1">
        <f t="shared" si="1"/>
        <v>1</v>
      </c>
    </row>
    <row r="111" spans="1:14" x14ac:dyDescent="0.25">
      <c r="A111" s="3">
        <v>20214090397422</v>
      </c>
      <c r="B111" s="2">
        <v>44299</v>
      </c>
      <c r="C111" s="2">
        <v>44320</v>
      </c>
      <c r="D111" s="3">
        <v>20213110131141</v>
      </c>
      <c r="E111" s="2">
        <v>44319</v>
      </c>
      <c r="F111" s="1" t="s">
        <v>25</v>
      </c>
      <c r="G111" s="1" t="s">
        <v>14</v>
      </c>
      <c r="H111" s="1" t="s">
        <v>616</v>
      </c>
      <c r="I111" s="1" t="s">
        <v>17</v>
      </c>
      <c r="J111" s="1" t="s">
        <v>18</v>
      </c>
      <c r="K111" s="1" t="s">
        <v>19</v>
      </c>
      <c r="L111" s="1" t="s">
        <v>47</v>
      </c>
      <c r="M111" s="1">
        <v>311</v>
      </c>
      <c r="N111" s="1">
        <f t="shared" si="1"/>
        <v>20</v>
      </c>
    </row>
    <row r="112" spans="1:14" x14ac:dyDescent="0.25">
      <c r="A112" s="3">
        <v>20214090398832</v>
      </c>
      <c r="B112" s="2">
        <v>44299</v>
      </c>
      <c r="C112" s="2">
        <v>44320</v>
      </c>
      <c r="D112" s="3">
        <v>20213050109071</v>
      </c>
      <c r="E112" s="2">
        <v>44301</v>
      </c>
      <c r="F112" s="1" t="s">
        <v>25</v>
      </c>
      <c r="G112" s="1" t="s">
        <v>624</v>
      </c>
      <c r="H112" s="1" t="s">
        <v>625</v>
      </c>
      <c r="I112" s="1" t="s">
        <v>17</v>
      </c>
      <c r="J112" s="1" t="s">
        <v>263</v>
      </c>
      <c r="K112" s="1" t="s">
        <v>19</v>
      </c>
      <c r="L112" s="1" t="s">
        <v>34</v>
      </c>
      <c r="M112" s="1">
        <v>305</v>
      </c>
      <c r="N112" s="1">
        <f t="shared" si="1"/>
        <v>2</v>
      </c>
    </row>
    <row r="113" spans="1:14" x14ac:dyDescent="0.25">
      <c r="A113" s="3">
        <v>20214090398962</v>
      </c>
      <c r="B113" s="2">
        <v>44299</v>
      </c>
      <c r="C113" s="2">
        <v>44320</v>
      </c>
      <c r="D113" s="3">
        <v>20212000139831</v>
      </c>
      <c r="E113" s="2">
        <v>44326</v>
      </c>
      <c r="F113" s="1" t="s">
        <v>25</v>
      </c>
      <c r="G113" s="1" t="s">
        <v>632</v>
      </c>
      <c r="H113" s="1" t="s">
        <v>199</v>
      </c>
      <c r="I113" s="1" t="s">
        <v>68</v>
      </c>
      <c r="J113" s="1" t="s">
        <v>31</v>
      </c>
      <c r="K113" s="1" t="s">
        <v>19</v>
      </c>
      <c r="L113" s="1" t="s">
        <v>633</v>
      </c>
      <c r="M113" s="1">
        <v>200</v>
      </c>
      <c r="N113" s="1">
        <f t="shared" si="1"/>
        <v>27</v>
      </c>
    </row>
    <row r="114" spans="1:14" x14ac:dyDescent="0.25">
      <c r="A114" s="3">
        <v>20214090399492</v>
      </c>
      <c r="B114" s="2">
        <v>44299</v>
      </c>
      <c r="C114" s="2">
        <v>44320</v>
      </c>
      <c r="D114" s="3">
        <v>20215000114091</v>
      </c>
      <c r="E114" s="2">
        <v>44306</v>
      </c>
      <c r="F114" s="1" t="s">
        <v>25</v>
      </c>
      <c r="G114" s="1" t="s">
        <v>641</v>
      </c>
      <c r="H114" s="1" t="s">
        <v>642</v>
      </c>
      <c r="I114" s="1" t="s">
        <v>17</v>
      </c>
      <c r="J114" s="1" t="s">
        <v>18</v>
      </c>
      <c r="K114" s="1" t="s">
        <v>19</v>
      </c>
      <c r="L114" s="1" t="s">
        <v>43</v>
      </c>
      <c r="M114" s="1">
        <v>500</v>
      </c>
      <c r="N114" s="1">
        <f t="shared" si="1"/>
        <v>7</v>
      </c>
    </row>
    <row r="115" spans="1:14" x14ac:dyDescent="0.25">
      <c r="A115" s="3">
        <v>20214090399622</v>
      </c>
      <c r="B115" s="2">
        <v>44299</v>
      </c>
      <c r="C115" s="2">
        <v>44320</v>
      </c>
      <c r="D115" s="3">
        <v>20215000126161</v>
      </c>
      <c r="E115" s="2">
        <v>44315</v>
      </c>
      <c r="F115" s="1" t="s">
        <v>25</v>
      </c>
      <c r="G115" s="1" t="s">
        <v>645</v>
      </c>
      <c r="H115" s="1" t="s">
        <v>646</v>
      </c>
      <c r="I115" s="1" t="s">
        <v>17</v>
      </c>
      <c r="J115" s="1" t="s">
        <v>31</v>
      </c>
      <c r="K115" s="1" t="s">
        <v>19</v>
      </c>
      <c r="L115" s="1" t="s">
        <v>124</v>
      </c>
      <c r="M115" s="1">
        <v>500</v>
      </c>
      <c r="N115" s="1">
        <f t="shared" si="1"/>
        <v>16</v>
      </c>
    </row>
    <row r="116" spans="1:14" x14ac:dyDescent="0.25">
      <c r="A116" s="3">
        <v>20214090403892</v>
      </c>
      <c r="B116" s="2">
        <v>44300</v>
      </c>
      <c r="C116" s="2">
        <v>44321</v>
      </c>
      <c r="D116" s="3">
        <v>20215000115011</v>
      </c>
      <c r="E116" s="2">
        <v>44307</v>
      </c>
      <c r="F116" s="1" t="s">
        <v>25</v>
      </c>
      <c r="G116" s="1" t="s">
        <v>671</v>
      </c>
      <c r="H116" s="1" t="s">
        <v>672</v>
      </c>
      <c r="I116" s="1" t="s">
        <v>17</v>
      </c>
      <c r="J116" s="1" t="s">
        <v>31</v>
      </c>
      <c r="K116" s="1" t="s">
        <v>19</v>
      </c>
      <c r="L116" s="1" t="s">
        <v>366</v>
      </c>
      <c r="M116" s="1">
        <v>500</v>
      </c>
      <c r="N116" s="1">
        <f t="shared" si="1"/>
        <v>7</v>
      </c>
    </row>
    <row r="117" spans="1:14" x14ac:dyDescent="0.25">
      <c r="A117" s="3">
        <v>20214090404062</v>
      </c>
      <c r="B117" s="2">
        <v>44300</v>
      </c>
      <c r="C117" s="2">
        <v>44321</v>
      </c>
      <c r="D117" s="3">
        <v>20213090107861</v>
      </c>
      <c r="E117" s="2">
        <v>44301</v>
      </c>
      <c r="F117" s="1" t="s">
        <v>25</v>
      </c>
      <c r="G117" s="1" t="s">
        <v>678</v>
      </c>
      <c r="H117" s="1" t="s">
        <v>58</v>
      </c>
      <c r="I117" s="1" t="s">
        <v>17</v>
      </c>
      <c r="J117" s="1" t="s">
        <v>18</v>
      </c>
      <c r="K117" s="1" t="s">
        <v>19</v>
      </c>
      <c r="L117" s="1" t="s">
        <v>679</v>
      </c>
      <c r="M117" s="1">
        <v>309</v>
      </c>
      <c r="N117" s="1">
        <f t="shared" si="1"/>
        <v>1</v>
      </c>
    </row>
    <row r="118" spans="1:14" x14ac:dyDescent="0.25">
      <c r="A118" s="3">
        <v>20214090404102</v>
      </c>
      <c r="B118" s="2">
        <v>44300</v>
      </c>
      <c r="C118" s="2">
        <v>44321</v>
      </c>
      <c r="D118" s="3">
        <v>20215000119541</v>
      </c>
      <c r="E118" s="2">
        <v>44309</v>
      </c>
      <c r="F118" s="1" t="s">
        <v>25</v>
      </c>
      <c r="G118" s="1" t="s">
        <v>680</v>
      </c>
      <c r="H118" s="1" t="s">
        <v>681</v>
      </c>
      <c r="I118" s="1" t="s">
        <v>17</v>
      </c>
      <c r="J118" s="1" t="s">
        <v>31</v>
      </c>
      <c r="K118" s="1" t="s">
        <v>19</v>
      </c>
      <c r="L118" s="1" t="s">
        <v>366</v>
      </c>
      <c r="M118" s="1">
        <v>500</v>
      </c>
      <c r="N118" s="1">
        <f t="shared" si="1"/>
        <v>9</v>
      </c>
    </row>
    <row r="119" spans="1:14" x14ac:dyDescent="0.25">
      <c r="A119" s="3">
        <v>20214090404342</v>
      </c>
      <c r="B119" s="2">
        <v>44300</v>
      </c>
      <c r="C119" s="2">
        <v>44321</v>
      </c>
      <c r="D119" s="3">
        <v>20213050119231</v>
      </c>
      <c r="E119" s="2">
        <v>44309</v>
      </c>
      <c r="F119" s="1" t="s">
        <v>25</v>
      </c>
      <c r="G119" s="1" t="s">
        <v>691</v>
      </c>
      <c r="H119" s="1" t="s">
        <v>335</v>
      </c>
      <c r="I119" s="1" t="s">
        <v>17</v>
      </c>
      <c r="J119" s="1" t="s">
        <v>319</v>
      </c>
      <c r="K119" s="1" t="s">
        <v>19</v>
      </c>
      <c r="L119" s="1" t="s">
        <v>146</v>
      </c>
      <c r="M119" s="1">
        <v>305</v>
      </c>
      <c r="N119" s="1">
        <f t="shared" si="1"/>
        <v>9</v>
      </c>
    </row>
    <row r="120" spans="1:14" x14ac:dyDescent="0.25">
      <c r="A120" s="3">
        <v>20214090404352</v>
      </c>
      <c r="B120" s="2">
        <v>44300</v>
      </c>
      <c r="C120" s="2">
        <v>44321</v>
      </c>
      <c r="D120" s="3">
        <v>20215000112151</v>
      </c>
      <c r="E120" s="2">
        <v>44305</v>
      </c>
      <c r="F120" s="1" t="s">
        <v>25</v>
      </c>
      <c r="G120" s="1" t="s">
        <v>692</v>
      </c>
      <c r="H120" s="1" t="s">
        <v>693</v>
      </c>
      <c r="I120" s="1" t="s">
        <v>17</v>
      </c>
      <c r="J120" s="1" t="s">
        <v>18</v>
      </c>
      <c r="K120" s="1" t="s">
        <v>19</v>
      </c>
      <c r="L120" s="1" t="s">
        <v>126</v>
      </c>
      <c r="M120" s="1">
        <v>500</v>
      </c>
      <c r="N120" s="1">
        <f t="shared" si="1"/>
        <v>5</v>
      </c>
    </row>
    <row r="121" spans="1:14" x14ac:dyDescent="0.25">
      <c r="A121" s="3">
        <v>20214090404622</v>
      </c>
      <c r="B121" s="2">
        <v>44300</v>
      </c>
      <c r="C121" s="2">
        <v>44321</v>
      </c>
      <c r="D121" s="3">
        <v>20213110132881</v>
      </c>
      <c r="E121" s="2">
        <v>44320</v>
      </c>
      <c r="F121" s="1" t="s">
        <v>25</v>
      </c>
      <c r="G121" s="1" t="s">
        <v>696</v>
      </c>
      <c r="H121" s="1" t="s">
        <v>697</v>
      </c>
      <c r="I121" s="1" t="s">
        <v>17</v>
      </c>
      <c r="J121" s="1" t="s">
        <v>31</v>
      </c>
      <c r="K121" s="1" t="s">
        <v>19</v>
      </c>
      <c r="L121" s="1" t="s">
        <v>103</v>
      </c>
      <c r="M121" s="1">
        <v>311</v>
      </c>
      <c r="N121" s="1">
        <f t="shared" si="1"/>
        <v>20</v>
      </c>
    </row>
    <row r="122" spans="1:14" x14ac:dyDescent="0.25">
      <c r="A122" s="3">
        <v>20214090404662</v>
      </c>
      <c r="B122" s="2">
        <v>44300</v>
      </c>
      <c r="C122" s="2">
        <v>44321</v>
      </c>
      <c r="D122" s="3">
        <v>20213050131031</v>
      </c>
      <c r="E122" s="2">
        <v>44319</v>
      </c>
      <c r="F122" s="1" t="s">
        <v>25</v>
      </c>
      <c r="G122" s="1" t="s">
        <v>698</v>
      </c>
      <c r="H122" s="1" t="s">
        <v>699</v>
      </c>
      <c r="I122" s="1" t="s">
        <v>17</v>
      </c>
      <c r="J122" s="1" t="s">
        <v>18</v>
      </c>
      <c r="K122" s="1" t="s">
        <v>19</v>
      </c>
      <c r="L122" s="1" t="s">
        <v>562</v>
      </c>
      <c r="M122" s="1">
        <v>305</v>
      </c>
      <c r="N122" s="1">
        <f t="shared" si="1"/>
        <v>19</v>
      </c>
    </row>
    <row r="123" spans="1:14" x14ac:dyDescent="0.25">
      <c r="A123" s="3">
        <v>20214090404742</v>
      </c>
      <c r="B123" s="2">
        <v>44300</v>
      </c>
      <c r="C123" s="2">
        <v>44321</v>
      </c>
      <c r="D123" s="3">
        <v>20213110111971</v>
      </c>
      <c r="E123" s="2">
        <v>44305</v>
      </c>
      <c r="F123" s="1" t="s">
        <v>25</v>
      </c>
      <c r="G123" s="1" t="s">
        <v>700</v>
      </c>
      <c r="H123" s="1" t="s">
        <v>701</v>
      </c>
      <c r="I123" s="1" t="s">
        <v>17</v>
      </c>
      <c r="J123" s="1" t="s">
        <v>31</v>
      </c>
      <c r="K123" s="1" t="s">
        <v>19</v>
      </c>
      <c r="L123" s="1" t="s">
        <v>103</v>
      </c>
      <c r="M123" s="1">
        <v>311</v>
      </c>
      <c r="N123" s="1">
        <f t="shared" si="1"/>
        <v>5</v>
      </c>
    </row>
    <row r="124" spans="1:14" x14ac:dyDescent="0.25">
      <c r="A124" s="3">
        <v>20214090405442</v>
      </c>
      <c r="B124" s="2">
        <v>44300</v>
      </c>
      <c r="C124" s="2">
        <v>44321</v>
      </c>
      <c r="D124" s="3">
        <v>20216040131131</v>
      </c>
      <c r="E124" s="2">
        <v>44319</v>
      </c>
      <c r="F124" s="1" t="s">
        <v>25</v>
      </c>
      <c r="G124" s="1" t="s">
        <v>14</v>
      </c>
      <c r="H124" s="1" t="s">
        <v>709</v>
      </c>
      <c r="I124" s="1" t="s">
        <v>17</v>
      </c>
      <c r="J124" s="1" t="s">
        <v>18</v>
      </c>
      <c r="K124" s="1" t="s">
        <v>19</v>
      </c>
      <c r="L124" s="1" t="s">
        <v>710</v>
      </c>
      <c r="M124" s="1">
        <v>604</v>
      </c>
      <c r="N124" s="1">
        <f t="shared" si="1"/>
        <v>19</v>
      </c>
    </row>
    <row r="125" spans="1:14" x14ac:dyDescent="0.25">
      <c r="A125" s="3">
        <v>20214090405782</v>
      </c>
      <c r="B125" s="2">
        <v>44300</v>
      </c>
      <c r="C125" s="2">
        <v>44321</v>
      </c>
      <c r="D125" s="3">
        <v>20213110123671</v>
      </c>
      <c r="E125" s="2">
        <v>44313</v>
      </c>
      <c r="F125" s="1" t="s">
        <v>25</v>
      </c>
      <c r="G125" s="1" t="s">
        <v>711</v>
      </c>
      <c r="H125" s="1" t="s">
        <v>712</v>
      </c>
      <c r="I125" s="1" t="s">
        <v>17</v>
      </c>
      <c r="J125" s="1" t="s">
        <v>31</v>
      </c>
      <c r="K125" s="1" t="s">
        <v>19</v>
      </c>
      <c r="L125" s="1" t="s">
        <v>103</v>
      </c>
      <c r="M125" s="1">
        <v>311</v>
      </c>
      <c r="N125" s="1">
        <f t="shared" si="1"/>
        <v>13</v>
      </c>
    </row>
    <row r="126" spans="1:14" x14ac:dyDescent="0.25">
      <c r="A126" s="3">
        <v>20214090405982</v>
      </c>
      <c r="B126" s="2">
        <v>44300</v>
      </c>
      <c r="C126" s="2">
        <v>44321</v>
      </c>
      <c r="D126" s="3">
        <v>20213110133921</v>
      </c>
      <c r="E126" s="2">
        <v>44321</v>
      </c>
      <c r="F126" s="1" t="s">
        <v>25</v>
      </c>
      <c r="G126" s="1" t="s">
        <v>14</v>
      </c>
      <c r="H126" s="1" t="s">
        <v>713</v>
      </c>
      <c r="I126" s="1" t="s">
        <v>17</v>
      </c>
      <c r="J126" s="1" t="s">
        <v>18</v>
      </c>
      <c r="K126" s="1" t="s">
        <v>19</v>
      </c>
      <c r="L126" s="1" t="s">
        <v>238</v>
      </c>
      <c r="M126" s="1">
        <v>311</v>
      </c>
      <c r="N126" s="1">
        <f t="shared" si="1"/>
        <v>21</v>
      </c>
    </row>
    <row r="127" spans="1:14" x14ac:dyDescent="0.25">
      <c r="A127" s="3">
        <v>20214090406392</v>
      </c>
      <c r="B127" s="2">
        <v>44300</v>
      </c>
      <c r="C127" s="2">
        <v>44321</v>
      </c>
      <c r="D127" s="3">
        <v>20213110109301</v>
      </c>
      <c r="E127" s="2">
        <v>44302</v>
      </c>
      <c r="F127" s="1" t="s">
        <v>25</v>
      </c>
      <c r="G127" s="1" t="s">
        <v>715</v>
      </c>
      <c r="H127" s="1" t="s">
        <v>716</v>
      </c>
      <c r="I127" s="1" t="s">
        <v>17</v>
      </c>
      <c r="J127" s="1" t="s">
        <v>18</v>
      </c>
      <c r="K127" s="1" t="s">
        <v>19</v>
      </c>
      <c r="L127" s="1" t="s">
        <v>523</v>
      </c>
      <c r="M127" s="1">
        <v>311</v>
      </c>
      <c r="N127" s="1">
        <f t="shared" si="1"/>
        <v>2</v>
      </c>
    </row>
    <row r="128" spans="1:14" x14ac:dyDescent="0.25">
      <c r="A128" s="3">
        <v>20214090406482</v>
      </c>
      <c r="B128" s="2">
        <v>44300</v>
      </c>
      <c r="C128" s="2">
        <v>44321</v>
      </c>
      <c r="D128" s="3"/>
      <c r="E128" s="1" t="s">
        <v>16</v>
      </c>
      <c r="F128" s="1" t="s">
        <v>25</v>
      </c>
      <c r="G128" s="1" t="s">
        <v>718</v>
      </c>
      <c r="H128" s="1" t="s">
        <v>719</v>
      </c>
      <c r="I128" s="1" t="s">
        <v>68</v>
      </c>
      <c r="J128" s="1" t="s">
        <v>106</v>
      </c>
      <c r="K128" s="1" t="s">
        <v>19</v>
      </c>
      <c r="L128" s="1" t="s">
        <v>287</v>
      </c>
      <c r="M128" s="1">
        <v>307</v>
      </c>
      <c r="N128" s="1" t="str">
        <f t="shared" si="1"/>
        <v>-</v>
      </c>
    </row>
    <row r="129" spans="1:14" x14ac:dyDescent="0.25">
      <c r="A129" s="3">
        <v>20214090406872</v>
      </c>
      <c r="B129" s="2">
        <v>44300</v>
      </c>
      <c r="C129" s="2">
        <v>44321</v>
      </c>
      <c r="D129" s="3">
        <v>20213060119751</v>
      </c>
      <c r="E129" s="2">
        <v>44309</v>
      </c>
      <c r="F129" s="1" t="s">
        <v>25</v>
      </c>
      <c r="G129" s="1" t="s">
        <v>726</v>
      </c>
      <c r="H129" s="1" t="s">
        <v>727</v>
      </c>
      <c r="I129" s="1" t="s">
        <v>17</v>
      </c>
      <c r="J129" s="1" t="s">
        <v>263</v>
      </c>
      <c r="K129" s="1" t="s">
        <v>19</v>
      </c>
      <c r="L129" s="1" t="s">
        <v>140</v>
      </c>
      <c r="M129" s="1">
        <v>306</v>
      </c>
      <c r="N129" s="1">
        <f t="shared" si="1"/>
        <v>9</v>
      </c>
    </row>
    <row r="130" spans="1:14" x14ac:dyDescent="0.25">
      <c r="A130" s="3">
        <v>20214090407142</v>
      </c>
      <c r="B130" s="2">
        <v>44300</v>
      </c>
      <c r="C130" s="2">
        <v>44321</v>
      </c>
      <c r="D130" s="3">
        <v>20213110130831</v>
      </c>
      <c r="E130" s="2">
        <v>44319</v>
      </c>
      <c r="F130" s="1" t="s">
        <v>25</v>
      </c>
      <c r="G130" s="1" t="s">
        <v>14</v>
      </c>
      <c r="H130" s="1" t="s">
        <v>728</v>
      </c>
      <c r="I130" s="1" t="s">
        <v>17</v>
      </c>
      <c r="J130" s="1" t="s">
        <v>18</v>
      </c>
      <c r="K130" s="1" t="s">
        <v>19</v>
      </c>
      <c r="L130" s="1" t="s">
        <v>523</v>
      </c>
      <c r="M130" s="1">
        <v>311</v>
      </c>
      <c r="N130" s="1">
        <f t="shared" si="1"/>
        <v>19</v>
      </c>
    </row>
    <row r="131" spans="1:14" x14ac:dyDescent="0.25">
      <c r="A131" s="3">
        <v>20214090407332</v>
      </c>
      <c r="B131" s="2">
        <v>44300</v>
      </c>
      <c r="C131" s="2">
        <v>44321</v>
      </c>
      <c r="D131" s="3">
        <v>20213070116311</v>
      </c>
      <c r="E131" s="2">
        <v>44307</v>
      </c>
      <c r="F131" s="1" t="s">
        <v>25</v>
      </c>
      <c r="G131" s="1" t="s">
        <v>14</v>
      </c>
      <c r="H131" s="1" t="s">
        <v>735</v>
      </c>
      <c r="I131" s="1" t="s">
        <v>17</v>
      </c>
      <c r="J131" s="1" t="s">
        <v>106</v>
      </c>
      <c r="K131" s="1" t="s">
        <v>19</v>
      </c>
      <c r="L131" s="1" t="s">
        <v>281</v>
      </c>
      <c r="M131" s="1">
        <v>307</v>
      </c>
      <c r="N131" s="1">
        <f t="shared" ref="N131:N194" si="2">IFERROR(E131-B131,"-")</f>
        <v>7</v>
      </c>
    </row>
    <row r="132" spans="1:14" x14ac:dyDescent="0.25">
      <c r="A132" s="3">
        <v>20214090407382</v>
      </c>
      <c r="B132" s="2">
        <v>44300</v>
      </c>
      <c r="C132" s="2">
        <v>44321</v>
      </c>
      <c r="D132" s="3">
        <v>20213110112811</v>
      </c>
      <c r="E132" s="2">
        <v>44305</v>
      </c>
      <c r="F132" s="1" t="s">
        <v>25</v>
      </c>
      <c r="G132" s="1" t="s">
        <v>738</v>
      </c>
      <c r="H132" s="1" t="s">
        <v>105</v>
      </c>
      <c r="I132" s="1" t="s">
        <v>17</v>
      </c>
      <c r="J132" s="1" t="s">
        <v>31</v>
      </c>
      <c r="K132" s="1" t="s">
        <v>19</v>
      </c>
      <c r="L132" s="1" t="s">
        <v>739</v>
      </c>
      <c r="M132" s="1">
        <v>311</v>
      </c>
      <c r="N132" s="1">
        <f t="shared" si="2"/>
        <v>5</v>
      </c>
    </row>
    <row r="133" spans="1:14" x14ac:dyDescent="0.25">
      <c r="A133" s="3">
        <v>20214090407592</v>
      </c>
      <c r="B133" s="2">
        <v>44300</v>
      </c>
      <c r="C133" s="2">
        <v>44321</v>
      </c>
      <c r="D133" s="3">
        <v>20213060125311</v>
      </c>
      <c r="E133" s="2">
        <v>44314</v>
      </c>
      <c r="F133" s="1" t="s">
        <v>25</v>
      </c>
      <c r="G133" s="1" t="s">
        <v>740</v>
      </c>
      <c r="H133" s="1" t="s">
        <v>741</v>
      </c>
      <c r="I133" s="1" t="s">
        <v>17</v>
      </c>
      <c r="J133" s="1" t="s">
        <v>31</v>
      </c>
      <c r="K133" s="1" t="s">
        <v>19</v>
      </c>
      <c r="L133" s="1" t="s">
        <v>379</v>
      </c>
      <c r="M133" s="1">
        <v>306</v>
      </c>
      <c r="N133" s="1">
        <f t="shared" si="2"/>
        <v>14</v>
      </c>
    </row>
    <row r="134" spans="1:14" x14ac:dyDescent="0.25">
      <c r="A134" s="3">
        <v>20214090407622</v>
      </c>
      <c r="B134" s="2">
        <v>44300</v>
      </c>
      <c r="C134" s="2">
        <v>44321</v>
      </c>
      <c r="D134" s="3">
        <v>20213110123681</v>
      </c>
      <c r="E134" s="2">
        <v>44313</v>
      </c>
      <c r="F134" s="1" t="s">
        <v>25</v>
      </c>
      <c r="G134" s="1" t="s">
        <v>742</v>
      </c>
      <c r="H134" s="1" t="s">
        <v>743</v>
      </c>
      <c r="I134" s="1" t="s">
        <v>17</v>
      </c>
      <c r="J134" s="1" t="s">
        <v>31</v>
      </c>
      <c r="K134" s="1" t="s">
        <v>19</v>
      </c>
      <c r="L134" s="1" t="s">
        <v>103</v>
      </c>
      <c r="M134" s="1">
        <v>311</v>
      </c>
      <c r="N134" s="1">
        <f t="shared" si="2"/>
        <v>13</v>
      </c>
    </row>
    <row r="135" spans="1:14" x14ac:dyDescent="0.25">
      <c r="A135" s="3">
        <v>20214090409482</v>
      </c>
      <c r="B135" s="2">
        <v>44301</v>
      </c>
      <c r="C135" s="2">
        <v>44322</v>
      </c>
      <c r="D135" s="3">
        <v>20215000116921</v>
      </c>
      <c r="E135" s="2">
        <v>44308</v>
      </c>
      <c r="F135" s="1" t="s">
        <v>25</v>
      </c>
      <c r="G135" s="1" t="s">
        <v>753</v>
      </c>
      <c r="H135" s="1" t="s">
        <v>105</v>
      </c>
      <c r="I135" s="1" t="s">
        <v>17</v>
      </c>
      <c r="J135" s="1" t="s">
        <v>110</v>
      </c>
      <c r="K135" s="1" t="s">
        <v>19</v>
      </c>
      <c r="L135" s="1" t="s">
        <v>43</v>
      </c>
      <c r="M135" s="1">
        <v>500</v>
      </c>
      <c r="N135" s="1">
        <f t="shared" si="2"/>
        <v>7</v>
      </c>
    </row>
    <row r="136" spans="1:14" x14ac:dyDescent="0.25">
      <c r="A136" s="3">
        <v>20214090410632</v>
      </c>
      <c r="B136" s="2">
        <v>44301</v>
      </c>
      <c r="C136" s="2">
        <v>44322</v>
      </c>
      <c r="D136" s="3">
        <v>20215000120541</v>
      </c>
      <c r="E136" s="2">
        <v>44311</v>
      </c>
      <c r="F136" s="1" t="s">
        <v>25</v>
      </c>
      <c r="G136" s="1" t="s">
        <v>760</v>
      </c>
      <c r="H136" s="1" t="s">
        <v>761</v>
      </c>
      <c r="I136" s="1" t="s">
        <v>17</v>
      </c>
      <c r="J136" s="1" t="s">
        <v>46</v>
      </c>
      <c r="K136" s="1" t="s">
        <v>19</v>
      </c>
      <c r="L136" s="1" t="s">
        <v>210</v>
      </c>
      <c r="M136" s="1">
        <v>500</v>
      </c>
      <c r="N136" s="1">
        <f t="shared" si="2"/>
        <v>10</v>
      </c>
    </row>
    <row r="137" spans="1:14" x14ac:dyDescent="0.25">
      <c r="A137" s="3">
        <v>20214090410752</v>
      </c>
      <c r="B137" s="2">
        <v>44301</v>
      </c>
      <c r="C137" s="2">
        <v>44322</v>
      </c>
      <c r="D137" s="3">
        <v>20213050128841</v>
      </c>
      <c r="E137" s="2">
        <v>44316</v>
      </c>
      <c r="F137" s="1" t="s">
        <v>25</v>
      </c>
      <c r="G137" s="1" t="s">
        <v>762</v>
      </c>
      <c r="H137" s="1" t="s">
        <v>763</v>
      </c>
      <c r="I137" s="1" t="s">
        <v>17</v>
      </c>
      <c r="J137" s="1" t="s">
        <v>31</v>
      </c>
      <c r="K137" s="1" t="s">
        <v>19</v>
      </c>
      <c r="L137" s="1" t="s">
        <v>34</v>
      </c>
      <c r="M137" s="1">
        <v>305</v>
      </c>
      <c r="N137" s="1">
        <f t="shared" si="2"/>
        <v>15</v>
      </c>
    </row>
    <row r="138" spans="1:14" x14ac:dyDescent="0.25">
      <c r="A138" s="3">
        <v>20214090410952</v>
      </c>
      <c r="B138" s="2">
        <v>44301</v>
      </c>
      <c r="C138" s="2">
        <v>44322</v>
      </c>
      <c r="D138" s="3" t="s">
        <v>768</v>
      </c>
      <c r="E138" s="1" t="s">
        <v>16</v>
      </c>
      <c r="F138" s="1" t="s">
        <v>25</v>
      </c>
      <c r="G138" s="1" t="s">
        <v>14</v>
      </c>
      <c r="H138" s="1" t="s">
        <v>769</v>
      </c>
      <c r="I138" s="1" t="s">
        <v>68</v>
      </c>
      <c r="J138" s="1" t="s">
        <v>38</v>
      </c>
      <c r="K138" s="1" t="s">
        <v>19</v>
      </c>
      <c r="L138" s="1" t="s">
        <v>770</v>
      </c>
      <c r="M138" s="1">
        <v>701</v>
      </c>
      <c r="N138" s="1" t="str">
        <f t="shared" si="2"/>
        <v>-</v>
      </c>
    </row>
    <row r="139" spans="1:14" x14ac:dyDescent="0.25">
      <c r="A139" s="3">
        <v>20214090411832</v>
      </c>
      <c r="B139" s="2">
        <v>44301</v>
      </c>
      <c r="C139" s="2">
        <v>44322</v>
      </c>
      <c r="D139" s="3">
        <v>20212000134341</v>
      </c>
      <c r="E139" s="2">
        <v>44321</v>
      </c>
      <c r="F139" s="1" t="s">
        <v>25</v>
      </c>
      <c r="G139" s="1" t="s">
        <v>775</v>
      </c>
      <c r="H139" s="1" t="s">
        <v>199</v>
      </c>
      <c r="I139" s="1" t="s">
        <v>17</v>
      </c>
      <c r="J139" s="1" t="s">
        <v>106</v>
      </c>
      <c r="K139" s="1" t="s">
        <v>19</v>
      </c>
      <c r="L139" s="1" t="s">
        <v>230</v>
      </c>
      <c r="M139" s="1">
        <v>200</v>
      </c>
      <c r="N139" s="1">
        <f t="shared" si="2"/>
        <v>20</v>
      </c>
    </row>
    <row r="140" spans="1:14" x14ac:dyDescent="0.25">
      <c r="A140" s="3">
        <v>20214090413682</v>
      </c>
      <c r="B140" s="2">
        <v>44301</v>
      </c>
      <c r="C140" s="2">
        <v>44322</v>
      </c>
      <c r="D140" s="3">
        <v>20213000132311</v>
      </c>
      <c r="E140" s="2">
        <v>44320</v>
      </c>
      <c r="F140" s="1" t="s">
        <v>25</v>
      </c>
      <c r="G140" s="1" t="s">
        <v>14</v>
      </c>
      <c r="H140" s="1" t="s">
        <v>778</v>
      </c>
      <c r="I140" s="1" t="s">
        <v>17</v>
      </c>
      <c r="J140" s="1" t="s">
        <v>31</v>
      </c>
      <c r="K140" s="1" t="s">
        <v>19</v>
      </c>
      <c r="L140" s="1" t="s">
        <v>201</v>
      </c>
      <c r="M140" s="1">
        <v>300</v>
      </c>
      <c r="N140" s="1">
        <f t="shared" si="2"/>
        <v>19</v>
      </c>
    </row>
    <row r="141" spans="1:14" x14ac:dyDescent="0.25">
      <c r="A141" s="3">
        <v>20214090414332</v>
      </c>
      <c r="B141" s="2">
        <v>44301</v>
      </c>
      <c r="C141" s="2">
        <v>44322</v>
      </c>
      <c r="D141" s="3">
        <v>20213110122331</v>
      </c>
      <c r="E141" s="2">
        <v>44312</v>
      </c>
      <c r="F141" s="1" t="s">
        <v>25</v>
      </c>
      <c r="G141" s="1" t="s">
        <v>14</v>
      </c>
      <c r="H141" s="1" t="s">
        <v>781</v>
      </c>
      <c r="I141" s="1" t="s">
        <v>17</v>
      </c>
      <c r="J141" s="1" t="s">
        <v>31</v>
      </c>
      <c r="K141" s="1" t="s">
        <v>19</v>
      </c>
      <c r="L141" s="1" t="s">
        <v>238</v>
      </c>
      <c r="M141" s="1">
        <v>311</v>
      </c>
      <c r="N141" s="1">
        <f t="shared" si="2"/>
        <v>11</v>
      </c>
    </row>
    <row r="142" spans="1:14" x14ac:dyDescent="0.25">
      <c r="A142" s="3">
        <v>20214090414512</v>
      </c>
      <c r="B142" s="2">
        <v>44301</v>
      </c>
      <c r="C142" s="2">
        <v>44322</v>
      </c>
      <c r="D142" s="3">
        <v>20213110119611</v>
      </c>
      <c r="E142" s="2">
        <v>44309</v>
      </c>
      <c r="F142" s="1" t="s">
        <v>25</v>
      </c>
      <c r="G142" s="1" t="s">
        <v>782</v>
      </c>
      <c r="H142" s="1" t="s">
        <v>335</v>
      </c>
      <c r="I142" s="1" t="s">
        <v>17</v>
      </c>
      <c r="J142" s="1" t="s">
        <v>110</v>
      </c>
      <c r="K142" s="1" t="s">
        <v>19</v>
      </c>
      <c r="L142" s="1" t="s">
        <v>783</v>
      </c>
      <c r="M142" s="1">
        <v>311</v>
      </c>
      <c r="N142" s="1">
        <f t="shared" si="2"/>
        <v>8</v>
      </c>
    </row>
    <row r="143" spans="1:14" x14ac:dyDescent="0.25">
      <c r="A143" s="3">
        <v>20214090415262</v>
      </c>
      <c r="B143" s="2">
        <v>44302</v>
      </c>
      <c r="C143" s="2">
        <v>44323</v>
      </c>
      <c r="D143" s="3">
        <v>20212000112411</v>
      </c>
      <c r="E143" s="2">
        <v>44305</v>
      </c>
      <c r="F143" s="1" t="s">
        <v>25</v>
      </c>
      <c r="G143" s="1" t="s">
        <v>478</v>
      </c>
      <c r="H143" s="1" t="s">
        <v>790</v>
      </c>
      <c r="I143" s="1" t="s">
        <v>17</v>
      </c>
      <c r="J143" s="1" t="s">
        <v>18</v>
      </c>
      <c r="K143" s="1" t="s">
        <v>19</v>
      </c>
      <c r="L143" s="1" t="s">
        <v>28</v>
      </c>
      <c r="M143" s="1">
        <v>200</v>
      </c>
      <c r="N143" s="1">
        <f t="shared" si="2"/>
        <v>3</v>
      </c>
    </row>
    <row r="144" spans="1:14" x14ac:dyDescent="0.25">
      <c r="A144" s="3">
        <v>20214090415402</v>
      </c>
      <c r="B144" s="2">
        <v>44302</v>
      </c>
      <c r="C144" s="2">
        <v>44323</v>
      </c>
      <c r="D144" s="3">
        <v>20215000118121</v>
      </c>
      <c r="E144" s="2">
        <v>44309</v>
      </c>
      <c r="F144" s="1" t="s">
        <v>25</v>
      </c>
      <c r="G144" s="1" t="s">
        <v>793</v>
      </c>
      <c r="H144" s="1" t="s">
        <v>45</v>
      </c>
      <c r="I144" s="1" t="s">
        <v>17</v>
      </c>
      <c r="J144" s="1" t="s">
        <v>18</v>
      </c>
      <c r="K144" s="1" t="s">
        <v>19</v>
      </c>
      <c r="L144" s="1" t="s">
        <v>69</v>
      </c>
      <c r="M144" s="1">
        <v>500</v>
      </c>
      <c r="N144" s="1">
        <f t="shared" si="2"/>
        <v>7</v>
      </c>
    </row>
    <row r="145" spans="1:14" x14ac:dyDescent="0.25">
      <c r="A145" s="3">
        <v>20214090415682</v>
      </c>
      <c r="B145" s="2">
        <v>44302</v>
      </c>
      <c r="C145" s="2">
        <v>44323</v>
      </c>
      <c r="D145" s="3">
        <v>20213050116271</v>
      </c>
      <c r="E145" s="2">
        <v>44307</v>
      </c>
      <c r="F145" s="1" t="s">
        <v>25</v>
      </c>
      <c r="G145" s="1" t="s">
        <v>14</v>
      </c>
      <c r="H145" s="1" t="s">
        <v>797</v>
      </c>
      <c r="I145" s="1" t="s">
        <v>17</v>
      </c>
      <c r="J145" s="1" t="s">
        <v>189</v>
      </c>
      <c r="K145" s="1" t="s">
        <v>19</v>
      </c>
      <c r="L145" s="1" t="s">
        <v>224</v>
      </c>
      <c r="M145" s="1">
        <v>305</v>
      </c>
      <c r="N145" s="1">
        <f t="shared" si="2"/>
        <v>5</v>
      </c>
    </row>
    <row r="146" spans="1:14" x14ac:dyDescent="0.25">
      <c r="A146" s="3">
        <v>20214090415722</v>
      </c>
      <c r="B146" s="2">
        <v>44302</v>
      </c>
      <c r="C146" s="2">
        <v>44323</v>
      </c>
      <c r="D146" s="3">
        <v>20215000120791</v>
      </c>
      <c r="E146" s="2">
        <v>44312</v>
      </c>
      <c r="F146" s="1" t="s">
        <v>25</v>
      </c>
      <c r="G146" s="1" t="s">
        <v>798</v>
      </c>
      <c r="H146" s="1" t="s">
        <v>799</v>
      </c>
      <c r="I146" s="1" t="s">
        <v>17</v>
      </c>
      <c r="J146" s="1" t="s">
        <v>18</v>
      </c>
      <c r="K146" s="1" t="s">
        <v>19</v>
      </c>
      <c r="L146" s="1" t="s">
        <v>124</v>
      </c>
      <c r="M146" s="1">
        <v>500</v>
      </c>
      <c r="N146" s="1">
        <f t="shared" si="2"/>
        <v>10</v>
      </c>
    </row>
    <row r="147" spans="1:14" x14ac:dyDescent="0.25">
      <c r="A147" s="3">
        <v>20214090415822</v>
      </c>
      <c r="B147" s="2">
        <v>44302</v>
      </c>
      <c r="C147" s="2">
        <v>44323</v>
      </c>
      <c r="D147" s="3">
        <v>20212000152801</v>
      </c>
      <c r="E147" s="2">
        <v>44337</v>
      </c>
      <c r="F147" s="1" t="s">
        <v>25</v>
      </c>
      <c r="G147" s="1" t="s">
        <v>14</v>
      </c>
      <c r="H147" s="1" t="s">
        <v>802</v>
      </c>
      <c r="I147" s="1" t="s">
        <v>68</v>
      </c>
      <c r="J147" s="1" t="s">
        <v>277</v>
      </c>
      <c r="K147" s="1" t="s">
        <v>19</v>
      </c>
      <c r="L147" s="1" t="s">
        <v>803</v>
      </c>
      <c r="M147" s="1">
        <v>200</v>
      </c>
      <c r="N147" s="1">
        <f t="shared" si="2"/>
        <v>35</v>
      </c>
    </row>
    <row r="148" spans="1:14" x14ac:dyDescent="0.25">
      <c r="A148" s="3">
        <v>20214090416222</v>
      </c>
      <c r="B148" s="2">
        <v>44302</v>
      </c>
      <c r="C148" s="2">
        <v>44323</v>
      </c>
      <c r="D148" s="3">
        <v>20216040113701</v>
      </c>
      <c r="E148" s="2">
        <v>44306</v>
      </c>
      <c r="F148" s="1" t="s">
        <v>25</v>
      </c>
      <c r="G148" s="1" t="s">
        <v>812</v>
      </c>
      <c r="H148" s="1" t="s">
        <v>727</v>
      </c>
      <c r="I148" s="1" t="s">
        <v>17</v>
      </c>
      <c r="J148" s="1" t="s">
        <v>18</v>
      </c>
      <c r="K148" s="1" t="s">
        <v>19</v>
      </c>
      <c r="L148" s="1" t="s">
        <v>813</v>
      </c>
      <c r="M148" s="1">
        <v>604</v>
      </c>
      <c r="N148" s="1">
        <f t="shared" si="2"/>
        <v>4</v>
      </c>
    </row>
    <row r="149" spans="1:14" x14ac:dyDescent="0.25">
      <c r="A149" s="3">
        <v>20214090417122</v>
      </c>
      <c r="B149" s="2">
        <v>44302</v>
      </c>
      <c r="C149" s="2">
        <v>44323</v>
      </c>
      <c r="D149" s="3">
        <v>20213110131231</v>
      </c>
      <c r="E149" s="2">
        <v>44319</v>
      </c>
      <c r="F149" s="1" t="s">
        <v>25</v>
      </c>
      <c r="G149" s="1" t="s">
        <v>822</v>
      </c>
      <c r="H149" s="1" t="s">
        <v>823</v>
      </c>
      <c r="I149" s="1" t="s">
        <v>17</v>
      </c>
      <c r="J149" s="1" t="s">
        <v>31</v>
      </c>
      <c r="K149" s="1" t="s">
        <v>19</v>
      </c>
      <c r="L149" s="1" t="s">
        <v>103</v>
      </c>
      <c r="M149" s="1">
        <v>311</v>
      </c>
      <c r="N149" s="1">
        <f t="shared" si="2"/>
        <v>17</v>
      </c>
    </row>
    <row r="150" spans="1:14" x14ac:dyDescent="0.25">
      <c r="A150" s="3">
        <v>20214090417992</v>
      </c>
      <c r="B150" s="2">
        <v>44302</v>
      </c>
      <c r="C150" s="2">
        <v>44323</v>
      </c>
      <c r="D150" s="3">
        <v>20215000114051</v>
      </c>
      <c r="E150" s="2">
        <v>44306</v>
      </c>
      <c r="F150" s="1" t="s">
        <v>25</v>
      </c>
      <c r="G150" s="1" t="s">
        <v>825</v>
      </c>
      <c r="H150" s="1" t="s">
        <v>153</v>
      </c>
      <c r="I150" s="1" t="s">
        <v>17</v>
      </c>
      <c r="J150" s="1" t="s">
        <v>279</v>
      </c>
      <c r="K150" s="1" t="s">
        <v>19</v>
      </c>
      <c r="L150" s="1" t="s">
        <v>43</v>
      </c>
      <c r="M150" s="1">
        <v>500</v>
      </c>
      <c r="N150" s="1">
        <f t="shared" si="2"/>
        <v>4</v>
      </c>
    </row>
    <row r="151" spans="1:14" x14ac:dyDescent="0.25">
      <c r="A151" s="3">
        <v>20214090420332</v>
      </c>
      <c r="B151" s="2">
        <v>44302</v>
      </c>
      <c r="C151" s="2">
        <v>44323</v>
      </c>
      <c r="D151" s="3">
        <v>20213060123361</v>
      </c>
      <c r="E151" s="2">
        <v>44313</v>
      </c>
      <c r="F151" s="1" t="s">
        <v>25</v>
      </c>
      <c r="G151" s="1" t="s">
        <v>14</v>
      </c>
      <c r="H151" s="1" t="s">
        <v>847</v>
      </c>
      <c r="I151" s="1" t="s">
        <v>17</v>
      </c>
      <c r="J151" s="1" t="s">
        <v>18</v>
      </c>
      <c r="K151" s="1" t="s">
        <v>19</v>
      </c>
      <c r="L151" s="1" t="s">
        <v>379</v>
      </c>
      <c r="M151" s="1">
        <v>306</v>
      </c>
      <c r="N151" s="1">
        <f t="shared" si="2"/>
        <v>11</v>
      </c>
    </row>
    <row r="152" spans="1:14" x14ac:dyDescent="0.25">
      <c r="A152" s="3">
        <v>20214090422872</v>
      </c>
      <c r="B152" s="2">
        <v>44305</v>
      </c>
      <c r="C152" s="2">
        <v>44326</v>
      </c>
      <c r="D152" s="3">
        <v>20213110116081</v>
      </c>
      <c r="E152" s="2">
        <v>44307</v>
      </c>
      <c r="F152" s="1" t="s">
        <v>25</v>
      </c>
      <c r="G152" s="1" t="s">
        <v>857</v>
      </c>
      <c r="H152" s="1" t="s">
        <v>858</v>
      </c>
      <c r="I152" s="1" t="s">
        <v>17</v>
      </c>
      <c r="J152" s="1" t="s">
        <v>18</v>
      </c>
      <c r="K152" s="1" t="s">
        <v>19</v>
      </c>
      <c r="L152" s="1" t="s">
        <v>739</v>
      </c>
      <c r="M152" s="1">
        <v>311</v>
      </c>
      <c r="N152" s="1">
        <f t="shared" si="2"/>
        <v>2</v>
      </c>
    </row>
    <row r="153" spans="1:14" x14ac:dyDescent="0.25">
      <c r="A153" s="3">
        <v>20214090423122</v>
      </c>
      <c r="B153" s="2">
        <v>44305</v>
      </c>
      <c r="C153" s="2">
        <v>44326</v>
      </c>
      <c r="D153" s="3">
        <v>20215000112251</v>
      </c>
      <c r="E153" s="2">
        <v>44305</v>
      </c>
      <c r="F153" s="1" t="s">
        <v>25</v>
      </c>
      <c r="G153" s="1" t="s">
        <v>859</v>
      </c>
      <c r="H153" s="1" t="s">
        <v>860</v>
      </c>
      <c r="I153" s="1" t="s">
        <v>17</v>
      </c>
      <c r="J153" s="1" t="s">
        <v>110</v>
      </c>
      <c r="K153" s="1" t="s">
        <v>19</v>
      </c>
      <c r="L153" s="1" t="s">
        <v>75</v>
      </c>
      <c r="M153" s="1">
        <v>500</v>
      </c>
      <c r="N153" s="1">
        <f t="shared" si="2"/>
        <v>0</v>
      </c>
    </row>
    <row r="154" spans="1:14" x14ac:dyDescent="0.25">
      <c r="A154" s="3">
        <v>20214090423252</v>
      </c>
      <c r="B154" s="2">
        <v>44305</v>
      </c>
      <c r="C154" s="2">
        <v>44326</v>
      </c>
      <c r="D154" s="3">
        <v>20216060141521</v>
      </c>
      <c r="E154" s="2">
        <v>44327</v>
      </c>
      <c r="F154" s="1" t="s">
        <v>25</v>
      </c>
      <c r="G154" s="1" t="s">
        <v>863</v>
      </c>
      <c r="H154" s="1" t="s">
        <v>864</v>
      </c>
      <c r="I154" s="1" t="s">
        <v>68</v>
      </c>
      <c r="J154" s="1" t="s">
        <v>18</v>
      </c>
      <c r="K154" s="1" t="s">
        <v>19</v>
      </c>
      <c r="L154" s="1" t="s">
        <v>39</v>
      </c>
      <c r="M154" s="1">
        <v>606</v>
      </c>
      <c r="N154" s="1">
        <f t="shared" si="2"/>
        <v>22</v>
      </c>
    </row>
    <row r="155" spans="1:14" x14ac:dyDescent="0.25">
      <c r="A155" s="3">
        <v>20214090423472</v>
      </c>
      <c r="B155" s="2">
        <v>44305</v>
      </c>
      <c r="C155" s="2">
        <v>44326</v>
      </c>
      <c r="D155" s="3">
        <v>20213110138701</v>
      </c>
      <c r="E155" s="2">
        <v>44324</v>
      </c>
      <c r="F155" s="1" t="s">
        <v>25</v>
      </c>
      <c r="G155" s="1" t="s">
        <v>130</v>
      </c>
      <c r="H155" s="1" t="s">
        <v>865</v>
      </c>
      <c r="I155" s="1" t="s">
        <v>17</v>
      </c>
      <c r="J155" s="1" t="s">
        <v>18</v>
      </c>
      <c r="K155" s="1" t="s">
        <v>19</v>
      </c>
      <c r="L155" s="1" t="s">
        <v>739</v>
      </c>
      <c r="M155" s="1">
        <v>311</v>
      </c>
      <c r="N155" s="1">
        <f t="shared" si="2"/>
        <v>19</v>
      </c>
    </row>
    <row r="156" spans="1:14" x14ac:dyDescent="0.25">
      <c r="A156" s="3">
        <v>20214090423872</v>
      </c>
      <c r="B156" s="2">
        <v>44305</v>
      </c>
      <c r="C156" s="2">
        <v>44326</v>
      </c>
      <c r="D156" s="3">
        <v>20213040137611</v>
      </c>
      <c r="E156" s="2">
        <v>44323</v>
      </c>
      <c r="F156" s="1" t="s">
        <v>25</v>
      </c>
      <c r="G156" s="1" t="s">
        <v>14</v>
      </c>
      <c r="H156" s="1" t="s">
        <v>866</v>
      </c>
      <c r="I156" s="1" t="s">
        <v>17</v>
      </c>
      <c r="J156" s="1" t="s">
        <v>18</v>
      </c>
      <c r="K156" s="1" t="s">
        <v>19</v>
      </c>
      <c r="L156" s="1" t="s">
        <v>867</v>
      </c>
      <c r="M156" s="1">
        <v>304</v>
      </c>
      <c r="N156" s="1">
        <f t="shared" si="2"/>
        <v>18</v>
      </c>
    </row>
    <row r="157" spans="1:14" x14ac:dyDescent="0.25">
      <c r="A157" s="3">
        <v>20214090424392</v>
      </c>
      <c r="B157" s="2">
        <v>44305</v>
      </c>
      <c r="C157" s="2">
        <v>44326</v>
      </c>
      <c r="D157" s="3">
        <v>20213090116661</v>
      </c>
      <c r="E157" s="2">
        <v>44308</v>
      </c>
      <c r="F157" s="1" t="s">
        <v>25</v>
      </c>
      <c r="G157" s="1" t="s">
        <v>872</v>
      </c>
      <c r="H157" s="1" t="s">
        <v>873</v>
      </c>
      <c r="I157" s="1" t="s">
        <v>17</v>
      </c>
      <c r="J157" s="1" t="s">
        <v>392</v>
      </c>
      <c r="K157" s="1" t="s">
        <v>19</v>
      </c>
      <c r="L157" s="1" t="s">
        <v>684</v>
      </c>
      <c r="M157" s="1">
        <v>309</v>
      </c>
      <c r="N157" s="1">
        <f t="shared" si="2"/>
        <v>3</v>
      </c>
    </row>
    <row r="158" spans="1:14" x14ac:dyDescent="0.25">
      <c r="A158" s="3">
        <v>20214090424432</v>
      </c>
      <c r="B158" s="2">
        <v>44305</v>
      </c>
      <c r="C158" s="2">
        <v>44326</v>
      </c>
      <c r="D158" s="3">
        <v>20215000114041</v>
      </c>
      <c r="E158" s="2">
        <v>44306</v>
      </c>
      <c r="F158" s="1" t="s">
        <v>25</v>
      </c>
      <c r="G158" s="1" t="s">
        <v>876</v>
      </c>
      <c r="H158" s="1" t="s">
        <v>153</v>
      </c>
      <c r="I158" s="1" t="s">
        <v>17</v>
      </c>
      <c r="J158" s="1" t="s">
        <v>18</v>
      </c>
      <c r="K158" s="1" t="s">
        <v>19</v>
      </c>
      <c r="L158" s="1" t="s">
        <v>43</v>
      </c>
      <c r="M158" s="1">
        <v>500</v>
      </c>
      <c r="N158" s="1">
        <f t="shared" si="2"/>
        <v>1</v>
      </c>
    </row>
    <row r="159" spans="1:14" x14ac:dyDescent="0.25">
      <c r="A159" s="3">
        <v>20214090424962</v>
      </c>
      <c r="B159" s="2">
        <v>44305</v>
      </c>
      <c r="C159" s="2">
        <v>44326</v>
      </c>
      <c r="D159" s="3">
        <v>20213060131761</v>
      </c>
      <c r="E159" s="2">
        <v>44320</v>
      </c>
      <c r="F159" s="1" t="s">
        <v>25</v>
      </c>
      <c r="G159" s="1" t="s">
        <v>880</v>
      </c>
      <c r="H159" s="1" t="s">
        <v>881</v>
      </c>
      <c r="I159" s="1" t="s">
        <v>17</v>
      </c>
      <c r="J159" s="1" t="s">
        <v>18</v>
      </c>
      <c r="K159" s="1" t="s">
        <v>19</v>
      </c>
      <c r="L159" s="1" t="s">
        <v>379</v>
      </c>
      <c r="M159" s="1">
        <v>306</v>
      </c>
      <c r="N159" s="1">
        <f t="shared" si="2"/>
        <v>15</v>
      </c>
    </row>
    <row r="160" spans="1:14" x14ac:dyDescent="0.25">
      <c r="A160" s="3">
        <v>20214090425282</v>
      </c>
      <c r="B160" s="2">
        <v>44305</v>
      </c>
      <c r="C160" s="2">
        <v>44326</v>
      </c>
      <c r="D160" s="3"/>
      <c r="E160" s="1" t="s">
        <v>16</v>
      </c>
      <c r="F160" s="1" t="s">
        <v>25</v>
      </c>
      <c r="G160" s="1" t="s">
        <v>883</v>
      </c>
      <c r="H160" s="1" t="s">
        <v>884</v>
      </c>
      <c r="I160" s="1" t="s">
        <v>68</v>
      </c>
      <c r="J160" s="1" t="s">
        <v>18</v>
      </c>
      <c r="K160" s="1" t="s">
        <v>19</v>
      </c>
      <c r="L160" s="1" t="s">
        <v>322</v>
      </c>
      <c r="M160" s="1">
        <v>500</v>
      </c>
      <c r="N160" s="1" t="str">
        <f t="shared" si="2"/>
        <v>-</v>
      </c>
    </row>
    <row r="161" spans="1:14" x14ac:dyDescent="0.25">
      <c r="A161" s="3">
        <v>20214090425352</v>
      </c>
      <c r="B161" s="2">
        <v>44305</v>
      </c>
      <c r="C161" s="2">
        <v>44326</v>
      </c>
      <c r="D161" s="3" t="s">
        <v>885</v>
      </c>
      <c r="E161" s="1" t="s">
        <v>16</v>
      </c>
      <c r="F161" s="1" t="s">
        <v>25</v>
      </c>
      <c r="G161" s="1" t="s">
        <v>14</v>
      </c>
      <c r="H161" s="1" t="s">
        <v>886</v>
      </c>
      <c r="I161" s="1" t="s">
        <v>68</v>
      </c>
      <c r="J161" s="1" t="s">
        <v>18</v>
      </c>
      <c r="K161" s="1" t="s">
        <v>19</v>
      </c>
      <c r="L161" s="1" t="s">
        <v>388</v>
      </c>
      <c r="M161" s="1">
        <v>500</v>
      </c>
      <c r="N161" s="1" t="str">
        <f t="shared" si="2"/>
        <v>-</v>
      </c>
    </row>
    <row r="162" spans="1:14" x14ac:dyDescent="0.25">
      <c r="A162" s="3">
        <v>20214090425392</v>
      </c>
      <c r="B162" s="2">
        <v>44305</v>
      </c>
      <c r="C162" s="2">
        <v>44326</v>
      </c>
      <c r="D162" s="3">
        <v>20215000120981</v>
      </c>
      <c r="E162" s="2">
        <v>44312</v>
      </c>
      <c r="F162" s="1" t="s">
        <v>25</v>
      </c>
      <c r="G162" s="1" t="s">
        <v>888</v>
      </c>
      <c r="H162" s="1" t="s">
        <v>153</v>
      </c>
      <c r="I162" s="1" t="s">
        <v>17</v>
      </c>
      <c r="J162" s="1" t="s">
        <v>18</v>
      </c>
      <c r="K162" s="1" t="s">
        <v>19</v>
      </c>
      <c r="L162" s="1" t="s">
        <v>43</v>
      </c>
      <c r="M162" s="1">
        <v>500</v>
      </c>
      <c r="N162" s="1">
        <f t="shared" si="2"/>
        <v>7</v>
      </c>
    </row>
    <row r="163" spans="1:14" x14ac:dyDescent="0.25">
      <c r="A163" s="3">
        <v>20214090425562</v>
      </c>
      <c r="B163" s="2">
        <v>44305</v>
      </c>
      <c r="C163" s="2">
        <v>44326</v>
      </c>
      <c r="D163" s="3">
        <v>20215000157361</v>
      </c>
      <c r="E163" s="2">
        <v>44341</v>
      </c>
      <c r="F163" s="1" t="s">
        <v>25</v>
      </c>
      <c r="G163" s="1" t="s">
        <v>894</v>
      </c>
      <c r="H163" s="1" t="s">
        <v>895</v>
      </c>
      <c r="I163" s="1" t="s">
        <v>68</v>
      </c>
      <c r="J163" s="1" t="s">
        <v>18</v>
      </c>
      <c r="K163" s="1" t="s">
        <v>19</v>
      </c>
      <c r="L163" s="1" t="s">
        <v>75</v>
      </c>
      <c r="M163" s="1">
        <v>500</v>
      </c>
      <c r="N163" s="1">
        <f t="shared" si="2"/>
        <v>36</v>
      </c>
    </row>
    <row r="164" spans="1:14" x14ac:dyDescent="0.25">
      <c r="A164" s="3">
        <v>20214090425692</v>
      </c>
      <c r="B164" s="2">
        <v>44305</v>
      </c>
      <c r="C164" s="2">
        <v>44326</v>
      </c>
      <c r="D164" s="3"/>
      <c r="E164" s="1" t="s">
        <v>16</v>
      </c>
      <c r="F164" s="1" t="s">
        <v>25</v>
      </c>
      <c r="G164" s="1" t="s">
        <v>901</v>
      </c>
      <c r="H164" s="1" t="s">
        <v>902</v>
      </c>
      <c r="I164" s="1" t="s">
        <v>68</v>
      </c>
      <c r="J164" s="1" t="s">
        <v>18</v>
      </c>
      <c r="K164" s="1" t="s">
        <v>19</v>
      </c>
      <c r="L164" s="1" t="s">
        <v>402</v>
      </c>
      <c r="M164" s="1">
        <v>606</v>
      </c>
      <c r="N164" s="1" t="str">
        <f t="shared" si="2"/>
        <v>-</v>
      </c>
    </row>
    <row r="165" spans="1:14" x14ac:dyDescent="0.25">
      <c r="A165" s="3">
        <v>20214090425812</v>
      </c>
      <c r="B165" s="2">
        <v>44305</v>
      </c>
      <c r="C165" s="2">
        <v>44326</v>
      </c>
      <c r="D165" s="3">
        <v>20215000122571</v>
      </c>
      <c r="E165" s="2">
        <v>44313</v>
      </c>
      <c r="F165" s="1" t="s">
        <v>25</v>
      </c>
      <c r="G165" s="1" t="s">
        <v>907</v>
      </c>
      <c r="H165" s="1" t="s">
        <v>153</v>
      </c>
      <c r="I165" s="1" t="s">
        <v>17</v>
      </c>
      <c r="J165" s="1" t="s">
        <v>18</v>
      </c>
      <c r="K165" s="1" t="s">
        <v>19</v>
      </c>
      <c r="L165" s="1" t="s">
        <v>43</v>
      </c>
      <c r="M165" s="1">
        <v>500</v>
      </c>
      <c r="N165" s="1">
        <f t="shared" si="2"/>
        <v>8</v>
      </c>
    </row>
    <row r="166" spans="1:14" x14ac:dyDescent="0.25">
      <c r="A166" s="3">
        <v>20214090426042</v>
      </c>
      <c r="B166" s="2">
        <v>44305</v>
      </c>
      <c r="C166" s="2">
        <v>44326</v>
      </c>
      <c r="D166" s="3">
        <v>20216060141081</v>
      </c>
      <c r="E166" s="2">
        <v>44327</v>
      </c>
      <c r="F166" s="1" t="s">
        <v>25</v>
      </c>
      <c r="G166" s="1" t="s">
        <v>912</v>
      </c>
      <c r="H166" s="1" t="s">
        <v>913</v>
      </c>
      <c r="I166" s="1" t="s">
        <v>68</v>
      </c>
      <c r="J166" s="1" t="s">
        <v>18</v>
      </c>
      <c r="K166" s="1" t="s">
        <v>19</v>
      </c>
      <c r="L166" s="1" t="s">
        <v>914</v>
      </c>
      <c r="M166" s="1">
        <v>606</v>
      </c>
      <c r="N166" s="1">
        <f t="shared" si="2"/>
        <v>22</v>
      </c>
    </row>
    <row r="167" spans="1:14" x14ac:dyDescent="0.25">
      <c r="A167" s="3">
        <v>20214090429302</v>
      </c>
      <c r="B167" s="2">
        <v>44306</v>
      </c>
      <c r="C167" s="2">
        <v>44327</v>
      </c>
      <c r="D167" s="3" t="s">
        <v>927</v>
      </c>
      <c r="E167" s="2">
        <v>44328</v>
      </c>
      <c r="F167" s="1" t="s">
        <v>25</v>
      </c>
      <c r="G167" s="1" t="s">
        <v>928</v>
      </c>
      <c r="H167" s="1" t="s">
        <v>45</v>
      </c>
      <c r="I167" s="1" t="s">
        <v>68</v>
      </c>
      <c r="J167" s="1" t="s">
        <v>18</v>
      </c>
      <c r="K167" s="1" t="s">
        <v>19</v>
      </c>
      <c r="L167" s="1" t="s">
        <v>783</v>
      </c>
      <c r="M167" s="1">
        <v>311</v>
      </c>
      <c r="N167" s="1">
        <f t="shared" si="2"/>
        <v>22</v>
      </c>
    </row>
    <row r="168" spans="1:14" x14ac:dyDescent="0.25">
      <c r="A168" s="3">
        <v>20214090429492</v>
      </c>
      <c r="B168" s="2">
        <v>44306</v>
      </c>
      <c r="C168" s="2">
        <v>44327</v>
      </c>
      <c r="D168" s="3"/>
      <c r="E168" s="1" t="s">
        <v>16</v>
      </c>
      <c r="F168" s="1" t="s">
        <v>25</v>
      </c>
      <c r="G168" s="1" t="s">
        <v>929</v>
      </c>
      <c r="H168" s="1" t="s">
        <v>199</v>
      </c>
      <c r="I168" s="1" t="s">
        <v>68</v>
      </c>
      <c r="J168" s="1" t="s">
        <v>46</v>
      </c>
      <c r="K168" s="1" t="s">
        <v>19</v>
      </c>
      <c r="L168" s="1" t="s">
        <v>575</v>
      </c>
      <c r="M168" s="1">
        <v>306</v>
      </c>
      <c r="N168" s="1" t="str">
        <f t="shared" si="2"/>
        <v>-</v>
      </c>
    </row>
    <row r="169" spans="1:14" x14ac:dyDescent="0.25">
      <c r="A169" s="3">
        <v>20214090429962</v>
      </c>
      <c r="B169" s="2">
        <v>44306</v>
      </c>
      <c r="C169" s="2">
        <v>44327</v>
      </c>
      <c r="D169" s="3">
        <v>20216060139311</v>
      </c>
      <c r="E169" s="2">
        <v>44326</v>
      </c>
      <c r="F169" s="1" t="s">
        <v>25</v>
      </c>
      <c r="G169" s="1" t="s">
        <v>14</v>
      </c>
      <c r="H169" s="1" t="s">
        <v>934</v>
      </c>
      <c r="I169" s="1" t="s">
        <v>17</v>
      </c>
      <c r="J169" s="1" t="s">
        <v>18</v>
      </c>
      <c r="K169" s="1" t="s">
        <v>19</v>
      </c>
      <c r="L169" s="1" t="s">
        <v>327</v>
      </c>
      <c r="M169" s="1">
        <v>606</v>
      </c>
      <c r="N169" s="1">
        <f t="shared" si="2"/>
        <v>20</v>
      </c>
    </row>
    <row r="170" spans="1:14" x14ac:dyDescent="0.25">
      <c r="A170" s="3">
        <v>20214090430322</v>
      </c>
      <c r="B170" s="2">
        <v>44306</v>
      </c>
      <c r="C170" s="2">
        <v>44327</v>
      </c>
      <c r="D170" s="3">
        <v>20213030117341</v>
      </c>
      <c r="E170" s="2">
        <v>44308</v>
      </c>
      <c r="F170" s="1" t="s">
        <v>25</v>
      </c>
      <c r="G170" s="1" t="s">
        <v>935</v>
      </c>
      <c r="H170" s="1" t="s">
        <v>936</v>
      </c>
      <c r="I170" s="1" t="s">
        <v>17</v>
      </c>
      <c r="J170" s="1" t="s">
        <v>167</v>
      </c>
      <c r="K170" s="1" t="s">
        <v>19</v>
      </c>
      <c r="L170" s="1" t="s">
        <v>477</v>
      </c>
      <c r="M170" s="1">
        <v>303</v>
      </c>
      <c r="N170" s="1">
        <f t="shared" si="2"/>
        <v>2</v>
      </c>
    </row>
    <row r="171" spans="1:14" x14ac:dyDescent="0.25">
      <c r="A171" s="3">
        <v>20214090431632</v>
      </c>
      <c r="B171" s="2">
        <v>44306</v>
      </c>
      <c r="C171" s="2">
        <v>44327</v>
      </c>
      <c r="D171" s="3">
        <v>20216060141091</v>
      </c>
      <c r="E171" s="2">
        <v>44327</v>
      </c>
      <c r="F171" s="1" t="s">
        <v>25</v>
      </c>
      <c r="G171" s="1" t="s">
        <v>14</v>
      </c>
      <c r="H171" s="1" t="s">
        <v>947</v>
      </c>
      <c r="I171" s="1" t="s">
        <v>17</v>
      </c>
      <c r="J171" s="1" t="s">
        <v>18</v>
      </c>
      <c r="K171" s="1" t="s">
        <v>19</v>
      </c>
      <c r="L171" s="1" t="s">
        <v>187</v>
      </c>
      <c r="M171" s="1">
        <v>606</v>
      </c>
      <c r="N171" s="1">
        <f t="shared" si="2"/>
        <v>21</v>
      </c>
    </row>
    <row r="172" spans="1:14" x14ac:dyDescent="0.25">
      <c r="A172" s="3">
        <v>20214090433392</v>
      </c>
      <c r="B172" s="2">
        <v>44307</v>
      </c>
      <c r="C172" s="2">
        <v>44328</v>
      </c>
      <c r="D172" s="3">
        <v>20213050116771</v>
      </c>
      <c r="E172" s="2">
        <v>44308</v>
      </c>
      <c r="F172" s="1" t="s">
        <v>25</v>
      </c>
      <c r="G172" s="1" t="s">
        <v>955</v>
      </c>
      <c r="H172" s="1" t="s">
        <v>690</v>
      </c>
      <c r="I172" s="1" t="s">
        <v>17</v>
      </c>
      <c r="J172" s="1" t="s">
        <v>319</v>
      </c>
      <c r="K172" s="1" t="s">
        <v>19</v>
      </c>
      <c r="L172" s="1" t="s">
        <v>369</v>
      </c>
      <c r="M172" s="1">
        <v>305</v>
      </c>
      <c r="N172" s="1">
        <f t="shared" si="2"/>
        <v>1</v>
      </c>
    </row>
    <row r="173" spans="1:14" x14ac:dyDescent="0.25">
      <c r="A173" s="3">
        <v>20214090433562</v>
      </c>
      <c r="B173" s="2">
        <v>44307</v>
      </c>
      <c r="C173" s="2">
        <v>44328</v>
      </c>
      <c r="D173" s="3">
        <v>20213090122121</v>
      </c>
      <c r="E173" s="2">
        <v>44312</v>
      </c>
      <c r="F173" s="1" t="s">
        <v>25</v>
      </c>
      <c r="G173" s="1" t="s">
        <v>956</v>
      </c>
      <c r="H173" s="1" t="s">
        <v>58</v>
      </c>
      <c r="I173" s="1" t="s">
        <v>17</v>
      </c>
      <c r="J173" s="1" t="s">
        <v>59</v>
      </c>
      <c r="K173" s="1" t="s">
        <v>19</v>
      </c>
      <c r="L173" s="1" t="s">
        <v>60</v>
      </c>
      <c r="M173" s="1">
        <v>309</v>
      </c>
      <c r="N173" s="1">
        <f t="shared" si="2"/>
        <v>5</v>
      </c>
    </row>
    <row r="174" spans="1:14" x14ac:dyDescent="0.25">
      <c r="A174" s="3">
        <v>20214090433892</v>
      </c>
      <c r="B174" s="2">
        <v>44307</v>
      </c>
      <c r="C174" s="2">
        <v>44328</v>
      </c>
      <c r="D174" s="3">
        <v>20213110134471</v>
      </c>
      <c r="E174" s="2">
        <v>44321</v>
      </c>
      <c r="F174" s="1" t="s">
        <v>25</v>
      </c>
      <c r="G174" s="1" t="s">
        <v>962</v>
      </c>
      <c r="H174" s="1" t="s">
        <v>963</v>
      </c>
      <c r="I174" s="1" t="s">
        <v>17</v>
      </c>
      <c r="J174" s="1" t="s">
        <v>31</v>
      </c>
      <c r="K174" s="1" t="s">
        <v>19</v>
      </c>
      <c r="L174" s="1" t="s">
        <v>103</v>
      </c>
      <c r="M174" s="1">
        <v>311</v>
      </c>
      <c r="N174" s="1">
        <f t="shared" si="2"/>
        <v>14</v>
      </c>
    </row>
    <row r="175" spans="1:14" x14ac:dyDescent="0.25">
      <c r="A175" s="3">
        <v>20214090433942</v>
      </c>
      <c r="B175" s="2">
        <v>44307</v>
      </c>
      <c r="C175" s="2">
        <v>44328</v>
      </c>
      <c r="D175" s="3">
        <v>20213060134031</v>
      </c>
      <c r="E175" s="2">
        <v>44321</v>
      </c>
      <c r="F175" s="1" t="s">
        <v>25</v>
      </c>
      <c r="G175" s="1" t="s">
        <v>964</v>
      </c>
      <c r="H175" s="1" t="s">
        <v>429</v>
      </c>
      <c r="I175" s="1" t="s">
        <v>17</v>
      </c>
      <c r="J175" s="1" t="s">
        <v>46</v>
      </c>
      <c r="K175" s="1" t="s">
        <v>19</v>
      </c>
      <c r="L175" s="1" t="s">
        <v>140</v>
      </c>
      <c r="M175" s="1">
        <v>306</v>
      </c>
      <c r="N175" s="1">
        <f t="shared" si="2"/>
        <v>14</v>
      </c>
    </row>
    <row r="176" spans="1:14" x14ac:dyDescent="0.25">
      <c r="A176" s="3">
        <v>20214090434042</v>
      </c>
      <c r="B176" s="2">
        <v>44307</v>
      </c>
      <c r="C176" s="2">
        <v>44328</v>
      </c>
      <c r="D176" s="3">
        <v>20216030142581</v>
      </c>
      <c r="E176" s="2">
        <v>44327</v>
      </c>
      <c r="F176" s="1" t="s">
        <v>25</v>
      </c>
      <c r="G176" s="1" t="s">
        <v>966</v>
      </c>
      <c r="H176" s="1" t="s">
        <v>429</v>
      </c>
      <c r="I176" s="1" t="s">
        <v>17</v>
      </c>
      <c r="J176" s="1" t="s">
        <v>18</v>
      </c>
      <c r="K176" s="1" t="s">
        <v>19</v>
      </c>
      <c r="L176" s="1" t="s">
        <v>967</v>
      </c>
      <c r="M176" s="1">
        <v>603</v>
      </c>
      <c r="N176" s="1">
        <f t="shared" si="2"/>
        <v>20</v>
      </c>
    </row>
    <row r="177" spans="1:14" x14ac:dyDescent="0.25">
      <c r="A177" s="3">
        <v>20214090434162</v>
      </c>
      <c r="B177" s="2">
        <v>44307</v>
      </c>
      <c r="C177" s="2">
        <v>44328</v>
      </c>
      <c r="D177" s="3">
        <v>20215000117451</v>
      </c>
      <c r="E177" s="2">
        <v>44308</v>
      </c>
      <c r="F177" s="1" t="s">
        <v>25</v>
      </c>
      <c r="G177" s="1" t="s">
        <v>973</v>
      </c>
      <c r="H177" s="1" t="s">
        <v>974</v>
      </c>
      <c r="I177" s="1" t="s">
        <v>17</v>
      </c>
      <c r="J177" s="1" t="s">
        <v>18</v>
      </c>
      <c r="K177" s="1" t="s">
        <v>19</v>
      </c>
      <c r="L177" s="1" t="s">
        <v>435</v>
      </c>
      <c r="M177" s="1">
        <v>500</v>
      </c>
      <c r="N177" s="1">
        <f t="shared" si="2"/>
        <v>1</v>
      </c>
    </row>
    <row r="178" spans="1:14" x14ac:dyDescent="0.25">
      <c r="A178" s="3">
        <v>20214090434312</v>
      </c>
      <c r="B178" s="2">
        <v>44307</v>
      </c>
      <c r="C178" s="2">
        <v>44328</v>
      </c>
      <c r="D178" s="3">
        <v>20216040142331</v>
      </c>
      <c r="E178" s="2">
        <v>44327</v>
      </c>
      <c r="F178" s="1" t="s">
        <v>25</v>
      </c>
      <c r="G178" s="1" t="s">
        <v>982</v>
      </c>
      <c r="H178" s="1" t="s">
        <v>983</v>
      </c>
      <c r="I178" s="1" t="s">
        <v>17</v>
      </c>
      <c r="J178" s="1" t="s">
        <v>18</v>
      </c>
      <c r="K178" s="1" t="s">
        <v>19</v>
      </c>
      <c r="L178" s="1" t="s">
        <v>405</v>
      </c>
      <c r="M178" s="1">
        <v>604</v>
      </c>
      <c r="N178" s="1">
        <f t="shared" si="2"/>
        <v>20</v>
      </c>
    </row>
    <row r="179" spans="1:14" x14ac:dyDescent="0.25">
      <c r="A179" s="3">
        <v>20214090434672</v>
      </c>
      <c r="B179" s="2">
        <v>44307</v>
      </c>
      <c r="C179" s="2">
        <v>44328</v>
      </c>
      <c r="D179" s="3">
        <v>20215000142551</v>
      </c>
      <c r="E179" s="2">
        <v>44327</v>
      </c>
      <c r="F179" s="1" t="s">
        <v>25</v>
      </c>
      <c r="G179" s="1" t="s">
        <v>14</v>
      </c>
      <c r="H179" s="1" t="s">
        <v>988</v>
      </c>
      <c r="I179" s="1" t="s">
        <v>17</v>
      </c>
      <c r="J179" s="1" t="s">
        <v>18</v>
      </c>
      <c r="K179" s="1" t="s">
        <v>19</v>
      </c>
      <c r="L179" s="1" t="s">
        <v>69</v>
      </c>
      <c r="M179" s="1">
        <v>500</v>
      </c>
      <c r="N179" s="1">
        <f t="shared" si="2"/>
        <v>20</v>
      </c>
    </row>
    <row r="180" spans="1:14" x14ac:dyDescent="0.25">
      <c r="A180" s="3">
        <v>20214090435192</v>
      </c>
      <c r="B180" s="2">
        <v>44307</v>
      </c>
      <c r="C180" s="2">
        <v>44328</v>
      </c>
      <c r="D180" s="3">
        <v>20213110142161</v>
      </c>
      <c r="E180" s="2">
        <v>44327</v>
      </c>
      <c r="F180" s="1" t="s">
        <v>25</v>
      </c>
      <c r="G180" s="1" t="s">
        <v>92</v>
      </c>
      <c r="H180" s="1" t="s">
        <v>995</v>
      </c>
      <c r="I180" s="1" t="s">
        <v>17</v>
      </c>
      <c r="J180" s="1" t="s">
        <v>18</v>
      </c>
      <c r="K180" s="1" t="s">
        <v>19</v>
      </c>
      <c r="L180" s="1" t="s">
        <v>47</v>
      </c>
      <c r="M180" s="1">
        <v>311</v>
      </c>
      <c r="N180" s="1">
        <f t="shared" si="2"/>
        <v>20</v>
      </c>
    </row>
    <row r="181" spans="1:14" x14ac:dyDescent="0.25">
      <c r="A181" s="3">
        <v>20214090435262</v>
      </c>
      <c r="B181" s="2">
        <v>44307</v>
      </c>
      <c r="C181" s="2">
        <v>44328</v>
      </c>
      <c r="D181" s="3">
        <v>20215000140491</v>
      </c>
      <c r="E181" s="2">
        <v>44326</v>
      </c>
      <c r="F181" s="1" t="s">
        <v>25</v>
      </c>
      <c r="G181" s="1" t="s">
        <v>996</v>
      </c>
      <c r="H181" s="1" t="s">
        <v>997</v>
      </c>
      <c r="I181" s="1" t="s">
        <v>17</v>
      </c>
      <c r="J181" s="1" t="s">
        <v>18</v>
      </c>
      <c r="K181" s="1" t="s">
        <v>19</v>
      </c>
      <c r="L181" s="1" t="s">
        <v>69</v>
      </c>
      <c r="M181" s="1">
        <v>500</v>
      </c>
      <c r="N181" s="1">
        <f t="shared" si="2"/>
        <v>19</v>
      </c>
    </row>
    <row r="182" spans="1:14" x14ac:dyDescent="0.25">
      <c r="A182" s="3">
        <v>20214090435382</v>
      </c>
      <c r="B182" s="2">
        <v>44307</v>
      </c>
      <c r="C182" s="2">
        <v>44328</v>
      </c>
      <c r="D182" s="3">
        <v>20213060128961</v>
      </c>
      <c r="E182" s="2">
        <v>44316</v>
      </c>
      <c r="F182" s="1" t="s">
        <v>25</v>
      </c>
      <c r="G182" s="1" t="s">
        <v>1000</v>
      </c>
      <c r="H182" s="1" t="s">
        <v>105</v>
      </c>
      <c r="I182" s="1" t="s">
        <v>17</v>
      </c>
      <c r="J182" s="1" t="s">
        <v>46</v>
      </c>
      <c r="K182" s="1" t="s">
        <v>19</v>
      </c>
      <c r="L182" s="1" t="s">
        <v>575</v>
      </c>
      <c r="M182" s="1">
        <v>306</v>
      </c>
      <c r="N182" s="1">
        <f t="shared" si="2"/>
        <v>9</v>
      </c>
    </row>
    <row r="183" spans="1:14" x14ac:dyDescent="0.25">
      <c r="A183" s="3">
        <v>20214090435472</v>
      </c>
      <c r="B183" s="2">
        <v>44307</v>
      </c>
      <c r="C183" s="2">
        <v>44328</v>
      </c>
      <c r="D183" s="3"/>
      <c r="E183" s="1" t="s">
        <v>16</v>
      </c>
      <c r="F183" s="1" t="s">
        <v>25</v>
      </c>
      <c r="G183" s="1" t="s">
        <v>962</v>
      </c>
      <c r="H183" s="1" t="s">
        <v>963</v>
      </c>
      <c r="I183" s="1" t="s">
        <v>68</v>
      </c>
      <c r="J183" s="1" t="s">
        <v>31</v>
      </c>
      <c r="K183" s="1" t="s">
        <v>19</v>
      </c>
      <c r="L183" s="1" t="s">
        <v>103</v>
      </c>
      <c r="M183" s="1">
        <v>311</v>
      </c>
      <c r="N183" s="1" t="str">
        <f t="shared" si="2"/>
        <v>-</v>
      </c>
    </row>
    <row r="184" spans="1:14" x14ac:dyDescent="0.25">
      <c r="A184" s="3">
        <v>20214090435552</v>
      </c>
      <c r="B184" s="2">
        <v>44307</v>
      </c>
      <c r="C184" s="2">
        <v>44328</v>
      </c>
      <c r="D184" s="3">
        <v>20213120119411</v>
      </c>
      <c r="E184" s="2">
        <v>44309</v>
      </c>
      <c r="F184" s="1" t="s">
        <v>25</v>
      </c>
      <c r="G184" s="1" t="s">
        <v>1002</v>
      </c>
      <c r="H184" s="1" t="s">
        <v>1003</v>
      </c>
      <c r="I184" s="1" t="s">
        <v>17</v>
      </c>
      <c r="J184" s="1" t="s">
        <v>18</v>
      </c>
      <c r="K184" s="1" t="s">
        <v>19</v>
      </c>
      <c r="L184" s="1" t="s">
        <v>611</v>
      </c>
      <c r="M184" s="1">
        <v>312</v>
      </c>
      <c r="N184" s="1">
        <f t="shared" si="2"/>
        <v>2</v>
      </c>
    </row>
    <row r="185" spans="1:14" x14ac:dyDescent="0.25">
      <c r="A185" s="3">
        <v>20214090436142</v>
      </c>
      <c r="B185" s="2">
        <v>44307</v>
      </c>
      <c r="C185" s="2">
        <v>44328</v>
      </c>
      <c r="D185" s="3" t="s">
        <v>1007</v>
      </c>
      <c r="E185" s="2">
        <v>44327</v>
      </c>
      <c r="F185" s="1" t="s">
        <v>25</v>
      </c>
      <c r="G185" s="1" t="s">
        <v>1008</v>
      </c>
      <c r="H185" s="1" t="s">
        <v>1009</v>
      </c>
      <c r="I185" s="1" t="s">
        <v>17</v>
      </c>
      <c r="J185" s="1" t="s">
        <v>18</v>
      </c>
      <c r="K185" s="1" t="s">
        <v>19</v>
      </c>
      <c r="L185" s="1" t="s">
        <v>187</v>
      </c>
      <c r="M185" s="1">
        <v>606</v>
      </c>
      <c r="N185" s="1">
        <f t="shared" si="2"/>
        <v>20</v>
      </c>
    </row>
    <row r="186" spans="1:14" x14ac:dyDescent="0.25">
      <c r="A186" s="3">
        <v>20214090438362</v>
      </c>
      <c r="B186" s="2">
        <v>44307</v>
      </c>
      <c r="C186" s="2">
        <v>44328</v>
      </c>
      <c r="D186" s="3"/>
      <c r="E186" s="1" t="s">
        <v>16</v>
      </c>
      <c r="F186" s="1" t="s">
        <v>25</v>
      </c>
      <c r="G186" s="1" t="s">
        <v>1021</v>
      </c>
      <c r="H186" s="1" t="s">
        <v>199</v>
      </c>
      <c r="I186" s="1" t="s">
        <v>68</v>
      </c>
      <c r="J186" s="1" t="s">
        <v>31</v>
      </c>
      <c r="K186" s="1" t="s">
        <v>19</v>
      </c>
      <c r="L186" s="1" t="s">
        <v>228</v>
      </c>
      <c r="M186" s="1">
        <v>311</v>
      </c>
      <c r="N186" s="1" t="str">
        <f t="shared" si="2"/>
        <v>-</v>
      </c>
    </row>
    <row r="187" spans="1:14" x14ac:dyDescent="0.25">
      <c r="A187" s="3">
        <v>20214090438422</v>
      </c>
      <c r="B187" s="2">
        <v>44307</v>
      </c>
      <c r="C187" s="2">
        <v>44328</v>
      </c>
      <c r="D187" s="3">
        <v>20213030137191</v>
      </c>
      <c r="E187" s="2">
        <v>44323</v>
      </c>
      <c r="F187" s="1" t="s">
        <v>25</v>
      </c>
      <c r="G187" s="1" t="s">
        <v>1022</v>
      </c>
      <c r="H187" s="1" t="s">
        <v>1023</v>
      </c>
      <c r="I187" s="1" t="s">
        <v>17</v>
      </c>
      <c r="J187" s="1" t="s">
        <v>167</v>
      </c>
      <c r="K187" s="1" t="s">
        <v>19</v>
      </c>
      <c r="L187" s="1" t="s">
        <v>477</v>
      </c>
      <c r="M187" s="1">
        <v>303</v>
      </c>
      <c r="N187" s="1">
        <f t="shared" si="2"/>
        <v>16</v>
      </c>
    </row>
    <row r="188" spans="1:14" x14ac:dyDescent="0.25">
      <c r="A188" s="3">
        <v>20214090438872</v>
      </c>
      <c r="B188" s="2">
        <v>44307</v>
      </c>
      <c r="C188" s="2">
        <v>44328</v>
      </c>
      <c r="D188" s="3">
        <v>20216060140871</v>
      </c>
      <c r="E188" s="2">
        <v>44327</v>
      </c>
      <c r="F188" s="1" t="s">
        <v>25</v>
      </c>
      <c r="G188" s="1" t="s">
        <v>1024</v>
      </c>
      <c r="H188" s="1" t="s">
        <v>1025</v>
      </c>
      <c r="I188" s="1" t="s">
        <v>17</v>
      </c>
      <c r="J188" s="1" t="s">
        <v>18</v>
      </c>
      <c r="K188" s="1" t="s">
        <v>19</v>
      </c>
      <c r="L188" s="1" t="s">
        <v>1026</v>
      </c>
      <c r="M188" s="1">
        <v>606</v>
      </c>
      <c r="N188" s="1">
        <f t="shared" si="2"/>
        <v>20</v>
      </c>
    </row>
    <row r="189" spans="1:14" x14ac:dyDescent="0.25">
      <c r="A189" s="3">
        <v>20214090438952</v>
      </c>
      <c r="B189" s="2">
        <v>44307</v>
      </c>
      <c r="C189" s="2">
        <v>44328</v>
      </c>
      <c r="D189" s="3">
        <v>20213070144481</v>
      </c>
      <c r="E189" s="2">
        <v>44307</v>
      </c>
      <c r="F189" s="1" t="s">
        <v>25</v>
      </c>
      <c r="G189" s="1" t="s">
        <v>1027</v>
      </c>
      <c r="H189" s="1" t="s">
        <v>1028</v>
      </c>
      <c r="I189" s="1" t="s">
        <v>17</v>
      </c>
      <c r="J189" s="1" t="s">
        <v>106</v>
      </c>
      <c r="K189" s="1" t="s">
        <v>19</v>
      </c>
      <c r="L189" s="1" t="s">
        <v>417</v>
      </c>
      <c r="M189" s="1">
        <v>307</v>
      </c>
      <c r="N189" s="1">
        <f t="shared" si="2"/>
        <v>0</v>
      </c>
    </row>
    <row r="190" spans="1:14" x14ac:dyDescent="0.25">
      <c r="A190" s="3">
        <v>20214090438972</v>
      </c>
      <c r="B190" s="2">
        <v>44307</v>
      </c>
      <c r="C190" s="2">
        <v>44328</v>
      </c>
      <c r="D190" s="3">
        <v>20214090438972</v>
      </c>
      <c r="E190" s="2">
        <v>44307</v>
      </c>
      <c r="F190" s="1" t="s">
        <v>25</v>
      </c>
      <c r="G190" s="1" t="s">
        <v>1029</v>
      </c>
      <c r="H190" s="1" t="s">
        <v>1028</v>
      </c>
      <c r="I190" s="1" t="s">
        <v>17</v>
      </c>
      <c r="J190" s="1" t="s">
        <v>27</v>
      </c>
      <c r="K190" s="1" t="s">
        <v>19</v>
      </c>
      <c r="L190" s="1" t="s">
        <v>20</v>
      </c>
      <c r="M190" s="1">
        <v>500</v>
      </c>
      <c r="N190" s="1">
        <f t="shared" si="2"/>
        <v>0</v>
      </c>
    </row>
    <row r="191" spans="1:14" x14ac:dyDescent="0.25">
      <c r="A191" s="3">
        <v>20214090438992</v>
      </c>
      <c r="B191" s="2">
        <v>44307</v>
      </c>
      <c r="C191" s="2">
        <v>44328</v>
      </c>
      <c r="D191" s="3">
        <v>20214090438992</v>
      </c>
      <c r="E191" s="2">
        <v>44307</v>
      </c>
      <c r="F191" s="1" t="s">
        <v>25</v>
      </c>
      <c r="G191" s="1" t="s">
        <v>1030</v>
      </c>
      <c r="H191" s="1" t="s">
        <v>1028</v>
      </c>
      <c r="I191" s="1" t="s">
        <v>17</v>
      </c>
      <c r="J191" s="1" t="s">
        <v>31</v>
      </c>
      <c r="K191" s="1" t="s">
        <v>19</v>
      </c>
      <c r="L191" s="1" t="s">
        <v>228</v>
      </c>
      <c r="M191" s="1">
        <v>311</v>
      </c>
      <c r="N191" s="1">
        <f t="shared" si="2"/>
        <v>0</v>
      </c>
    </row>
    <row r="192" spans="1:14" x14ac:dyDescent="0.25">
      <c r="A192" s="3">
        <v>20214090439052</v>
      </c>
      <c r="B192" s="2">
        <v>44307</v>
      </c>
      <c r="C192" s="2">
        <v>44328</v>
      </c>
      <c r="D192" s="3" t="s">
        <v>1031</v>
      </c>
      <c r="E192" s="2">
        <v>44312</v>
      </c>
      <c r="F192" s="1" t="s">
        <v>25</v>
      </c>
      <c r="G192" s="1" t="s">
        <v>1032</v>
      </c>
      <c r="H192" s="1" t="s">
        <v>1033</v>
      </c>
      <c r="I192" s="1" t="s">
        <v>17</v>
      </c>
      <c r="J192" s="1" t="s">
        <v>59</v>
      </c>
      <c r="K192" s="1" t="s">
        <v>19</v>
      </c>
      <c r="L192" s="1" t="s">
        <v>60</v>
      </c>
      <c r="M192" s="1">
        <v>309</v>
      </c>
      <c r="N192" s="1">
        <f t="shared" si="2"/>
        <v>5</v>
      </c>
    </row>
    <row r="193" spans="1:14" x14ac:dyDescent="0.25">
      <c r="A193" s="3">
        <v>20214090439132</v>
      </c>
      <c r="B193" s="2">
        <v>44307</v>
      </c>
      <c r="C193" s="2">
        <v>44328</v>
      </c>
      <c r="D193" s="3"/>
      <c r="E193" s="1" t="s">
        <v>16</v>
      </c>
      <c r="F193" s="1" t="s">
        <v>25</v>
      </c>
      <c r="G193" s="1" t="s">
        <v>1034</v>
      </c>
      <c r="H193" s="1" t="s">
        <v>758</v>
      </c>
      <c r="I193" s="1" t="s">
        <v>68</v>
      </c>
      <c r="J193" s="1" t="s">
        <v>59</v>
      </c>
      <c r="K193" s="1" t="s">
        <v>19</v>
      </c>
      <c r="L193" s="1" t="s">
        <v>684</v>
      </c>
      <c r="M193" s="1">
        <v>309</v>
      </c>
      <c r="N193" s="1" t="str">
        <f t="shared" si="2"/>
        <v>-</v>
      </c>
    </row>
    <row r="194" spans="1:14" x14ac:dyDescent="0.25">
      <c r="A194" s="3">
        <v>20214090439222</v>
      </c>
      <c r="B194" s="2">
        <v>44307</v>
      </c>
      <c r="C194" s="2">
        <v>44328</v>
      </c>
      <c r="D194" s="3">
        <v>20212000130251</v>
      </c>
      <c r="E194" s="2">
        <v>44319</v>
      </c>
      <c r="F194" s="1" t="s">
        <v>25</v>
      </c>
      <c r="G194" s="1" t="s">
        <v>14</v>
      </c>
      <c r="H194" s="1" t="s">
        <v>524</v>
      </c>
      <c r="I194" s="1" t="s">
        <v>17</v>
      </c>
      <c r="J194" s="1" t="s">
        <v>27</v>
      </c>
      <c r="K194" s="1" t="s">
        <v>19</v>
      </c>
      <c r="L194" s="1" t="s">
        <v>81</v>
      </c>
      <c r="M194" s="1">
        <v>200</v>
      </c>
      <c r="N194" s="1">
        <f t="shared" si="2"/>
        <v>12</v>
      </c>
    </row>
    <row r="195" spans="1:14" x14ac:dyDescent="0.25">
      <c r="A195" s="3">
        <v>20214090439762</v>
      </c>
      <c r="B195" s="2">
        <v>44308</v>
      </c>
      <c r="C195" s="2">
        <v>44329</v>
      </c>
      <c r="D195" s="3">
        <v>20215000145361</v>
      </c>
      <c r="E195" s="2">
        <v>44329</v>
      </c>
      <c r="F195" s="1" t="s">
        <v>25</v>
      </c>
      <c r="G195" s="1" t="s">
        <v>1037</v>
      </c>
      <c r="H195" s="1" t="s">
        <v>1038</v>
      </c>
      <c r="I195" s="1" t="s">
        <v>17</v>
      </c>
      <c r="J195" s="1" t="s">
        <v>18</v>
      </c>
      <c r="K195" s="1" t="s">
        <v>19</v>
      </c>
      <c r="L195" s="1" t="s">
        <v>1039</v>
      </c>
      <c r="M195" s="1">
        <v>500</v>
      </c>
      <c r="N195" s="1">
        <f t="shared" ref="N195:N258" si="3">IFERROR(E195-B195,"-")</f>
        <v>21</v>
      </c>
    </row>
    <row r="196" spans="1:14" x14ac:dyDescent="0.25">
      <c r="A196" s="3">
        <v>20214090440022</v>
      </c>
      <c r="B196" s="2">
        <v>44308</v>
      </c>
      <c r="C196" s="2">
        <v>44329</v>
      </c>
      <c r="D196" s="3">
        <v>20215000126141</v>
      </c>
      <c r="E196" s="2">
        <v>44315</v>
      </c>
      <c r="F196" s="1" t="s">
        <v>25</v>
      </c>
      <c r="G196" s="1" t="s">
        <v>1040</v>
      </c>
      <c r="H196" s="1" t="s">
        <v>1041</v>
      </c>
      <c r="I196" s="1" t="s">
        <v>17</v>
      </c>
      <c r="J196" s="1" t="s">
        <v>18</v>
      </c>
      <c r="K196" s="1" t="s">
        <v>19</v>
      </c>
      <c r="L196" s="1" t="s">
        <v>396</v>
      </c>
      <c r="M196" s="1">
        <v>500</v>
      </c>
      <c r="N196" s="1">
        <f t="shared" si="3"/>
        <v>7</v>
      </c>
    </row>
    <row r="197" spans="1:14" x14ac:dyDescent="0.25">
      <c r="A197" s="3">
        <v>20214090440072</v>
      </c>
      <c r="B197" s="2">
        <v>44308</v>
      </c>
      <c r="C197" s="2">
        <v>44329</v>
      </c>
      <c r="D197" s="3">
        <v>20213060132051</v>
      </c>
      <c r="E197" s="2">
        <v>44320</v>
      </c>
      <c r="F197" s="1" t="s">
        <v>25</v>
      </c>
      <c r="G197" s="1" t="s">
        <v>14</v>
      </c>
      <c r="H197" s="1" t="s">
        <v>1042</v>
      </c>
      <c r="I197" s="1" t="s">
        <v>17</v>
      </c>
      <c r="J197" s="1" t="s">
        <v>18</v>
      </c>
      <c r="K197" s="1" t="s">
        <v>19</v>
      </c>
      <c r="L197" s="1" t="s">
        <v>32</v>
      </c>
      <c r="M197" s="1">
        <v>306</v>
      </c>
      <c r="N197" s="1">
        <f t="shared" si="3"/>
        <v>12</v>
      </c>
    </row>
    <row r="198" spans="1:14" x14ac:dyDescent="0.25">
      <c r="A198" s="3">
        <v>20214090440172</v>
      </c>
      <c r="B198" s="2">
        <v>44308</v>
      </c>
      <c r="C198" s="2">
        <v>44329</v>
      </c>
      <c r="D198" s="3"/>
      <c r="E198" s="1" t="s">
        <v>16</v>
      </c>
      <c r="F198" s="1" t="s">
        <v>25</v>
      </c>
      <c r="G198" s="1" t="s">
        <v>1043</v>
      </c>
      <c r="H198" s="1" t="s">
        <v>1044</v>
      </c>
      <c r="I198" s="1" t="s">
        <v>68</v>
      </c>
      <c r="J198" s="1" t="s">
        <v>106</v>
      </c>
      <c r="K198" s="1" t="s">
        <v>19</v>
      </c>
      <c r="L198" s="1" t="s">
        <v>287</v>
      </c>
      <c r="M198" s="1">
        <v>307</v>
      </c>
      <c r="N198" s="1" t="str">
        <f t="shared" si="3"/>
        <v>-</v>
      </c>
    </row>
    <row r="199" spans="1:14" x14ac:dyDescent="0.25">
      <c r="A199" s="3">
        <v>20214090440812</v>
      </c>
      <c r="B199" s="2">
        <v>44308</v>
      </c>
      <c r="C199" s="2">
        <v>44329</v>
      </c>
      <c r="D199" s="3">
        <v>20213110141821</v>
      </c>
      <c r="E199" s="2">
        <v>44327</v>
      </c>
      <c r="F199" s="1" t="s">
        <v>25</v>
      </c>
      <c r="G199" s="1" t="s">
        <v>1045</v>
      </c>
      <c r="H199" s="1" t="s">
        <v>105</v>
      </c>
      <c r="I199" s="1" t="s">
        <v>17</v>
      </c>
      <c r="J199" s="1" t="s">
        <v>46</v>
      </c>
      <c r="K199" s="1" t="s">
        <v>19</v>
      </c>
      <c r="L199" s="1" t="s">
        <v>47</v>
      </c>
      <c r="M199" s="1">
        <v>311</v>
      </c>
      <c r="N199" s="1">
        <f t="shared" si="3"/>
        <v>19</v>
      </c>
    </row>
    <row r="200" spans="1:14" x14ac:dyDescent="0.25">
      <c r="A200" s="3">
        <v>20214090441072</v>
      </c>
      <c r="B200" s="2">
        <v>44308</v>
      </c>
      <c r="C200" s="2">
        <v>44329</v>
      </c>
      <c r="D200" s="3">
        <v>20215000129801</v>
      </c>
      <c r="E200" s="2">
        <v>44319</v>
      </c>
      <c r="F200" s="1" t="s">
        <v>25</v>
      </c>
      <c r="G200" s="1" t="s">
        <v>1050</v>
      </c>
      <c r="H200" s="1" t="s">
        <v>1051</v>
      </c>
      <c r="I200" s="1" t="s">
        <v>17</v>
      </c>
      <c r="J200" s="1" t="s">
        <v>277</v>
      </c>
      <c r="K200" s="1" t="s">
        <v>19</v>
      </c>
      <c r="L200" s="1" t="s">
        <v>43</v>
      </c>
      <c r="M200" s="1">
        <v>500</v>
      </c>
      <c r="N200" s="1">
        <f t="shared" si="3"/>
        <v>11</v>
      </c>
    </row>
    <row r="201" spans="1:14" x14ac:dyDescent="0.25">
      <c r="A201" s="3">
        <v>20214090441082</v>
      </c>
      <c r="B201" s="2">
        <v>44308</v>
      </c>
      <c r="C201" s="2">
        <v>44329</v>
      </c>
      <c r="D201" s="3">
        <v>20215000123001</v>
      </c>
      <c r="E201" s="2">
        <v>44313</v>
      </c>
      <c r="F201" s="1" t="s">
        <v>25</v>
      </c>
      <c r="G201" s="1" t="s">
        <v>1052</v>
      </c>
      <c r="H201" s="1" t="s">
        <v>1053</v>
      </c>
      <c r="I201" s="1" t="s">
        <v>17</v>
      </c>
      <c r="J201" s="1" t="s">
        <v>18</v>
      </c>
      <c r="K201" s="1" t="s">
        <v>19</v>
      </c>
      <c r="L201" s="1" t="s">
        <v>435</v>
      </c>
      <c r="M201" s="1">
        <v>500</v>
      </c>
      <c r="N201" s="1">
        <f t="shared" si="3"/>
        <v>5</v>
      </c>
    </row>
    <row r="202" spans="1:14" x14ac:dyDescent="0.25">
      <c r="A202" s="3">
        <v>20214090441262</v>
      </c>
      <c r="B202" s="2">
        <v>44308</v>
      </c>
      <c r="C202" s="2">
        <v>44329</v>
      </c>
      <c r="D202" s="3">
        <v>20213060118861</v>
      </c>
      <c r="E202" s="2">
        <v>44309</v>
      </c>
      <c r="F202" s="1" t="s">
        <v>25</v>
      </c>
      <c r="G202" s="1" t="s">
        <v>1054</v>
      </c>
      <c r="H202" s="1" t="s">
        <v>1055</v>
      </c>
      <c r="I202" s="1" t="s">
        <v>17</v>
      </c>
      <c r="J202" s="1" t="s">
        <v>18</v>
      </c>
      <c r="K202" s="1" t="s">
        <v>19</v>
      </c>
      <c r="L202" s="1" t="s">
        <v>174</v>
      </c>
      <c r="M202" s="1">
        <v>306</v>
      </c>
      <c r="N202" s="1">
        <f t="shared" si="3"/>
        <v>1</v>
      </c>
    </row>
    <row r="203" spans="1:14" x14ac:dyDescent="0.25">
      <c r="A203" s="3">
        <v>20214090441382</v>
      </c>
      <c r="B203" s="2">
        <v>44308</v>
      </c>
      <c r="C203" s="2">
        <v>44329</v>
      </c>
      <c r="D203" s="3">
        <v>20213060124251</v>
      </c>
      <c r="E203" s="2">
        <v>44314</v>
      </c>
      <c r="F203" s="1" t="s">
        <v>25</v>
      </c>
      <c r="G203" s="1" t="s">
        <v>92</v>
      </c>
      <c r="H203" s="1" t="s">
        <v>1056</v>
      </c>
      <c r="I203" s="1" t="s">
        <v>17</v>
      </c>
      <c r="J203" s="1" t="s">
        <v>18</v>
      </c>
      <c r="K203" s="1" t="s">
        <v>19</v>
      </c>
      <c r="L203" s="1" t="s">
        <v>32</v>
      </c>
      <c r="M203" s="1">
        <v>306</v>
      </c>
      <c r="N203" s="1">
        <f t="shared" si="3"/>
        <v>6</v>
      </c>
    </row>
    <row r="204" spans="1:14" x14ac:dyDescent="0.25">
      <c r="A204" s="3">
        <v>20214090441422</v>
      </c>
      <c r="B204" s="2">
        <v>44308</v>
      </c>
      <c r="C204" s="2">
        <v>44329</v>
      </c>
      <c r="D204" s="3">
        <v>20216040143401</v>
      </c>
      <c r="E204" s="2">
        <v>44328</v>
      </c>
      <c r="F204" s="1" t="s">
        <v>25</v>
      </c>
      <c r="G204" s="1" t="s">
        <v>92</v>
      </c>
      <c r="H204" s="1" t="s">
        <v>1059</v>
      </c>
      <c r="I204" s="1" t="s">
        <v>17</v>
      </c>
      <c r="J204" s="1" t="s">
        <v>18</v>
      </c>
      <c r="K204" s="1" t="s">
        <v>19</v>
      </c>
      <c r="L204" s="1" t="s">
        <v>462</v>
      </c>
      <c r="M204" s="1">
        <v>604</v>
      </c>
      <c r="N204" s="1">
        <f t="shared" si="3"/>
        <v>20</v>
      </c>
    </row>
    <row r="205" spans="1:14" x14ac:dyDescent="0.25">
      <c r="A205" s="3">
        <v>20214090441442</v>
      </c>
      <c r="B205" s="2">
        <v>44308</v>
      </c>
      <c r="C205" s="2">
        <v>44329</v>
      </c>
      <c r="D205" s="3">
        <v>20213110144221</v>
      </c>
      <c r="E205" s="2">
        <v>44328</v>
      </c>
      <c r="F205" s="1" t="s">
        <v>25</v>
      </c>
      <c r="G205" s="1" t="s">
        <v>1060</v>
      </c>
      <c r="H205" s="1" t="s">
        <v>1061</v>
      </c>
      <c r="I205" s="1" t="s">
        <v>17</v>
      </c>
      <c r="J205" s="1" t="s">
        <v>31</v>
      </c>
      <c r="K205" s="1" t="s">
        <v>19</v>
      </c>
      <c r="L205" s="1" t="s">
        <v>103</v>
      </c>
      <c r="M205" s="1">
        <v>311</v>
      </c>
      <c r="N205" s="1">
        <f t="shared" si="3"/>
        <v>20</v>
      </c>
    </row>
    <row r="206" spans="1:14" x14ac:dyDescent="0.25">
      <c r="A206" s="3">
        <v>20214090441462</v>
      </c>
      <c r="B206" s="2">
        <v>44308</v>
      </c>
      <c r="C206" s="2">
        <v>44329</v>
      </c>
      <c r="D206" s="3">
        <v>20215000128181</v>
      </c>
      <c r="E206" s="2">
        <v>44316</v>
      </c>
      <c r="F206" s="1" t="s">
        <v>25</v>
      </c>
      <c r="G206" s="1" t="s">
        <v>1062</v>
      </c>
      <c r="H206" s="1" t="s">
        <v>123</v>
      </c>
      <c r="I206" s="1" t="s">
        <v>17</v>
      </c>
      <c r="J206" s="1" t="s">
        <v>18</v>
      </c>
      <c r="K206" s="1" t="s">
        <v>19</v>
      </c>
      <c r="L206" s="1" t="s">
        <v>124</v>
      </c>
      <c r="M206" s="1">
        <v>500</v>
      </c>
      <c r="N206" s="1">
        <f t="shared" si="3"/>
        <v>8</v>
      </c>
    </row>
    <row r="207" spans="1:14" x14ac:dyDescent="0.25">
      <c r="A207" s="3">
        <v>20214090441922</v>
      </c>
      <c r="B207" s="2">
        <v>44308</v>
      </c>
      <c r="C207" s="2">
        <v>44329</v>
      </c>
      <c r="D207" s="3">
        <v>20213070146911</v>
      </c>
      <c r="E207" s="2">
        <v>44330</v>
      </c>
      <c r="F207" s="1" t="s">
        <v>25</v>
      </c>
      <c r="G207" s="1" t="s">
        <v>1069</v>
      </c>
      <c r="H207" s="1" t="s">
        <v>1070</v>
      </c>
      <c r="I207" s="1" t="s">
        <v>68</v>
      </c>
      <c r="J207" s="1" t="s">
        <v>106</v>
      </c>
      <c r="K207" s="1" t="s">
        <v>19</v>
      </c>
      <c r="L207" s="1" t="s">
        <v>287</v>
      </c>
      <c r="M207" s="1">
        <v>307</v>
      </c>
      <c r="N207" s="1">
        <f t="shared" si="3"/>
        <v>22</v>
      </c>
    </row>
    <row r="208" spans="1:14" x14ac:dyDescent="0.25">
      <c r="A208" s="3">
        <v>20214090441992</v>
      </c>
      <c r="B208" s="2">
        <v>44308</v>
      </c>
      <c r="C208" s="2">
        <v>44329</v>
      </c>
      <c r="D208" s="3">
        <v>20215000132021</v>
      </c>
      <c r="E208" s="2">
        <v>44320</v>
      </c>
      <c r="F208" s="1" t="s">
        <v>25</v>
      </c>
      <c r="G208" s="1" t="s">
        <v>14</v>
      </c>
      <c r="H208" s="1" t="s">
        <v>1073</v>
      </c>
      <c r="I208" s="1" t="s">
        <v>17</v>
      </c>
      <c r="J208" s="1" t="s">
        <v>18</v>
      </c>
      <c r="K208" s="1" t="s">
        <v>19</v>
      </c>
      <c r="L208" s="1" t="s">
        <v>20</v>
      </c>
      <c r="M208" s="1">
        <v>500</v>
      </c>
      <c r="N208" s="1">
        <f t="shared" si="3"/>
        <v>12</v>
      </c>
    </row>
    <row r="209" spans="1:14" x14ac:dyDescent="0.25">
      <c r="A209" s="3">
        <v>20214090442082</v>
      </c>
      <c r="B209" s="2">
        <v>44308</v>
      </c>
      <c r="C209" s="2">
        <v>44329</v>
      </c>
      <c r="D209" s="3">
        <v>20215000120511</v>
      </c>
      <c r="E209" s="2">
        <v>44311</v>
      </c>
      <c r="F209" s="1" t="s">
        <v>25</v>
      </c>
      <c r="G209" s="1" t="s">
        <v>92</v>
      </c>
      <c r="H209" s="1" t="s">
        <v>1074</v>
      </c>
      <c r="I209" s="1" t="s">
        <v>17</v>
      </c>
      <c r="J209" s="1" t="s">
        <v>18</v>
      </c>
      <c r="K209" s="1" t="s">
        <v>19</v>
      </c>
      <c r="L209" s="1" t="s">
        <v>96</v>
      </c>
      <c r="M209" s="1">
        <v>500</v>
      </c>
      <c r="N209" s="1">
        <f t="shared" si="3"/>
        <v>3</v>
      </c>
    </row>
    <row r="210" spans="1:14" x14ac:dyDescent="0.25">
      <c r="A210" s="3">
        <v>20214090444142</v>
      </c>
      <c r="B210" s="2">
        <v>44308</v>
      </c>
      <c r="C210" s="2">
        <v>44329</v>
      </c>
      <c r="D210" s="3">
        <v>20214090444142</v>
      </c>
      <c r="E210" s="2">
        <v>44308</v>
      </c>
      <c r="F210" s="1" t="s">
        <v>25</v>
      </c>
      <c r="G210" s="1" t="s">
        <v>1086</v>
      </c>
      <c r="H210" s="1" t="s">
        <v>1028</v>
      </c>
      <c r="I210" s="1" t="s">
        <v>17</v>
      </c>
      <c r="J210" s="1" t="s">
        <v>31</v>
      </c>
      <c r="K210" s="1" t="s">
        <v>19</v>
      </c>
      <c r="L210" s="1" t="s">
        <v>75</v>
      </c>
      <c r="M210" s="1">
        <v>500</v>
      </c>
      <c r="N210" s="1">
        <f t="shared" si="3"/>
        <v>0</v>
      </c>
    </row>
    <row r="211" spans="1:14" x14ac:dyDescent="0.25">
      <c r="A211" s="3">
        <v>20214090444172</v>
      </c>
      <c r="B211" s="2">
        <v>44308</v>
      </c>
      <c r="C211" s="2">
        <v>44329</v>
      </c>
      <c r="D211" s="3" t="s">
        <v>1087</v>
      </c>
      <c r="E211" s="1" t="s">
        <v>16</v>
      </c>
      <c r="F211" s="1" t="s">
        <v>25</v>
      </c>
      <c r="G211" s="1" t="s">
        <v>14</v>
      </c>
      <c r="H211" s="1" t="s">
        <v>1088</v>
      </c>
      <c r="I211" s="1" t="s">
        <v>68</v>
      </c>
      <c r="J211" s="1" t="s">
        <v>38</v>
      </c>
      <c r="K211" s="1" t="s">
        <v>19</v>
      </c>
      <c r="L211" s="1" t="s">
        <v>385</v>
      </c>
      <c r="M211" s="1">
        <v>606</v>
      </c>
      <c r="N211" s="1" t="str">
        <f t="shared" si="3"/>
        <v>-</v>
      </c>
    </row>
    <row r="212" spans="1:14" x14ac:dyDescent="0.25">
      <c r="A212" s="3">
        <v>20214090444802</v>
      </c>
      <c r="B212" s="2">
        <v>44309</v>
      </c>
      <c r="C212" s="2">
        <v>44330</v>
      </c>
      <c r="D212" s="3">
        <v>20216060122621</v>
      </c>
      <c r="E212" s="2">
        <v>44313</v>
      </c>
      <c r="F212" s="1" t="s">
        <v>25</v>
      </c>
      <c r="G212" s="1" t="s">
        <v>1093</v>
      </c>
      <c r="H212" s="1" t="s">
        <v>1094</v>
      </c>
      <c r="I212" s="1" t="s">
        <v>17</v>
      </c>
      <c r="J212" s="1" t="s">
        <v>18</v>
      </c>
      <c r="K212" s="1" t="s">
        <v>19</v>
      </c>
      <c r="L212" s="1" t="s">
        <v>430</v>
      </c>
      <c r="M212" s="1">
        <v>606</v>
      </c>
      <c r="N212" s="1">
        <f t="shared" si="3"/>
        <v>4</v>
      </c>
    </row>
    <row r="213" spans="1:14" x14ac:dyDescent="0.25">
      <c r="A213" s="3">
        <v>20214090445042</v>
      </c>
      <c r="B213" s="2">
        <v>44309</v>
      </c>
      <c r="C213" s="2">
        <v>44330</v>
      </c>
      <c r="D213" s="3">
        <v>20212000129621</v>
      </c>
      <c r="E213" s="2">
        <v>44319</v>
      </c>
      <c r="F213" s="1" t="s">
        <v>25</v>
      </c>
      <c r="G213" s="1" t="s">
        <v>1096</v>
      </c>
      <c r="H213" s="1" t="s">
        <v>960</v>
      </c>
      <c r="I213" s="1" t="s">
        <v>17</v>
      </c>
      <c r="J213" s="1" t="s">
        <v>27</v>
      </c>
      <c r="K213" s="1" t="s">
        <v>19</v>
      </c>
      <c r="L213" s="1" t="s">
        <v>66</v>
      </c>
      <c r="M213" s="1">
        <v>200</v>
      </c>
      <c r="N213" s="1">
        <f t="shared" si="3"/>
        <v>10</v>
      </c>
    </row>
    <row r="214" spans="1:14" x14ac:dyDescent="0.25">
      <c r="A214" s="3">
        <v>20214090445362</v>
      </c>
      <c r="B214" s="2">
        <v>44309</v>
      </c>
      <c r="C214" s="2">
        <v>44330</v>
      </c>
      <c r="D214" s="3" t="s">
        <v>1102</v>
      </c>
      <c r="E214" s="2">
        <v>44321</v>
      </c>
      <c r="F214" s="1" t="s">
        <v>25</v>
      </c>
      <c r="G214" s="1" t="s">
        <v>1103</v>
      </c>
      <c r="H214" s="1" t="s">
        <v>1104</v>
      </c>
      <c r="I214" s="1" t="s">
        <v>17</v>
      </c>
      <c r="J214" s="1" t="s">
        <v>18</v>
      </c>
      <c r="K214" s="1" t="s">
        <v>19</v>
      </c>
      <c r="L214" s="1" t="s">
        <v>1105</v>
      </c>
      <c r="M214" s="1">
        <v>603</v>
      </c>
      <c r="N214" s="1">
        <f t="shared" si="3"/>
        <v>12</v>
      </c>
    </row>
    <row r="215" spans="1:14" x14ac:dyDescent="0.25">
      <c r="A215" s="3">
        <v>20214090445732</v>
      </c>
      <c r="B215" s="2">
        <v>44309</v>
      </c>
      <c r="C215" s="2">
        <v>44330</v>
      </c>
      <c r="D215" s="3">
        <v>20215000142491</v>
      </c>
      <c r="E215" s="2">
        <v>44327</v>
      </c>
      <c r="F215" s="1" t="s">
        <v>25</v>
      </c>
      <c r="G215" s="1" t="s">
        <v>1107</v>
      </c>
      <c r="H215" s="1" t="s">
        <v>1108</v>
      </c>
      <c r="I215" s="1" t="s">
        <v>17</v>
      </c>
      <c r="J215" s="1" t="s">
        <v>46</v>
      </c>
      <c r="K215" s="1" t="s">
        <v>19</v>
      </c>
      <c r="L215" s="1" t="s">
        <v>396</v>
      </c>
      <c r="M215" s="1">
        <v>500</v>
      </c>
      <c r="N215" s="1">
        <f t="shared" si="3"/>
        <v>18</v>
      </c>
    </row>
    <row r="216" spans="1:14" x14ac:dyDescent="0.25">
      <c r="A216" s="3">
        <v>20214090445842</v>
      </c>
      <c r="B216" s="2">
        <v>44309</v>
      </c>
      <c r="C216" s="2">
        <v>44330</v>
      </c>
      <c r="D216" s="3">
        <v>20215000143311</v>
      </c>
      <c r="E216" s="2">
        <v>44328</v>
      </c>
      <c r="F216" s="1" t="s">
        <v>25</v>
      </c>
      <c r="G216" s="1" t="s">
        <v>1109</v>
      </c>
      <c r="H216" s="1" t="s">
        <v>681</v>
      </c>
      <c r="I216" s="1" t="s">
        <v>17</v>
      </c>
      <c r="J216" s="1" t="s">
        <v>31</v>
      </c>
      <c r="K216" s="1" t="s">
        <v>19</v>
      </c>
      <c r="L216" s="1" t="s">
        <v>366</v>
      </c>
      <c r="M216" s="1">
        <v>500</v>
      </c>
      <c r="N216" s="1">
        <f t="shared" si="3"/>
        <v>19</v>
      </c>
    </row>
    <row r="217" spans="1:14" x14ac:dyDescent="0.25">
      <c r="A217" s="3">
        <v>20214090445942</v>
      </c>
      <c r="B217" s="2">
        <v>44309</v>
      </c>
      <c r="C217" s="2">
        <v>44330</v>
      </c>
      <c r="D217" s="3"/>
      <c r="E217" s="1" t="s">
        <v>16</v>
      </c>
      <c r="F217" s="1" t="s">
        <v>25</v>
      </c>
      <c r="G217" s="1" t="s">
        <v>1110</v>
      </c>
      <c r="H217" s="1" t="s">
        <v>199</v>
      </c>
      <c r="I217" s="1" t="s">
        <v>68</v>
      </c>
      <c r="J217" s="1" t="s">
        <v>27</v>
      </c>
      <c r="K217" s="1" t="s">
        <v>19</v>
      </c>
      <c r="L217" s="1" t="s">
        <v>811</v>
      </c>
      <c r="M217" s="1">
        <v>200</v>
      </c>
      <c r="N217" s="1" t="str">
        <f t="shared" si="3"/>
        <v>-</v>
      </c>
    </row>
    <row r="218" spans="1:14" x14ac:dyDescent="0.25">
      <c r="A218" s="3">
        <v>20214090446112</v>
      </c>
      <c r="B218" s="2">
        <v>44309</v>
      </c>
      <c r="C218" s="2">
        <v>44330</v>
      </c>
      <c r="D218" s="3">
        <v>20213110138621</v>
      </c>
      <c r="E218" s="2">
        <v>44323</v>
      </c>
      <c r="F218" s="1" t="s">
        <v>25</v>
      </c>
      <c r="G218" s="1" t="s">
        <v>1111</v>
      </c>
      <c r="H218" s="1" t="s">
        <v>105</v>
      </c>
      <c r="I218" s="1" t="s">
        <v>17</v>
      </c>
      <c r="J218" s="1" t="s">
        <v>18</v>
      </c>
      <c r="K218" s="1" t="s">
        <v>19</v>
      </c>
      <c r="L218" s="1" t="s">
        <v>523</v>
      </c>
      <c r="M218" s="1">
        <v>311</v>
      </c>
      <c r="N218" s="1">
        <f t="shared" si="3"/>
        <v>14</v>
      </c>
    </row>
    <row r="219" spans="1:14" x14ac:dyDescent="0.25">
      <c r="A219" s="3">
        <v>20214090446522</v>
      </c>
      <c r="B219" s="2">
        <v>44309</v>
      </c>
      <c r="C219" s="2">
        <v>44330</v>
      </c>
      <c r="D219" s="3">
        <v>20216060147741</v>
      </c>
      <c r="E219" s="2">
        <v>44334</v>
      </c>
      <c r="F219" s="1" t="s">
        <v>25</v>
      </c>
      <c r="G219" s="1" t="s">
        <v>117</v>
      </c>
      <c r="H219" s="1" t="s">
        <v>1116</v>
      </c>
      <c r="I219" s="1" t="s">
        <v>68</v>
      </c>
      <c r="J219" s="1" t="s">
        <v>18</v>
      </c>
      <c r="K219" s="1" t="s">
        <v>19</v>
      </c>
      <c r="L219" s="1" t="s">
        <v>577</v>
      </c>
      <c r="M219" s="1">
        <v>606</v>
      </c>
      <c r="N219" s="1">
        <f t="shared" si="3"/>
        <v>25</v>
      </c>
    </row>
    <row r="220" spans="1:14" x14ac:dyDescent="0.25">
      <c r="A220" s="3">
        <v>20214090446612</v>
      </c>
      <c r="B220" s="2">
        <v>44309</v>
      </c>
      <c r="C220" s="2">
        <v>44330</v>
      </c>
      <c r="D220" s="3">
        <v>20215000123201</v>
      </c>
      <c r="E220" s="2">
        <v>44313</v>
      </c>
      <c r="F220" s="1" t="s">
        <v>25</v>
      </c>
      <c r="G220" s="1" t="s">
        <v>1119</v>
      </c>
      <c r="H220" s="1" t="s">
        <v>1120</v>
      </c>
      <c r="I220" s="1" t="s">
        <v>17</v>
      </c>
      <c r="J220" s="1" t="s">
        <v>18</v>
      </c>
      <c r="K220" s="1" t="s">
        <v>19</v>
      </c>
      <c r="L220" s="1" t="s">
        <v>96</v>
      </c>
      <c r="M220" s="1">
        <v>500</v>
      </c>
      <c r="N220" s="1">
        <f t="shared" si="3"/>
        <v>4</v>
      </c>
    </row>
    <row r="221" spans="1:14" x14ac:dyDescent="0.25">
      <c r="A221" s="3">
        <v>20214090446702</v>
      </c>
      <c r="B221" s="2">
        <v>44309</v>
      </c>
      <c r="C221" s="2">
        <v>44330</v>
      </c>
      <c r="D221" s="3"/>
      <c r="E221" s="1" t="s">
        <v>16</v>
      </c>
      <c r="F221" s="1" t="s">
        <v>25</v>
      </c>
      <c r="G221" s="1" t="s">
        <v>1121</v>
      </c>
      <c r="H221" s="1" t="s">
        <v>1122</v>
      </c>
      <c r="I221" s="1" t="s">
        <v>68</v>
      </c>
      <c r="J221" s="1" t="s">
        <v>18</v>
      </c>
      <c r="K221" s="1" t="s">
        <v>19</v>
      </c>
      <c r="L221" s="1" t="s">
        <v>1123</v>
      </c>
      <c r="M221" s="1">
        <v>606</v>
      </c>
      <c r="N221" s="1" t="str">
        <f t="shared" si="3"/>
        <v>-</v>
      </c>
    </row>
    <row r="222" spans="1:14" x14ac:dyDescent="0.25">
      <c r="A222" s="3">
        <v>20214090447082</v>
      </c>
      <c r="B222" s="2">
        <v>44309</v>
      </c>
      <c r="C222" s="2">
        <v>44330</v>
      </c>
      <c r="D222" s="3">
        <v>20215000131351</v>
      </c>
      <c r="E222" s="2">
        <v>44319</v>
      </c>
      <c r="F222" s="1" t="s">
        <v>25</v>
      </c>
      <c r="G222" s="1" t="s">
        <v>1126</v>
      </c>
      <c r="H222" s="1" t="s">
        <v>105</v>
      </c>
      <c r="I222" s="1" t="s">
        <v>17</v>
      </c>
      <c r="J222" s="1" t="s">
        <v>31</v>
      </c>
      <c r="K222" s="1" t="s">
        <v>19</v>
      </c>
      <c r="L222" s="1" t="s">
        <v>63</v>
      </c>
      <c r="M222" s="1">
        <v>500</v>
      </c>
      <c r="N222" s="1">
        <f t="shared" si="3"/>
        <v>10</v>
      </c>
    </row>
    <row r="223" spans="1:14" x14ac:dyDescent="0.25">
      <c r="A223" s="3">
        <v>20214090447172</v>
      </c>
      <c r="B223" s="2">
        <v>44309</v>
      </c>
      <c r="C223" s="2">
        <v>44330</v>
      </c>
      <c r="D223" s="3">
        <v>20213070145091</v>
      </c>
      <c r="E223" s="2">
        <v>44329</v>
      </c>
      <c r="F223" s="1" t="s">
        <v>25</v>
      </c>
      <c r="G223" s="1" t="s">
        <v>1129</v>
      </c>
      <c r="H223" s="1" t="s">
        <v>1130</v>
      </c>
      <c r="I223" s="1" t="s">
        <v>17</v>
      </c>
      <c r="J223" s="1" t="s">
        <v>18</v>
      </c>
      <c r="K223" s="1" t="s">
        <v>19</v>
      </c>
      <c r="L223" s="1" t="s">
        <v>107</v>
      </c>
      <c r="M223" s="1">
        <v>307</v>
      </c>
      <c r="N223" s="1">
        <f t="shared" si="3"/>
        <v>20</v>
      </c>
    </row>
    <row r="224" spans="1:14" x14ac:dyDescent="0.25">
      <c r="A224" s="3">
        <v>20214090447202</v>
      </c>
      <c r="B224" s="2">
        <v>44309</v>
      </c>
      <c r="C224" s="2">
        <v>44330</v>
      </c>
      <c r="D224" s="3">
        <v>20215000125171</v>
      </c>
      <c r="E224" s="2">
        <v>44314</v>
      </c>
      <c r="F224" s="1" t="s">
        <v>25</v>
      </c>
      <c r="G224" s="1" t="s">
        <v>1131</v>
      </c>
      <c r="H224" s="1" t="s">
        <v>105</v>
      </c>
      <c r="I224" s="1" t="s">
        <v>17</v>
      </c>
      <c r="J224" s="1" t="s">
        <v>18</v>
      </c>
      <c r="K224" s="1" t="s">
        <v>19</v>
      </c>
      <c r="L224" s="1" t="s">
        <v>1013</v>
      </c>
      <c r="M224" s="1">
        <v>500</v>
      </c>
      <c r="N224" s="1">
        <f t="shared" si="3"/>
        <v>5</v>
      </c>
    </row>
    <row r="225" spans="1:14" x14ac:dyDescent="0.25">
      <c r="A225" s="3">
        <v>20214090447282</v>
      </c>
      <c r="B225" s="2">
        <v>44309</v>
      </c>
      <c r="C225" s="2">
        <v>44330</v>
      </c>
      <c r="D225" s="3">
        <v>20213000145081</v>
      </c>
      <c r="E225" s="2">
        <v>44329</v>
      </c>
      <c r="F225" s="1" t="s">
        <v>25</v>
      </c>
      <c r="G225" s="1" t="s">
        <v>1132</v>
      </c>
      <c r="H225" s="1" t="s">
        <v>954</v>
      </c>
      <c r="I225" s="1" t="s">
        <v>17</v>
      </c>
      <c r="J225" s="1" t="s">
        <v>31</v>
      </c>
      <c r="K225" s="1" t="s">
        <v>19</v>
      </c>
      <c r="L225" s="1" t="s">
        <v>201</v>
      </c>
      <c r="M225" s="1">
        <v>300</v>
      </c>
      <c r="N225" s="1">
        <f t="shared" si="3"/>
        <v>20</v>
      </c>
    </row>
    <row r="226" spans="1:14" x14ac:dyDescent="0.25">
      <c r="A226" s="3">
        <v>20214090447432</v>
      </c>
      <c r="B226" s="2">
        <v>44309</v>
      </c>
      <c r="C226" s="2">
        <v>44330</v>
      </c>
      <c r="D226" s="3">
        <v>20216060146921</v>
      </c>
      <c r="E226" s="2">
        <v>44330</v>
      </c>
      <c r="F226" s="1" t="s">
        <v>25</v>
      </c>
      <c r="G226" s="1" t="s">
        <v>1137</v>
      </c>
      <c r="H226" s="1" t="s">
        <v>1138</v>
      </c>
      <c r="I226" s="1" t="s">
        <v>17</v>
      </c>
      <c r="J226" s="1" t="s">
        <v>18</v>
      </c>
      <c r="K226" s="1" t="s">
        <v>19</v>
      </c>
      <c r="L226" s="1" t="s">
        <v>577</v>
      </c>
      <c r="M226" s="1">
        <v>606</v>
      </c>
      <c r="N226" s="1">
        <f t="shared" si="3"/>
        <v>21</v>
      </c>
    </row>
    <row r="227" spans="1:14" x14ac:dyDescent="0.25">
      <c r="A227" s="3">
        <v>20214090447522</v>
      </c>
      <c r="B227" s="2">
        <v>44309</v>
      </c>
      <c r="C227" s="2">
        <v>44330</v>
      </c>
      <c r="D227" s="3">
        <v>20212000155791</v>
      </c>
      <c r="E227" s="2">
        <v>44340</v>
      </c>
      <c r="F227" s="1" t="s">
        <v>25</v>
      </c>
      <c r="G227" s="1" t="s">
        <v>14</v>
      </c>
      <c r="H227" s="1" t="s">
        <v>1142</v>
      </c>
      <c r="I227" s="1" t="s">
        <v>68</v>
      </c>
      <c r="J227" s="1" t="s">
        <v>38</v>
      </c>
      <c r="K227" s="1" t="s">
        <v>19</v>
      </c>
      <c r="L227" s="1" t="s">
        <v>519</v>
      </c>
      <c r="M227" s="1">
        <v>200</v>
      </c>
      <c r="N227" s="1">
        <f t="shared" si="3"/>
        <v>31</v>
      </c>
    </row>
    <row r="228" spans="1:14" x14ac:dyDescent="0.25">
      <c r="A228" s="3">
        <v>20214090447692</v>
      </c>
      <c r="B228" s="2">
        <v>44309</v>
      </c>
      <c r="C228" s="2">
        <v>44330</v>
      </c>
      <c r="D228" s="3">
        <v>20216060125361</v>
      </c>
      <c r="E228" s="2">
        <v>44314</v>
      </c>
      <c r="F228" s="1" t="s">
        <v>25</v>
      </c>
      <c r="G228" s="1" t="s">
        <v>1146</v>
      </c>
      <c r="H228" s="1" t="s">
        <v>335</v>
      </c>
      <c r="I228" s="1" t="s">
        <v>17</v>
      </c>
      <c r="J228" s="1" t="s">
        <v>18</v>
      </c>
      <c r="K228" s="1" t="s">
        <v>19</v>
      </c>
      <c r="L228" s="1" t="s">
        <v>1147</v>
      </c>
      <c r="M228" s="1">
        <v>606</v>
      </c>
      <c r="N228" s="1">
        <f t="shared" si="3"/>
        <v>5</v>
      </c>
    </row>
    <row r="229" spans="1:14" x14ac:dyDescent="0.25">
      <c r="A229" s="3">
        <v>20214090447932</v>
      </c>
      <c r="B229" s="2">
        <v>44309</v>
      </c>
      <c r="C229" s="2">
        <v>44330</v>
      </c>
      <c r="D229" s="3"/>
      <c r="E229" s="1" t="s">
        <v>16</v>
      </c>
      <c r="F229" s="1" t="s">
        <v>25</v>
      </c>
      <c r="G229" s="1" t="s">
        <v>1151</v>
      </c>
      <c r="H229" s="1" t="s">
        <v>1152</v>
      </c>
      <c r="I229" s="1" t="s">
        <v>68</v>
      </c>
      <c r="J229" s="1" t="s">
        <v>31</v>
      </c>
      <c r="K229" s="1" t="s">
        <v>19</v>
      </c>
      <c r="L229" s="1" t="s">
        <v>1153</v>
      </c>
      <c r="M229" s="1">
        <v>602</v>
      </c>
      <c r="N229" s="1" t="str">
        <f t="shared" si="3"/>
        <v>-</v>
      </c>
    </row>
    <row r="230" spans="1:14" x14ac:dyDescent="0.25">
      <c r="A230" s="3">
        <v>20214090447962</v>
      </c>
      <c r="B230" s="2">
        <v>44309</v>
      </c>
      <c r="C230" s="2">
        <v>44330</v>
      </c>
      <c r="D230" s="3" t="s">
        <v>1154</v>
      </c>
      <c r="E230" s="2">
        <v>44330</v>
      </c>
      <c r="F230" s="1" t="s">
        <v>25</v>
      </c>
      <c r="G230" s="1" t="s">
        <v>1155</v>
      </c>
      <c r="H230" s="1" t="s">
        <v>1156</v>
      </c>
      <c r="I230" s="1" t="s">
        <v>17</v>
      </c>
      <c r="J230" s="1" t="s">
        <v>18</v>
      </c>
      <c r="K230" s="1" t="s">
        <v>19</v>
      </c>
      <c r="L230" s="1" t="s">
        <v>1157</v>
      </c>
      <c r="M230" s="1">
        <v>606</v>
      </c>
      <c r="N230" s="1">
        <f t="shared" si="3"/>
        <v>21</v>
      </c>
    </row>
    <row r="231" spans="1:14" x14ac:dyDescent="0.25">
      <c r="A231" s="3">
        <v>20214090448242</v>
      </c>
      <c r="B231" s="2">
        <v>44309</v>
      </c>
      <c r="C231" s="2">
        <v>44330</v>
      </c>
      <c r="D231" s="3" t="s">
        <v>1162</v>
      </c>
      <c r="E231" s="2">
        <v>44341</v>
      </c>
      <c r="F231" s="1" t="s">
        <v>25</v>
      </c>
      <c r="G231" s="1" t="s">
        <v>1133</v>
      </c>
      <c r="H231" s="1" t="s">
        <v>1134</v>
      </c>
      <c r="I231" s="1" t="s">
        <v>68</v>
      </c>
      <c r="J231" s="1" t="s">
        <v>18</v>
      </c>
      <c r="K231" s="1" t="s">
        <v>1163</v>
      </c>
      <c r="L231" s="1" t="s">
        <v>900</v>
      </c>
      <c r="M231" s="1">
        <v>312</v>
      </c>
      <c r="N231" s="1">
        <f t="shared" si="3"/>
        <v>32</v>
      </c>
    </row>
    <row r="232" spans="1:14" x14ac:dyDescent="0.25">
      <c r="A232" s="3">
        <v>20214090448292</v>
      </c>
      <c r="B232" s="2">
        <v>44309</v>
      </c>
      <c r="C232" s="2">
        <v>44330</v>
      </c>
      <c r="D232" s="3">
        <v>20216060125101</v>
      </c>
      <c r="E232" s="2">
        <v>44314</v>
      </c>
      <c r="F232" s="1" t="s">
        <v>25</v>
      </c>
      <c r="G232" s="1" t="s">
        <v>1164</v>
      </c>
      <c r="H232" s="1" t="s">
        <v>1165</v>
      </c>
      <c r="I232" s="1" t="s">
        <v>17</v>
      </c>
      <c r="J232" s="1" t="s">
        <v>18</v>
      </c>
      <c r="K232" s="1" t="s">
        <v>19</v>
      </c>
      <c r="L232" s="1" t="s">
        <v>327</v>
      </c>
      <c r="M232" s="1">
        <v>606</v>
      </c>
      <c r="N232" s="1">
        <f t="shared" si="3"/>
        <v>5</v>
      </c>
    </row>
    <row r="233" spans="1:14" x14ac:dyDescent="0.25">
      <c r="A233" s="3">
        <v>20214090448322</v>
      </c>
      <c r="B233" s="2">
        <v>44309</v>
      </c>
      <c r="C233" s="2">
        <v>44330</v>
      </c>
      <c r="D233" s="3"/>
      <c r="E233" s="1" t="s">
        <v>16</v>
      </c>
      <c r="F233" s="1" t="s">
        <v>25</v>
      </c>
      <c r="G233" s="1" t="s">
        <v>1166</v>
      </c>
      <c r="H233" s="1" t="s">
        <v>105</v>
      </c>
      <c r="I233" s="1" t="s">
        <v>68</v>
      </c>
      <c r="J233" s="1" t="s">
        <v>18</v>
      </c>
      <c r="K233" s="1" t="s">
        <v>19</v>
      </c>
      <c r="L233" s="1" t="s">
        <v>47</v>
      </c>
      <c r="M233" s="1">
        <v>311</v>
      </c>
      <c r="N233" s="1" t="str">
        <f t="shared" si="3"/>
        <v>-</v>
      </c>
    </row>
    <row r="234" spans="1:14" x14ac:dyDescent="0.25">
      <c r="A234" s="3">
        <v>20214090448892</v>
      </c>
      <c r="B234" s="2">
        <v>44309</v>
      </c>
      <c r="C234" s="2">
        <v>44330</v>
      </c>
      <c r="D234" s="3">
        <v>20215000128191</v>
      </c>
      <c r="E234" s="2">
        <v>44316</v>
      </c>
      <c r="F234" s="1" t="s">
        <v>25</v>
      </c>
      <c r="G234" s="1" t="s">
        <v>1177</v>
      </c>
      <c r="H234" s="1" t="s">
        <v>1178</v>
      </c>
      <c r="I234" s="1" t="s">
        <v>17</v>
      </c>
      <c r="J234" s="1" t="s">
        <v>18</v>
      </c>
      <c r="K234" s="1" t="s">
        <v>19</v>
      </c>
      <c r="L234" s="1" t="s">
        <v>124</v>
      </c>
      <c r="M234" s="1">
        <v>500</v>
      </c>
      <c r="N234" s="1">
        <f t="shared" si="3"/>
        <v>7</v>
      </c>
    </row>
    <row r="235" spans="1:14" x14ac:dyDescent="0.25">
      <c r="A235" s="3">
        <v>20214090448952</v>
      </c>
      <c r="B235" s="2">
        <v>44309</v>
      </c>
      <c r="C235" s="2">
        <v>44330</v>
      </c>
      <c r="D235" s="3"/>
      <c r="E235" s="1" t="s">
        <v>16</v>
      </c>
      <c r="F235" s="1" t="s">
        <v>25</v>
      </c>
      <c r="G235" s="1" t="s">
        <v>478</v>
      </c>
      <c r="H235" s="1" t="s">
        <v>1179</v>
      </c>
      <c r="I235" s="1" t="s">
        <v>68</v>
      </c>
      <c r="J235" s="1" t="s">
        <v>18</v>
      </c>
      <c r="K235" s="1" t="s">
        <v>19</v>
      </c>
      <c r="L235" s="1" t="s">
        <v>63</v>
      </c>
      <c r="M235" s="1">
        <v>500</v>
      </c>
      <c r="N235" s="1" t="str">
        <f t="shared" si="3"/>
        <v>-</v>
      </c>
    </row>
    <row r="236" spans="1:14" x14ac:dyDescent="0.25">
      <c r="A236" s="3">
        <v>20214090449262</v>
      </c>
      <c r="B236" s="2">
        <v>44309</v>
      </c>
      <c r="C236" s="2">
        <v>44330</v>
      </c>
      <c r="D236" s="3">
        <v>20215000140661</v>
      </c>
      <c r="E236" s="2">
        <v>44326</v>
      </c>
      <c r="F236" s="1" t="s">
        <v>25</v>
      </c>
      <c r="G236" s="1" t="s">
        <v>1182</v>
      </c>
      <c r="H236" s="1" t="s">
        <v>1179</v>
      </c>
      <c r="I236" s="1" t="s">
        <v>17</v>
      </c>
      <c r="J236" s="1" t="s">
        <v>18</v>
      </c>
      <c r="K236" s="1" t="s">
        <v>19</v>
      </c>
      <c r="L236" s="1" t="s">
        <v>63</v>
      </c>
      <c r="M236" s="1">
        <v>500</v>
      </c>
      <c r="N236" s="1">
        <f t="shared" si="3"/>
        <v>17</v>
      </c>
    </row>
    <row r="237" spans="1:14" x14ac:dyDescent="0.25">
      <c r="A237" s="3">
        <v>20214090449642</v>
      </c>
      <c r="B237" s="2">
        <v>44309</v>
      </c>
      <c r="C237" s="2">
        <v>44330</v>
      </c>
      <c r="D237" s="3"/>
      <c r="E237" s="1" t="s">
        <v>16</v>
      </c>
      <c r="F237" s="1" t="s">
        <v>25</v>
      </c>
      <c r="G237" s="1" t="s">
        <v>1186</v>
      </c>
      <c r="H237" s="1" t="s">
        <v>600</v>
      </c>
      <c r="I237" s="1" t="s">
        <v>68</v>
      </c>
      <c r="J237" s="1" t="s">
        <v>31</v>
      </c>
      <c r="K237" s="1" t="s">
        <v>19</v>
      </c>
      <c r="L237" s="1" t="s">
        <v>238</v>
      </c>
      <c r="M237" s="1">
        <v>311</v>
      </c>
      <c r="N237" s="1" t="str">
        <f t="shared" si="3"/>
        <v>-</v>
      </c>
    </row>
    <row r="238" spans="1:14" x14ac:dyDescent="0.25">
      <c r="A238" s="3">
        <v>20214090451072</v>
      </c>
      <c r="B238" s="2">
        <v>44310</v>
      </c>
      <c r="C238" s="2">
        <v>44330</v>
      </c>
      <c r="D238" s="3">
        <v>20215000143701</v>
      </c>
      <c r="E238" s="2">
        <v>44328</v>
      </c>
      <c r="F238" s="1" t="s">
        <v>25</v>
      </c>
      <c r="G238" s="1" t="s">
        <v>14</v>
      </c>
      <c r="H238" s="1" t="s">
        <v>1189</v>
      </c>
      <c r="I238" s="1" t="s">
        <v>17</v>
      </c>
      <c r="J238" s="1" t="s">
        <v>18</v>
      </c>
      <c r="K238" s="1" t="s">
        <v>19</v>
      </c>
      <c r="L238" s="1" t="s">
        <v>1190</v>
      </c>
      <c r="M238" s="1">
        <v>500</v>
      </c>
      <c r="N238" s="1">
        <f t="shared" si="3"/>
        <v>18</v>
      </c>
    </row>
    <row r="239" spans="1:14" x14ac:dyDescent="0.25">
      <c r="A239" s="3">
        <v>20214090451382</v>
      </c>
      <c r="B239" s="2">
        <v>44310</v>
      </c>
      <c r="C239" s="2">
        <v>44330</v>
      </c>
      <c r="D239" s="3">
        <v>20215000139541</v>
      </c>
      <c r="E239" s="2">
        <v>44326</v>
      </c>
      <c r="F239" s="1" t="s">
        <v>25</v>
      </c>
      <c r="G239" s="1" t="s">
        <v>14</v>
      </c>
      <c r="H239" s="1" t="s">
        <v>1191</v>
      </c>
      <c r="I239" s="1" t="s">
        <v>17</v>
      </c>
      <c r="J239" s="1" t="s">
        <v>31</v>
      </c>
      <c r="K239" s="1" t="s">
        <v>19</v>
      </c>
      <c r="L239" s="1" t="s">
        <v>1192</v>
      </c>
      <c r="M239" s="1">
        <v>500</v>
      </c>
      <c r="N239" s="1">
        <f t="shared" si="3"/>
        <v>16</v>
      </c>
    </row>
    <row r="240" spans="1:14" x14ac:dyDescent="0.25">
      <c r="A240" s="3">
        <v>20214090451392</v>
      </c>
      <c r="B240" s="2">
        <v>44310</v>
      </c>
      <c r="C240" s="2">
        <v>44330</v>
      </c>
      <c r="D240" s="3">
        <v>20213110146531</v>
      </c>
      <c r="E240" s="2">
        <v>44330</v>
      </c>
      <c r="F240" s="1" t="s">
        <v>25</v>
      </c>
      <c r="G240" s="1" t="s">
        <v>14</v>
      </c>
      <c r="H240" s="1" t="s">
        <v>1193</v>
      </c>
      <c r="I240" s="1" t="s">
        <v>17</v>
      </c>
      <c r="J240" s="1" t="s">
        <v>31</v>
      </c>
      <c r="K240" s="1" t="s">
        <v>19</v>
      </c>
      <c r="L240" s="1" t="s">
        <v>47</v>
      </c>
      <c r="M240" s="1">
        <v>311</v>
      </c>
      <c r="N240" s="1">
        <f t="shared" si="3"/>
        <v>20</v>
      </c>
    </row>
    <row r="241" spans="1:14" x14ac:dyDescent="0.25">
      <c r="A241" s="3">
        <v>20214090451432</v>
      </c>
      <c r="B241" s="2">
        <v>44310</v>
      </c>
      <c r="C241" s="2">
        <v>44330</v>
      </c>
      <c r="D241" s="3">
        <v>20212000137201</v>
      </c>
      <c r="E241" s="2">
        <v>44323</v>
      </c>
      <c r="F241" s="1" t="s">
        <v>25</v>
      </c>
      <c r="G241" s="1" t="s">
        <v>14</v>
      </c>
      <c r="H241" s="1" t="s">
        <v>1194</v>
      </c>
      <c r="I241" s="1" t="s">
        <v>17</v>
      </c>
      <c r="J241" s="1" t="s">
        <v>27</v>
      </c>
      <c r="K241" s="1" t="s">
        <v>19</v>
      </c>
      <c r="L241" s="1" t="s">
        <v>204</v>
      </c>
      <c r="M241" s="1">
        <v>200</v>
      </c>
      <c r="N241" s="1">
        <f t="shared" si="3"/>
        <v>13</v>
      </c>
    </row>
    <row r="242" spans="1:14" x14ac:dyDescent="0.25">
      <c r="A242" s="3">
        <v>20214090451792</v>
      </c>
      <c r="B242" s="2">
        <v>44312</v>
      </c>
      <c r="C242" s="2">
        <v>44334</v>
      </c>
      <c r="D242" s="3">
        <v>20216040122961</v>
      </c>
      <c r="E242" s="2">
        <v>44313</v>
      </c>
      <c r="F242" s="1" t="s">
        <v>25</v>
      </c>
      <c r="G242" s="1" t="s">
        <v>1195</v>
      </c>
      <c r="H242" s="1" t="s">
        <v>1196</v>
      </c>
      <c r="I242" s="1" t="s">
        <v>17</v>
      </c>
      <c r="J242" s="1" t="s">
        <v>18</v>
      </c>
      <c r="K242" s="1" t="s">
        <v>19</v>
      </c>
      <c r="L242" s="1" t="s">
        <v>710</v>
      </c>
      <c r="M242" s="1">
        <v>604</v>
      </c>
      <c r="N242" s="1">
        <f t="shared" si="3"/>
        <v>1</v>
      </c>
    </row>
    <row r="243" spans="1:14" x14ac:dyDescent="0.25">
      <c r="A243" s="3">
        <v>20214090451802</v>
      </c>
      <c r="B243" s="2">
        <v>44312</v>
      </c>
      <c r="C243" s="2">
        <v>44334</v>
      </c>
      <c r="D243" s="3">
        <v>20216040122981</v>
      </c>
      <c r="E243" s="2">
        <v>44313</v>
      </c>
      <c r="F243" s="1" t="s">
        <v>25</v>
      </c>
      <c r="G243" s="1" t="s">
        <v>1195</v>
      </c>
      <c r="H243" s="1" t="s">
        <v>1197</v>
      </c>
      <c r="I243" s="1" t="s">
        <v>17</v>
      </c>
      <c r="J243" s="1" t="s">
        <v>18</v>
      </c>
      <c r="K243" s="1" t="s">
        <v>19</v>
      </c>
      <c r="L243" s="1" t="s">
        <v>710</v>
      </c>
      <c r="M243" s="1">
        <v>604</v>
      </c>
      <c r="N243" s="1">
        <f t="shared" si="3"/>
        <v>1</v>
      </c>
    </row>
    <row r="244" spans="1:14" x14ac:dyDescent="0.25">
      <c r="A244" s="3">
        <v>20214090452142</v>
      </c>
      <c r="B244" s="2">
        <v>44312</v>
      </c>
      <c r="C244" s="2">
        <v>44334</v>
      </c>
      <c r="D244" s="3">
        <v>20213050125921</v>
      </c>
      <c r="E244" s="2">
        <v>44314</v>
      </c>
      <c r="F244" s="1" t="s">
        <v>25</v>
      </c>
      <c r="G244" s="1" t="s">
        <v>92</v>
      </c>
      <c r="H244" s="1" t="s">
        <v>1199</v>
      </c>
      <c r="I244" s="1" t="s">
        <v>17</v>
      </c>
      <c r="J244" s="1" t="s">
        <v>18</v>
      </c>
      <c r="K244" s="1" t="s">
        <v>19</v>
      </c>
      <c r="L244" s="1" t="s">
        <v>156</v>
      </c>
      <c r="M244" s="1">
        <v>305</v>
      </c>
      <c r="N244" s="1">
        <f t="shared" si="3"/>
        <v>2</v>
      </c>
    </row>
    <row r="245" spans="1:14" x14ac:dyDescent="0.25">
      <c r="A245" s="3">
        <v>20214090452332</v>
      </c>
      <c r="B245" s="2">
        <v>44312</v>
      </c>
      <c r="C245" s="2">
        <v>44334</v>
      </c>
      <c r="D245" s="3">
        <v>20216060145201</v>
      </c>
      <c r="E245" s="2">
        <v>44329</v>
      </c>
      <c r="F245" s="1" t="s">
        <v>25</v>
      </c>
      <c r="G245" s="1" t="s">
        <v>1201</v>
      </c>
      <c r="H245" s="1" t="s">
        <v>105</v>
      </c>
      <c r="I245" s="1" t="s">
        <v>17</v>
      </c>
      <c r="J245" s="1" t="s">
        <v>18</v>
      </c>
      <c r="K245" s="1" t="s">
        <v>19</v>
      </c>
      <c r="L245" s="1" t="s">
        <v>385</v>
      </c>
      <c r="M245" s="1">
        <v>606</v>
      </c>
      <c r="N245" s="1">
        <f t="shared" si="3"/>
        <v>17</v>
      </c>
    </row>
    <row r="246" spans="1:14" x14ac:dyDescent="0.25">
      <c r="A246" s="3">
        <v>20214090452382</v>
      </c>
      <c r="B246" s="2">
        <v>44312</v>
      </c>
      <c r="C246" s="2">
        <v>44334</v>
      </c>
      <c r="D246" s="3">
        <v>20213110130861</v>
      </c>
      <c r="E246" s="2">
        <v>44319</v>
      </c>
      <c r="F246" s="1" t="s">
        <v>25</v>
      </c>
      <c r="G246" s="1" t="s">
        <v>1202</v>
      </c>
      <c r="H246" s="1" t="s">
        <v>1203</v>
      </c>
      <c r="I246" s="1" t="s">
        <v>17</v>
      </c>
      <c r="J246" s="1" t="s">
        <v>46</v>
      </c>
      <c r="K246" s="1" t="s">
        <v>19</v>
      </c>
      <c r="L246" s="1" t="s">
        <v>523</v>
      </c>
      <c r="M246" s="1">
        <v>311</v>
      </c>
      <c r="N246" s="1">
        <f t="shared" si="3"/>
        <v>7</v>
      </c>
    </row>
    <row r="247" spans="1:14" x14ac:dyDescent="0.25">
      <c r="A247" s="3">
        <v>20214090452822</v>
      </c>
      <c r="B247" s="2">
        <v>44312</v>
      </c>
      <c r="C247" s="2">
        <v>44334</v>
      </c>
      <c r="D247" s="3">
        <v>20213110147701</v>
      </c>
      <c r="E247" s="2">
        <v>44333</v>
      </c>
      <c r="F247" s="1" t="s">
        <v>25</v>
      </c>
      <c r="G247" s="1" t="s">
        <v>1209</v>
      </c>
      <c r="H247" s="1" t="s">
        <v>105</v>
      </c>
      <c r="I247" s="1" t="s">
        <v>17</v>
      </c>
      <c r="J247" s="1" t="s">
        <v>31</v>
      </c>
      <c r="K247" s="1" t="s">
        <v>19</v>
      </c>
      <c r="L247" s="1" t="s">
        <v>47</v>
      </c>
      <c r="M247" s="1">
        <v>311</v>
      </c>
      <c r="N247" s="1">
        <f t="shared" si="3"/>
        <v>21</v>
      </c>
    </row>
    <row r="248" spans="1:14" x14ac:dyDescent="0.25">
      <c r="A248" s="3">
        <v>20214090453072</v>
      </c>
      <c r="B248" s="2">
        <v>44312</v>
      </c>
      <c r="C248" s="2">
        <v>44334</v>
      </c>
      <c r="D248" s="3"/>
      <c r="E248" s="1" t="s">
        <v>16</v>
      </c>
      <c r="F248" s="1" t="s">
        <v>25</v>
      </c>
      <c r="G248" s="1" t="s">
        <v>1212</v>
      </c>
      <c r="H248" s="1" t="s">
        <v>105</v>
      </c>
      <c r="I248" s="1" t="s">
        <v>68</v>
      </c>
      <c r="J248" s="1" t="s">
        <v>18</v>
      </c>
      <c r="K248" s="1" t="s">
        <v>1213</v>
      </c>
      <c r="L248" s="1" t="s">
        <v>427</v>
      </c>
      <c r="M248" s="1">
        <v>200</v>
      </c>
      <c r="N248" s="1" t="str">
        <f t="shared" si="3"/>
        <v>-</v>
      </c>
    </row>
    <row r="249" spans="1:14" x14ac:dyDescent="0.25">
      <c r="A249" s="3">
        <v>20214090453152</v>
      </c>
      <c r="B249" s="2">
        <v>44312</v>
      </c>
      <c r="C249" s="2">
        <v>44334</v>
      </c>
      <c r="D249" s="3">
        <v>20213110131201</v>
      </c>
      <c r="E249" s="2">
        <v>44319</v>
      </c>
      <c r="F249" s="1" t="s">
        <v>25</v>
      </c>
      <c r="G249" s="1" t="s">
        <v>1217</v>
      </c>
      <c r="H249" s="1" t="s">
        <v>105</v>
      </c>
      <c r="I249" s="1" t="s">
        <v>17</v>
      </c>
      <c r="J249" s="1" t="s">
        <v>31</v>
      </c>
      <c r="K249" s="1" t="s">
        <v>19</v>
      </c>
      <c r="L249" s="1" t="s">
        <v>228</v>
      </c>
      <c r="M249" s="1">
        <v>311</v>
      </c>
      <c r="N249" s="1">
        <f t="shared" si="3"/>
        <v>7</v>
      </c>
    </row>
    <row r="250" spans="1:14" x14ac:dyDescent="0.25">
      <c r="A250" s="3">
        <v>20214090453372</v>
      </c>
      <c r="B250" s="2">
        <v>44312</v>
      </c>
      <c r="C250" s="2">
        <v>44334</v>
      </c>
      <c r="D250" s="3">
        <v>20216040143391</v>
      </c>
      <c r="E250" s="2">
        <v>44328</v>
      </c>
      <c r="F250" s="1" t="s">
        <v>25</v>
      </c>
      <c r="G250" s="1" t="s">
        <v>1218</v>
      </c>
      <c r="H250" s="1" t="s">
        <v>105</v>
      </c>
      <c r="I250" s="1" t="s">
        <v>17</v>
      </c>
      <c r="J250" s="1" t="s">
        <v>18</v>
      </c>
      <c r="K250" s="1" t="s">
        <v>19</v>
      </c>
      <c r="L250" s="1" t="s">
        <v>1219</v>
      </c>
      <c r="M250" s="1">
        <v>604</v>
      </c>
      <c r="N250" s="1">
        <f t="shared" si="3"/>
        <v>16</v>
      </c>
    </row>
    <row r="251" spans="1:14" x14ac:dyDescent="0.25">
      <c r="A251" s="3">
        <v>20214090453482</v>
      </c>
      <c r="B251" s="2">
        <v>44312</v>
      </c>
      <c r="C251" s="2">
        <v>44334</v>
      </c>
      <c r="D251" s="3"/>
      <c r="E251" s="1" t="s">
        <v>16</v>
      </c>
      <c r="F251" s="1" t="s">
        <v>25</v>
      </c>
      <c r="G251" s="1" t="s">
        <v>1224</v>
      </c>
      <c r="H251" s="1" t="s">
        <v>45</v>
      </c>
      <c r="I251" s="1" t="s">
        <v>68</v>
      </c>
      <c r="J251" s="1" t="s">
        <v>38</v>
      </c>
      <c r="K251" s="1" t="s">
        <v>19</v>
      </c>
      <c r="L251" s="1" t="s">
        <v>739</v>
      </c>
      <c r="M251" s="1">
        <v>311</v>
      </c>
      <c r="N251" s="1" t="str">
        <f t="shared" si="3"/>
        <v>-</v>
      </c>
    </row>
    <row r="252" spans="1:14" x14ac:dyDescent="0.25">
      <c r="A252" s="3">
        <v>20214090453502</v>
      </c>
      <c r="B252" s="2">
        <v>44312</v>
      </c>
      <c r="C252" s="2">
        <v>44334</v>
      </c>
      <c r="D252" s="3">
        <v>20215000148451</v>
      </c>
      <c r="E252" s="2">
        <v>44334</v>
      </c>
      <c r="F252" s="1" t="s">
        <v>25</v>
      </c>
      <c r="G252" s="1" t="s">
        <v>92</v>
      </c>
      <c r="H252" s="1" t="s">
        <v>1225</v>
      </c>
      <c r="I252" s="1" t="s">
        <v>17</v>
      </c>
      <c r="J252" s="1" t="s">
        <v>31</v>
      </c>
      <c r="K252" s="1" t="s">
        <v>19</v>
      </c>
      <c r="L252" s="1" t="s">
        <v>75</v>
      </c>
      <c r="M252" s="1">
        <v>500</v>
      </c>
      <c r="N252" s="1">
        <f t="shared" si="3"/>
        <v>22</v>
      </c>
    </row>
    <row r="253" spans="1:14" x14ac:dyDescent="0.25">
      <c r="A253" s="3">
        <v>20214090454312</v>
      </c>
      <c r="B253" s="2">
        <v>44312</v>
      </c>
      <c r="C253" s="2">
        <v>44334</v>
      </c>
      <c r="D253" s="3">
        <v>20216060149541</v>
      </c>
      <c r="E253" s="2">
        <v>44335</v>
      </c>
      <c r="F253" s="1" t="s">
        <v>25</v>
      </c>
      <c r="G253" s="1" t="s">
        <v>1229</v>
      </c>
      <c r="H253" s="1" t="s">
        <v>1230</v>
      </c>
      <c r="I253" s="1" t="s">
        <v>68</v>
      </c>
      <c r="J253" s="1" t="s">
        <v>18</v>
      </c>
      <c r="K253" s="1" t="s">
        <v>19</v>
      </c>
      <c r="L253" s="1" t="s">
        <v>1231</v>
      </c>
      <c r="M253" s="1">
        <v>606</v>
      </c>
      <c r="N253" s="1">
        <f t="shared" si="3"/>
        <v>23</v>
      </c>
    </row>
    <row r="254" spans="1:14" x14ac:dyDescent="0.25">
      <c r="A254" s="3">
        <v>20214090454412</v>
      </c>
      <c r="B254" s="2">
        <v>44312</v>
      </c>
      <c r="C254" s="2">
        <v>44334</v>
      </c>
      <c r="D254" s="3">
        <v>20213120146821</v>
      </c>
      <c r="E254" s="2">
        <v>44330</v>
      </c>
      <c r="F254" s="1" t="s">
        <v>25</v>
      </c>
      <c r="G254" s="1" t="s">
        <v>14</v>
      </c>
      <c r="H254" s="1" t="s">
        <v>1232</v>
      </c>
      <c r="I254" s="1" t="s">
        <v>17</v>
      </c>
      <c r="J254" s="1" t="s">
        <v>31</v>
      </c>
      <c r="K254" s="1" t="s">
        <v>19</v>
      </c>
      <c r="L254" s="1" t="s">
        <v>374</v>
      </c>
      <c r="M254" s="1">
        <v>312</v>
      </c>
      <c r="N254" s="1">
        <f t="shared" si="3"/>
        <v>18</v>
      </c>
    </row>
    <row r="255" spans="1:14" x14ac:dyDescent="0.25">
      <c r="A255" s="3">
        <v>20214090454432</v>
      </c>
      <c r="B255" s="2">
        <v>44312</v>
      </c>
      <c r="C255" s="2">
        <v>44334</v>
      </c>
      <c r="D255" s="3"/>
      <c r="E255" s="1" t="s">
        <v>16</v>
      </c>
      <c r="F255" s="1" t="s">
        <v>25</v>
      </c>
      <c r="G255" s="1" t="s">
        <v>1151</v>
      </c>
      <c r="H255" s="1" t="s">
        <v>1233</v>
      </c>
      <c r="I255" s="1" t="s">
        <v>68</v>
      </c>
      <c r="J255" s="1" t="s">
        <v>27</v>
      </c>
      <c r="K255" s="1" t="s">
        <v>19</v>
      </c>
      <c r="L255" s="1" t="s">
        <v>1153</v>
      </c>
      <c r="M255" s="1">
        <v>602</v>
      </c>
      <c r="N255" s="1" t="str">
        <f t="shared" si="3"/>
        <v>-</v>
      </c>
    </row>
    <row r="256" spans="1:14" x14ac:dyDescent="0.25">
      <c r="A256" s="3">
        <v>20214090454662</v>
      </c>
      <c r="B256" s="2">
        <v>44312</v>
      </c>
      <c r="C256" s="2">
        <v>44334</v>
      </c>
      <c r="D256" s="3">
        <v>20213120146831</v>
      </c>
      <c r="E256" s="2">
        <v>44330</v>
      </c>
      <c r="F256" s="1" t="s">
        <v>25</v>
      </c>
      <c r="G256" s="1" t="s">
        <v>14</v>
      </c>
      <c r="H256" s="1" t="s">
        <v>1237</v>
      </c>
      <c r="I256" s="1" t="s">
        <v>17</v>
      </c>
      <c r="J256" s="1" t="s">
        <v>31</v>
      </c>
      <c r="K256" s="1" t="s">
        <v>19</v>
      </c>
      <c r="L256" s="1" t="s">
        <v>374</v>
      </c>
      <c r="M256" s="1">
        <v>312</v>
      </c>
      <c r="N256" s="1">
        <f t="shared" si="3"/>
        <v>18</v>
      </c>
    </row>
    <row r="257" spans="1:14" x14ac:dyDescent="0.25">
      <c r="A257" s="3">
        <v>20214090454762</v>
      </c>
      <c r="B257" s="2">
        <v>44312</v>
      </c>
      <c r="C257" s="2">
        <v>44334</v>
      </c>
      <c r="D257" s="3">
        <v>20213060137011</v>
      </c>
      <c r="E257" s="2">
        <v>44322</v>
      </c>
      <c r="F257" s="1" t="s">
        <v>25</v>
      </c>
      <c r="G257" s="1" t="s">
        <v>1240</v>
      </c>
      <c r="H257" s="1" t="s">
        <v>1241</v>
      </c>
      <c r="I257" s="1" t="s">
        <v>17</v>
      </c>
      <c r="J257" s="1" t="s">
        <v>31</v>
      </c>
      <c r="K257" s="1" t="s">
        <v>19</v>
      </c>
      <c r="L257" s="1" t="s">
        <v>723</v>
      </c>
      <c r="M257" s="1">
        <v>306</v>
      </c>
      <c r="N257" s="1">
        <f t="shared" si="3"/>
        <v>10</v>
      </c>
    </row>
    <row r="258" spans="1:14" x14ac:dyDescent="0.25">
      <c r="A258" s="3">
        <v>20214090455002</v>
      </c>
      <c r="B258" s="2">
        <v>44312</v>
      </c>
      <c r="C258" s="2">
        <v>44334</v>
      </c>
      <c r="D258" s="3"/>
      <c r="E258" s="1" t="s">
        <v>16</v>
      </c>
      <c r="F258" s="1" t="s">
        <v>25</v>
      </c>
      <c r="G258" s="1" t="s">
        <v>1243</v>
      </c>
      <c r="H258" s="1" t="s">
        <v>1244</v>
      </c>
      <c r="I258" s="1" t="s">
        <v>68</v>
      </c>
      <c r="J258" s="1" t="s">
        <v>18</v>
      </c>
      <c r="K258" s="1" t="s">
        <v>19</v>
      </c>
      <c r="L258" s="1" t="s">
        <v>396</v>
      </c>
      <c r="M258" s="1">
        <v>500</v>
      </c>
      <c r="N258" s="1" t="str">
        <f t="shared" si="3"/>
        <v>-</v>
      </c>
    </row>
    <row r="259" spans="1:14" x14ac:dyDescent="0.25">
      <c r="A259" s="3">
        <v>20214090455052</v>
      </c>
      <c r="B259" s="2">
        <v>44312</v>
      </c>
      <c r="C259" s="2">
        <v>44334</v>
      </c>
      <c r="D259" s="3">
        <v>20215000129111</v>
      </c>
      <c r="E259" s="2">
        <v>44316</v>
      </c>
      <c r="F259" s="1" t="s">
        <v>25</v>
      </c>
      <c r="G259" s="1" t="s">
        <v>1245</v>
      </c>
      <c r="H259" s="1" t="s">
        <v>105</v>
      </c>
      <c r="I259" s="1" t="s">
        <v>17</v>
      </c>
      <c r="J259" s="1" t="s">
        <v>18</v>
      </c>
      <c r="K259" s="1" t="s">
        <v>19</v>
      </c>
      <c r="L259" s="1" t="s">
        <v>1013</v>
      </c>
      <c r="M259" s="1">
        <v>500</v>
      </c>
      <c r="N259" s="1">
        <f t="shared" ref="N259:N322" si="4">IFERROR(E259-B259,"-")</f>
        <v>4</v>
      </c>
    </row>
    <row r="260" spans="1:14" x14ac:dyDescent="0.25">
      <c r="A260" s="3">
        <v>20214090455082</v>
      </c>
      <c r="B260" s="2">
        <v>44312</v>
      </c>
      <c r="C260" s="2">
        <v>44334</v>
      </c>
      <c r="D260" s="3">
        <v>20213050125931</v>
      </c>
      <c r="E260" s="2">
        <v>44314</v>
      </c>
      <c r="F260" s="1" t="s">
        <v>25</v>
      </c>
      <c r="G260" s="1" t="s">
        <v>1246</v>
      </c>
      <c r="H260" s="1" t="s">
        <v>105</v>
      </c>
      <c r="I260" s="1" t="s">
        <v>17</v>
      </c>
      <c r="J260" s="1" t="s">
        <v>31</v>
      </c>
      <c r="K260" s="1" t="s">
        <v>19</v>
      </c>
      <c r="L260" s="1" t="s">
        <v>1247</v>
      </c>
      <c r="M260" s="1">
        <v>305</v>
      </c>
      <c r="N260" s="1">
        <f t="shared" si="4"/>
        <v>2</v>
      </c>
    </row>
    <row r="261" spans="1:14" x14ac:dyDescent="0.25">
      <c r="A261" s="3">
        <v>20214090455122</v>
      </c>
      <c r="B261" s="2">
        <v>44312</v>
      </c>
      <c r="C261" s="2">
        <v>44334</v>
      </c>
      <c r="D261" s="3">
        <v>20215000145911</v>
      </c>
      <c r="E261" s="2">
        <v>44330</v>
      </c>
      <c r="F261" s="1" t="s">
        <v>25</v>
      </c>
      <c r="G261" s="1" t="s">
        <v>1248</v>
      </c>
      <c r="H261" s="1" t="s">
        <v>1249</v>
      </c>
      <c r="I261" s="1" t="s">
        <v>17</v>
      </c>
      <c r="J261" s="1" t="s">
        <v>42</v>
      </c>
      <c r="K261" s="1" t="s">
        <v>19</v>
      </c>
      <c r="L261" s="1" t="s">
        <v>322</v>
      </c>
      <c r="M261" s="1">
        <v>500</v>
      </c>
      <c r="N261" s="1">
        <f t="shared" si="4"/>
        <v>18</v>
      </c>
    </row>
    <row r="262" spans="1:14" x14ac:dyDescent="0.25">
      <c r="A262" s="3">
        <v>20214090455352</v>
      </c>
      <c r="B262" s="2">
        <v>44312</v>
      </c>
      <c r="C262" s="2">
        <v>44334</v>
      </c>
      <c r="D262" s="3">
        <v>20215000136711</v>
      </c>
      <c r="E262" s="2">
        <v>44322</v>
      </c>
      <c r="F262" s="1" t="s">
        <v>25</v>
      </c>
      <c r="G262" s="1" t="s">
        <v>1255</v>
      </c>
      <c r="H262" s="1" t="s">
        <v>1256</v>
      </c>
      <c r="I262" s="1" t="s">
        <v>17</v>
      </c>
      <c r="J262" s="1" t="s">
        <v>31</v>
      </c>
      <c r="K262" s="1" t="s">
        <v>19</v>
      </c>
      <c r="L262" s="1" t="s">
        <v>704</v>
      </c>
      <c r="M262" s="1">
        <v>500</v>
      </c>
      <c r="N262" s="1">
        <f t="shared" si="4"/>
        <v>10</v>
      </c>
    </row>
    <row r="263" spans="1:14" x14ac:dyDescent="0.25">
      <c r="A263" s="3">
        <v>20214090455642</v>
      </c>
      <c r="B263" s="2">
        <v>44312</v>
      </c>
      <c r="C263" s="2">
        <v>44334</v>
      </c>
      <c r="D263" s="3">
        <v>20213050135531</v>
      </c>
      <c r="E263" s="2">
        <v>44322</v>
      </c>
      <c r="F263" s="1" t="s">
        <v>25</v>
      </c>
      <c r="G263" s="1" t="s">
        <v>14</v>
      </c>
      <c r="H263" s="1" t="s">
        <v>1266</v>
      </c>
      <c r="I263" s="1" t="s">
        <v>17</v>
      </c>
      <c r="J263" s="1" t="s">
        <v>18</v>
      </c>
      <c r="K263" s="1" t="s">
        <v>19</v>
      </c>
      <c r="L263" s="1" t="s">
        <v>369</v>
      </c>
      <c r="M263" s="1">
        <v>305</v>
      </c>
      <c r="N263" s="1">
        <f t="shared" si="4"/>
        <v>10</v>
      </c>
    </row>
    <row r="264" spans="1:14" x14ac:dyDescent="0.25">
      <c r="A264" s="3">
        <v>20214090456062</v>
      </c>
      <c r="B264" s="2">
        <v>44312</v>
      </c>
      <c r="C264" s="2">
        <v>44334</v>
      </c>
      <c r="D264" s="3">
        <v>20213060132591</v>
      </c>
      <c r="E264" s="2">
        <v>44320</v>
      </c>
      <c r="F264" s="1" t="s">
        <v>25</v>
      </c>
      <c r="G264" s="1" t="s">
        <v>1274</v>
      </c>
      <c r="H264" s="1" t="s">
        <v>1275</v>
      </c>
      <c r="I264" s="1" t="s">
        <v>17</v>
      </c>
      <c r="J264" s="1" t="s">
        <v>18</v>
      </c>
      <c r="K264" s="1" t="s">
        <v>19</v>
      </c>
      <c r="L264" s="1" t="s">
        <v>91</v>
      </c>
      <c r="M264" s="1">
        <v>306</v>
      </c>
      <c r="N264" s="1">
        <f t="shared" si="4"/>
        <v>8</v>
      </c>
    </row>
    <row r="265" spans="1:14" x14ac:dyDescent="0.25">
      <c r="A265" s="3">
        <v>20214090457042</v>
      </c>
      <c r="B265" s="2">
        <v>44312</v>
      </c>
      <c r="C265" s="2">
        <v>44334</v>
      </c>
      <c r="D265" s="3">
        <v>20215000141661</v>
      </c>
      <c r="E265" s="2">
        <v>44327</v>
      </c>
      <c r="F265" s="1" t="s">
        <v>25</v>
      </c>
      <c r="G265" s="1" t="s">
        <v>14</v>
      </c>
      <c r="H265" s="1" t="s">
        <v>1284</v>
      </c>
      <c r="I265" s="1" t="s">
        <v>17</v>
      </c>
      <c r="J265" s="1" t="s">
        <v>18</v>
      </c>
      <c r="K265" s="1" t="s">
        <v>19</v>
      </c>
      <c r="L265" s="1" t="s">
        <v>1285</v>
      </c>
      <c r="M265" s="1">
        <v>500</v>
      </c>
      <c r="N265" s="1">
        <f t="shared" si="4"/>
        <v>15</v>
      </c>
    </row>
    <row r="266" spans="1:14" x14ac:dyDescent="0.25">
      <c r="A266" s="3">
        <v>20214090457592</v>
      </c>
      <c r="B266" s="2">
        <v>44312</v>
      </c>
      <c r="C266" s="2">
        <v>44334</v>
      </c>
      <c r="D266" s="3"/>
      <c r="E266" s="1" t="s">
        <v>16</v>
      </c>
      <c r="F266" s="1" t="s">
        <v>25</v>
      </c>
      <c r="G266" s="1" t="s">
        <v>1296</v>
      </c>
      <c r="H266" s="1" t="s">
        <v>1297</v>
      </c>
      <c r="I266" s="1" t="s">
        <v>68</v>
      </c>
      <c r="J266" s="1" t="s">
        <v>392</v>
      </c>
      <c r="K266" s="1" t="s">
        <v>1298</v>
      </c>
      <c r="L266" s="1" t="s">
        <v>1299</v>
      </c>
      <c r="M266" s="1">
        <v>701</v>
      </c>
      <c r="N266" s="1" t="str">
        <f t="shared" si="4"/>
        <v>-</v>
      </c>
    </row>
    <row r="267" spans="1:14" x14ac:dyDescent="0.25">
      <c r="A267" s="3">
        <v>20214090458392</v>
      </c>
      <c r="B267" s="2">
        <v>44313</v>
      </c>
      <c r="C267" s="2">
        <v>44335</v>
      </c>
      <c r="D267" s="3">
        <v>20216060151501</v>
      </c>
      <c r="E267" s="2">
        <v>44336</v>
      </c>
      <c r="F267" s="1" t="s">
        <v>25</v>
      </c>
      <c r="G267" s="1" t="s">
        <v>130</v>
      </c>
      <c r="H267" s="1" t="s">
        <v>1308</v>
      </c>
      <c r="I267" s="1" t="s">
        <v>68</v>
      </c>
      <c r="J267" s="1" t="s">
        <v>18</v>
      </c>
      <c r="K267" s="1" t="s">
        <v>19</v>
      </c>
      <c r="L267" s="1" t="s">
        <v>385</v>
      </c>
      <c r="M267" s="1">
        <v>606</v>
      </c>
      <c r="N267" s="1">
        <f t="shared" si="4"/>
        <v>23</v>
      </c>
    </row>
    <row r="268" spans="1:14" x14ac:dyDescent="0.25">
      <c r="A268" s="3">
        <v>20214090458972</v>
      </c>
      <c r="B268" s="2">
        <v>44313</v>
      </c>
      <c r="C268" s="2">
        <v>44335</v>
      </c>
      <c r="D268" s="3">
        <v>20213110147391</v>
      </c>
      <c r="E268" s="2">
        <v>44330</v>
      </c>
      <c r="F268" s="1" t="s">
        <v>25</v>
      </c>
      <c r="G268" s="1" t="s">
        <v>1315</v>
      </c>
      <c r="H268" s="1" t="s">
        <v>1316</v>
      </c>
      <c r="I268" s="1" t="s">
        <v>17</v>
      </c>
      <c r="J268" s="1" t="s">
        <v>18</v>
      </c>
      <c r="K268" s="1" t="s">
        <v>19</v>
      </c>
      <c r="L268" s="1" t="s">
        <v>161</v>
      </c>
      <c r="M268" s="1">
        <v>311</v>
      </c>
      <c r="N268" s="1">
        <f t="shared" si="4"/>
        <v>17</v>
      </c>
    </row>
    <row r="269" spans="1:14" x14ac:dyDescent="0.25">
      <c r="A269" s="3">
        <v>20214090459052</v>
      </c>
      <c r="B269" s="2">
        <v>44313</v>
      </c>
      <c r="C269" s="2">
        <v>44335</v>
      </c>
      <c r="D269" s="3">
        <v>20216030148651</v>
      </c>
      <c r="E269" s="2">
        <v>44334</v>
      </c>
      <c r="F269" s="1" t="s">
        <v>25</v>
      </c>
      <c r="G269" s="1" t="s">
        <v>1318</v>
      </c>
      <c r="H269" s="1" t="s">
        <v>1319</v>
      </c>
      <c r="I269" s="1" t="s">
        <v>17</v>
      </c>
      <c r="J269" s="1" t="s">
        <v>18</v>
      </c>
      <c r="K269" s="1" t="s">
        <v>84</v>
      </c>
      <c r="L269" s="1" t="s">
        <v>85</v>
      </c>
      <c r="M269" s="1">
        <v>603</v>
      </c>
      <c r="N269" s="1">
        <f t="shared" si="4"/>
        <v>21</v>
      </c>
    </row>
    <row r="270" spans="1:14" x14ac:dyDescent="0.25">
      <c r="A270" s="3">
        <v>20214090459082</v>
      </c>
      <c r="B270" s="2">
        <v>44313</v>
      </c>
      <c r="C270" s="2">
        <v>44335</v>
      </c>
      <c r="D270" s="3">
        <v>20216060146681</v>
      </c>
      <c r="E270" s="2">
        <v>44330</v>
      </c>
      <c r="F270" s="1" t="s">
        <v>25</v>
      </c>
      <c r="G270" s="1" t="s">
        <v>1322</v>
      </c>
      <c r="H270" s="1" t="s">
        <v>1323</v>
      </c>
      <c r="I270" s="1" t="s">
        <v>17</v>
      </c>
      <c r="J270" s="1" t="s">
        <v>18</v>
      </c>
      <c r="K270" s="1" t="s">
        <v>19</v>
      </c>
      <c r="L270" s="1" t="s">
        <v>302</v>
      </c>
      <c r="M270" s="1">
        <v>606</v>
      </c>
      <c r="N270" s="1">
        <f t="shared" si="4"/>
        <v>17</v>
      </c>
    </row>
    <row r="271" spans="1:14" x14ac:dyDescent="0.25">
      <c r="A271" s="3">
        <v>20214090459522</v>
      </c>
      <c r="B271" s="2">
        <v>44313</v>
      </c>
      <c r="C271" s="2">
        <v>44335</v>
      </c>
      <c r="D271" s="3">
        <v>20216060145561</v>
      </c>
      <c r="E271" s="2">
        <v>44329</v>
      </c>
      <c r="F271" s="1" t="s">
        <v>25</v>
      </c>
      <c r="G271" s="1" t="s">
        <v>1329</v>
      </c>
      <c r="H271" s="1" t="s">
        <v>1330</v>
      </c>
      <c r="I271" s="1" t="s">
        <v>17</v>
      </c>
      <c r="J271" s="1" t="s">
        <v>18</v>
      </c>
      <c r="K271" s="1" t="s">
        <v>19</v>
      </c>
      <c r="L271" s="1" t="s">
        <v>1157</v>
      </c>
      <c r="M271" s="1">
        <v>606</v>
      </c>
      <c r="N271" s="1">
        <f t="shared" si="4"/>
        <v>16</v>
      </c>
    </row>
    <row r="272" spans="1:14" x14ac:dyDescent="0.25">
      <c r="A272" s="3">
        <v>20214090460102</v>
      </c>
      <c r="B272" s="2">
        <v>44313</v>
      </c>
      <c r="C272" s="2">
        <v>44335</v>
      </c>
      <c r="D272" s="3">
        <v>20213070149511</v>
      </c>
      <c r="E272" s="2">
        <v>44335</v>
      </c>
      <c r="F272" s="1" t="s">
        <v>25</v>
      </c>
      <c r="G272" s="1" t="s">
        <v>1333</v>
      </c>
      <c r="H272" s="1" t="s">
        <v>1334</v>
      </c>
      <c r="I272" s="1" t="s">
        <v>17</v>
      </c>
      <c r="J272" s="1" t="s">
        <v>106</v>
      </c>
      <c r="K272" s="1" t="s">
        <v>19</v>
      </c>
      <c r="L272" s="1" t="s">
        <v>417</v>
      </c>
      <c r="M272" s="1">
        <v>307</v>
      </c>
      <c r="N272" s="1">
        <f t="shared" si="4"/>
        <v>22</v>
      </c>
    </row>
    <row r="273" spans="1:14" x14ac:dyDescent="0.25">
      <c r="A273" s="3">
        <v>20214090460252</v>
      </c>
      <c r="B273" s="2">
        <v>44313</v>
      </c>
      <c r="C273" s="2">
        <v>44335</v>
      </c>
      <c r="D273" s="3">
        <v>20212000133161</v>
      </c>
      <c r="E273" s="2">
        <v>44321</v>
      </c>
      <c r="F273" s="1" t="s">
        <v>25</v>
      </c>
      <c r="G273" s="1" t="s">
        <v>1338</v>
      </c>
      <c r="H273" s="1" t="s">
        <v>1339</v>
      </c>
      <c r="I273" s="1" t="s">
        <v>17</v>
      </c>
      <c r="J273" s="1" t="s">
        <v>18</v>
      </c>
      <c r="K273" s="1" t="s">
        <v>581</v>
      </c>
      <c r="L273" s="1" t="s">
        <v>1340</v>
      </c>
      <c r="M273" s="1">
        <v>200</v>
      </c>
      <c r="N273" s="1">
        <f t="shared" si="4"/>
        <v>8</v>
      </c>
    </row>
    <row r="274" spans="1:14" x14ac:dyDescent="0.25">
      <c r="A274" s="3">
        <v>20214090460282</v>
      </c>
      <c r="B274" s="2">
        <v>44313</v>
      </c>
      <c r="C274" s="2">
        <v>44335</v>
      </c>
      <c r="D274" s="3">
        <v>20213110144151</v>
      </c>
      <c r="E274" s="2">
        <v>44328</v>
      </c>
      <c r="F274" s="1" t="s">
        <v>25</v>
      </c>
      <c r="G274" s="1" t="s">
        <v>1341</v>
      </c>
      <c r="H274" s="1" t="s">
        <v>1342</v>
      </c>
      <c r="I274" s="1" t="s">
        <v>17</v>
      </c>
      <c r="J274" s="1" t="s">
        <v>31</v>
      </c>
      <c r="K274" s="1" t="s">
        <v>19</v>
      </c>
      <c r="L274" s="1" t="s">
        <v>103</v>
      </c>
      <c r="M274" s="1">
        <v>311</v>
      </c>
      <c r="N274" s="1">
        <f t="shared" si="4"/>
        <v>15</v>
      </c>
    </row>
    <row r="275" spans="1:14" x14ac:dyDescent="0.25">
      <c r="A275" s="3">
        <v>20214090460962</v>
      </c>
      <c r="B275" s="2">
        <v>44313</v>
      </c>
      <c r="C275" s="2">
        <v>44335</v>
      </c>
      <c r="D275" s="3">
        <v>20213060141311</v>
      </c>
      <c r="E275" s="2">
        <v>44327</v>
      </c>
      <c r="F275" s="1" t="s">
        <v>25</v>
      </c>
      <c r="G275" s="1" t="s">
        <v>1346</v>
      </c>
      <c r="H275" s="1" t="s">
        <v>199</v>
      </c>
      <c r="I275" s="1" t="s">
        <v>17</v>
      </c>
      <c r="J275" s="1" t="s">
        <v>31</v>
      </c>
      <c r="K275" s="1" t="s">
        <v>19</v>
      </c>
      <c r="L275" s="1" t="s">
        <v>32</v>
      </c>
      <c r="M275" s="1">
        <v>306</v>
      </c>
      <c r="N275" s="1">
        <f t="shared" si="4"/>
        <v>14</v>
      </c>
    </row>
    <row r="276" spans="1:14" x14ac:dyDescent="0.25">
      <c r="A276" s="3">
        <v>20214090461032</v>
      </c>
      <c r="B276" s="2">
        <v>44313</v>
      </c>
      <c r="C276" s="2">
        <v>44335</v>
      </c>
      <c r="D276" s="3">
        <v>20216040189571</v>
      </c>
      <c r="E276" s="2">
        <v>44371</v>
      </c>
      <c r="F276" s="1" t="s">
        <v>25</v>
      </c>
      <c r="G276" s="1" t="s">
        <v>1347</v>
      </c>
      <c r="H276" s="1" t="s">
        <v>1348</v>
      </c>
      <c r="I276" s="1" t="s">
        <v>68</v>
      </c>
      <c r="J276" s="1" t="s">
        <v>18</v>
      </c>
      <c r="K276" s="1" t="s">
        <v>19</v>
      </c>
      <c r="L276" s="1" t="s">
        <v>382</v>
      </c>
      <c r="M276" s="1">
        <v>604</v>
      </c>
      <c r="N276" s="1">
        <f t="shared" si="4"/>
        <v>58</v>
      </c>
    </row>
    <row r="277" spans="1:14" x14ac:dyDescent="0.25">
      <c r="A277" s="3">
        <v>20214090462892</v>
      </c>
      <c r="B277" s="2">
        <v>44313</v>
      </c>
      <c r="C277" s="2">
        <v>44335</v>
      </c>
      <c r="D277" s="3">
        <v>20216060144641</v>
      </c>
      <c r="E277" s="2">
        <v>44329</v>
      </c>
      <c r="F277" s="1" t="s">
        <v>25</v>
      </c>
      <c r="G277" s="1" t="s">
        <v>14</v>
      </c>
      <c r="H277" s="1" t="s">
        <v>1367</v>
      </c>
      <c r="I277" s="1" t="s">
        <v>17</v>
      </c>
      <c r="J277" s="1" t="s">
        <v>18</v>
      </c>
      <c r="K277" s="1" t="s">
        <v>19</v>
      </c>
      <c r="L277" s="1" t="s">
        <v>1368</v>
      </c>
      <c r="M277" s="1">
        <v>606</v>
      </c>
      <c r="N277" s="1">
        <f t="shared" si="4"/>
        <v>16</v>
      </c>
    </row>
    <row r="278" spans="1:14" x14ac:dyDescent="0.25">
      <c r="A278" s="3">
        <v>20214090462962</v>
      </c>
      <c r="B278" s="2">
        <v>44313</v>
      </c>
      <c r="C278" s="2">
        <v>44335</v>
      </c>
      <c r="D278" s="3" t="s">
        <v>1369</v>
      </c>
      <c r="E278" s="1" t="s">
        <v>16</v>
      </c>
      <c r="F278" s="1" t="s">
        <v>25</v>
      </c>
      <c r="G278" s="1" t="s">
        <v>14</v>
      </c>
      <c r="H278" s="1" t="s">
        <v>1370</v>
      </c>
      <c r="I278" s="1" t="s">
        <v>68</v>
      </c>
      <c r="J278" s="1" t="s">
        <v>18</v>
      </c>
      <c r="K278" s="1" t="s">
        <v>1306</v>
      </c>
      <c r="L278" s="1" t="s">
        <v>1136</v>
      </c>
      <c r="M278" s="1">
        <v>312</v>
      </c>
      <c r="N278" s="1" t="str">
        <f t="shared" si="4"/>
        <v>-</v>
      </c>
    </row>
    <row r="279" spans="1:14" x14ac:dyDescent="0.25">
      <c r="A279" s="3">
        <v>20214090462982</v>
      </c>
      <c r="B279" s="2">
        <v>44313</v>
      </c>
      <c r="C279" s="2">
        <v>44335</v>
      </c>
      <c r="D279" s="3">
        <v>20216060144631</v>
      </c>
      <c r="E279" s="2">
        <v>44329</v>
      </c>
      <c r="F279" s="1" t="s">
        <v>25</v>
      </c>
      <c r="G279" s="1" t="s">
        <v>14</v>
      </c>
      <c r="H279" s="1" t="s">
        <v>1371</v>
      </c>
      <c r="I279" s="1" t="s">
        <v>17</v>
      </c>
      <c r="J279" s="1" t="s">
        <v>18</v>
      </c>
      <c r="K279" s="1" t="s">
        <v>19</v>
      </c>
      <c r="L279" s="1" t="s">
        <v>1368</v>
      </c>
      <c r="M279" s="1">
        <v>606</v>
      </c>
      <c r="N279" s="1">
        <f t="shared" si="4"/>
        <v>16</v>
      </c>
    </row>
    <row r="280" spans="1:14" x14ac:dyDescent="0.25">
      <c r="A280" s="3">
        <v>20214090463842</v>
      </c>
      <c r="B280" s="2">
        <v>44313</v>
      </c>
      <c r="C280" s="2">
        <v>44335</v>
      </c>
      <c r="D280" s="3">
        <v>20215000129871</v>
      </c>
      <c r="E280" s="2">
        <v>44319</v>
      </c>
      <c r="F280" s="1" t="s">
        <v>25</v>
      </c>
      <c r="G280" s="1" t="s">
        <v>14</v>
      </c>
      <c r="H280" s="1" t="s">
        <v>1372</v>
      </c>
      <c r="I280" s="1" t="s">
        <v>17</v>
      </c>
      <c r="J280" s="1" t="s">
        <v>18</v>
      </c>
      <c r="K280" s="1" t="s">
        <v>19</v>
      </c>
      <c r="L280" s="1" t="s">
        <v>124</v>
      </c>
      <c r="M280" s="1">
        <v>500</v>
      </c>
      <c r="N280" s="1">
        <f t="shared" si="4"/>
        <v>6</v>
      </c>
    </row>
    <row r="281" spans="1:14" x14ac:dyDescent="0.25">
      <c r="A281" s="3">
        <v>20214090463952</v>
      </c>
      <c r="B281" s="2">
        <v>44314</v>
      </c>
      <c r="C281" s="2">
        <v>44336</v>
      </c>
      <c r="D281" s="3">
        <v>20213110141771</v>
      </c>
      <c r="E281" s="2">
        <v>44327</v>
      </c>
      <c r="F281" s="1" t="s">
        <v>25</v>
      </c>
      <c r="G281" s="1" t="s">
        <v>14</v>
      </c>
      <c r="H281" s="1" t="s">
        <v>1373</v>
      </c>
      <c r="I281" s="1" t="s">
        <v>17</v>
      </c>
      <c r="J281" s="1" t="s">
        <v>319</v>
      </c>
      <c r="K281" s="1" t="s">
        <v>19</v>
      </c>
      <c r="L281" s="1" t="s">
        <v>47</v>
      </c>
      <c r="M281" s="1">
        <v>311</v>
      </c>
      <c r="N281" s="1">
        <f t="shared" si="4"/>
        <v>13</v>
      </c>
    </row>
    <row r="282" spans="1:14" x14ac:dyDescent="0.25">
      <c r="A282" s="3">
        <v>20214090464142</v>
      </c>
      <c r="B282" s="2">
        <v>44314</v>
      </c>
      <c r="C282" s="2">
        <v>44336</v>
      </c>
      <c r="D282" s="3"/>
      <c r="E282" s="1" t="s">
        <v>16</v>
      </c>
      <c r="F282" s="1" t="s">
        <v>25</v>
      </c>
      <c r="G282" s="1" t="s">
        <v>1374</v>
      </c>
      <c r="H282" s="1" t="s">
        <v>1375</v>
      </c>
      <c r="I282" s="1" t="s">
        <v>68</v>
      </c>
      <c r="J282" s="1" t="s">
        <v>18</v>
      </c>
      <c r="K282" s="1" t="s">
        <v>19</v>
      </c>
      <c r="L282" s="1" t="s">
        <v>174</v>
      </c>
      <c r="M282" s="1">
        <v>306</v>
      </c>
      <c r="N282" s="1" t="str">
        <f t="shared" si="4"/>
        <v>-</v>
      </c>
    </row>
    <row r="283" spans="1:14" x14ac:dyDescent="0.25">
      <c r="A283" s="3">
        <v>20214090464332</v>
      </c>
      <c r="B283" s="2">
        <v>44314</v>
      </c>
      <c r="C283" s="2">
        <v>44336</v>
      </c>
      <c r="D283" s="3">
        <v>20213050126051</v>
      </c>
      <c r="E283" s="2">
        <v>44315</v>
      </c>
      <c r="F283" s="1" t="s">
        <v>25</v>
      </c>
      <c r="G283" s="1" t="s">
        <v>1380</v>
      </c>
      <c r="H283" s="1" t="s">
        <v>1381</v>
      </c>
      <c r="I283" s="1" t="s">
        <v>17</v>
      </c>
      <c r="J283" s="1" t="s">
        <v>18</v>
      </c>
      <c r="K283" s="1" t="s">
        <v>19</v>
      </c>
      <c r="L283" s="1" t="s">
        <v>34</v>
      </c>
      <c r="M283" s="1">
        <v>305</v>
      </c>
      <c r="N283" s="1">
        <f t="shared" si="4"/>
        <v>1</v>
      </c>
    </row>
    <row r="284" spans="1:14" x14ac:dyDescent="0.25">
      <c r="A284" s="3">
        <v>20214090464392</v>
      </c>
      <c r="B284" s="2">
        <v>44314</v>
      </c>
      <c r="C284" s="2">
        <v>44336</v>
      </c>
      <c r="D284" s="3">
        <v>20213000150601</v>
      </c>
      <c r="E284" s="2">
        <v>44335</v>
      </c>
      <c r="F284" s="1" t="s">
        <v>25</v>
      </c>
      <c r="G284" s="1" t="s">
        <v>1382</v>
      </c>
      <c r="H284" s="1" t="s">
        <v>429</v>
      </c>
      <c r="I284" s="1" t="s">
        <v>17</v>
      </c>
      <c r="J284" s="1" t="s">
        <v>31</v>
      </c>
      <c r="K284" s="1" t="s">
        <v>19</v>
      </c>
      <c r="L284" s="1" t="s">
        <v>201</v>
      </c>
      <c r="M284" s="1">
        <v>300</v>
      </c>
      <c r="N284" s="1">
        <f t="shared" si="4"/>
        <v>21</v>
      </c>
    </row>
    <row r="285" spans="1:14" x14ac:dyDescent="0.25">
      <c r="A285" s="3">
        <v>20214090464612</v>
      </c>
      <c r="B285" s="2">
        <v>44314</v>
      </c>
      <c r="C285" s="2">
        <v>44336</v>
      </c>
      <c r="D285" s="3">
        <v>20212000152201</v>
      </c>
      <c r="E285" s="2">
        <v>44336</v>
      </c>
      <c r="F285" s="1" t="s">
        <v>25</v>
      </c>
      <c r="G285" s="1" t="s">
        <v>14</v>
      </c>
      <c r="H285" s="1" t="s">
        <v>1387</v>
      </c>
      <c r="I285" s="1" t="s">
        <v>17</v>
      </c>
      <c r="J285" s="1" t="s">
        <v>27</v>
      </c>
      <c r="K285" s="1" t="s">
        <v>19</v>
      </c>
      <c r="L285" s="1" t="s">
        <v>1388</v>
      </c>
      <c r="M285" s="1">
        <v>200</v>
      </c>
      <c r="N285" s="1">
        <f t="shared" si="4"/>
        <v>22</v>
      </c>
    </row>
    <row r="286" spans="1:14" x14ac:dyDescent="0.25">
      <c r="A286" s="3">
        <v>20214090464652</v>
      </c>
      <c r="B286" s="2">
        <v>44314</v>
      </c>
      <c r="C286" s="2">
        <v>44336</v>
      </c>
      <c r="D286" s="3">
        <v>20213070150011</v>
      </c>
      <c r="E286" s="2">
        <v>44335</v>
      </c>
      <c r="F286" s="1" t="s">
        <v>25</v>
      </c>
      <c r="G286" s="1" t="s">
        <v>1389</v>
      </c>
      <c r="H286" s="1" t="s">
        <v>1390</v>
      </c>
      <c r="I286" s="1" t="s">
        <v>17</v>
      </c>
      <c r="J286" s="1" t="s">
        <v>106</v>
      </c>
      <c r="K286" s="1" t="s">
        <v>19</v>
      </c>
      <c r="L286" s="1" t="s">
        <v>281</v>
      </c>
      <c r="M286" s="1">
        <v>307</v>
      </c>
      <c r="N286" s="1">
        <f t="shared" si="4"/>
        <v>21</v>
      </c>
    </row>
    <row r="287" spans="1:14" x14ac:dyDescent="0.25">
      <c r="A287" s="3">
        <v>20214090464732</v>
      </c>
      <c r="B287" s="2">
        <v>44314</v>
      </c>
      <c r="C287" s="2">
        <v>44336</v>
      </c>
      <c r="D287" s="3">
        <v>20216040150421</v>
      </c>
      <c r="E287" s="2">
        <v>44335</v>
      </c>
      <c r="F287" s="1" t="s">
        <v>25</v>
      </c>
      <c r="G287" s="1" t="s">
        <v>14</v>
      </c>
      <c r="H287" s="1" t="s">
        <v>1391</v>
      </c>
      <c r="I287" s="1" t="s">
        <v>17</v>
      </c>
      <c r="J287" s="1" t="s">
        <v>18</v>
      </c>
      <c r="K287" s="1" t="s">
        <v>19</v>
      </c>
      <c r="L287" s="1" t="s">
        <v>405</v>
      </c>
      <c r="M287" s="1">
        <v>604</v>
      </c>
      <c r="N287" s="1">
        <f t="shared" si="4"/>
        <v>21</v>
      </c>
    </row>
    <row r="288" spans="1:14" x14ac:dyDescent="0.25">
      <c r="A288" s="3">
        <v>20214090464982</v>
      </c>
      <c r="B288" s="2">
        <v>44314</v>
      </c>
      <c r="C288" s="2">
        <v>44336</v>
      </c>
      <c r="D288" s="3">
        <v>20216060144281</v>
      </c>
      <c r="E288" s="2">
        <v>44329</v>
      </c>
      <c r="F288" s="1" t="s">
        <v>25</v>
      </c>
      <c r="G288" s="1" t="s">
        <v>1393</v>
      </c>
      <c r="H288" s="1" t="s">
        <v>1394</v>
      </c>
      <c r="I288" s="1" t="s">
        <v>17</v>
      </c>
      <c r="J288" s="1" t="s">
        <v>18</v>
      </c>
      <c r="K288" s="1" t="s">
        <v>19</v>
      </c>
      <c r="L288" s="1" t="s">
        <v>39</v>
      </c>
      <c r="M288" s="1">
        <v>606</v>
      </c>
      <c r="N288" s="1">
        <f t="shared" si="4"/>
        <v>15</v>
      </c>
    </row>
    <row r="289" spans="1:14" x14ac:dyDescent="0.25">
      <c r="A289" s="3">
        <v>20214090465072</v>
      </c>
      <c r="B289" s="2">
        <v>44314</v>
      </c>
      <c r="C289" s="2">
        <v>44336</v>
      </c>
      <c r="D289" s="3">
        <v>20216060150901</v>
      </c>
      <c r="E289" s="2">
        <v>44335</v>
      </c>
      <c r="F289" s="1" t="s">
        <v>25</v>
      </c>
      <c r="G289" s="1" t="s">
        <v>1397</v>
      </c>
      <c r="H289" s="1" t="s">
        <v>1398</v>
      </c>
      <c r="I289" s="1" t="s">
        <v>17</v>
      </c>
      <c r="J289" s="1" t="s">
        <v>18</v>
      </c>
      <c r="K289" s="1" t="s">
        <v>19</v>
      </c>
      <c r="L289" s="1" t="s">
        <v>1026</v>
      </c>
      <c r="M289" s="1">
        <v>606</v>
      </c>
      <c r="N289" s="1">
        <f t="shared" si="4"/>
        <v>21</v>
      </c>
    </row>
    <row r="290" spans="1:14" x14ac:dyDescent="0.25">
      <c r="A290" s="3">
        <v>20214090465372</v>
      </c>
      <c r="B290" s="2">
        <v>44314</v>
      </c>
      <c r="C290" s="2">
        <v>44336</v>
      </c>
      <c r="D290" s="3">
        <v>20213000132821</v>
      </c>
      <c r="E290" s="2">
        <v>44320</v>
      </c>
      <c r="F290" s="1" t="s">
        <v>25</v>
      </c>
      <c r="G290" s="1" t="s">
        <v>1404</v>
      </c>
      <c r="H290" s="1" t="s">
        <v>1405</v>
      </c>
      <c r="I290" s="1" t="s">
        <v>17</v>
      </c>
      <c r="J290" s="1" t="s">
        <v>18</v>
      </c>
      <c r="K290" s="1" t="s">
        <v>19</v>
      </c>
      <c r="L290" s="1" t="s">
        <v>708</v>
      </c>
      <c r="M290" s="1">
        <v>300</v>
      </c>
      <c r="N290" s="1">
        <f t="shared" si="4"/>
        <v>6</v>
      </c>
    </row>
    <row r="291" spans="1:14" x14ac:dyDescent="0.25">
      <c r="A291" s="3">
        <v>20214090465402</v>
      </c>
      <c r="B291" s="2">
        <v>44314</v>
      </c>
      <c r="C291" s="2">
        <v>44336</v>
      </c>
      <c r="D291" s="3"/>
      <c r="E291" s="1" t="s">
        <v>16</v>
      </c>
      <c r="F291" s="1" t="s">
        <v>25</v>
      </c>
      <c r="G291" s="1" t="s">
        <v>1406</v>
      </c>
      <c r="H291" s="1" t="s">
        <v>199</v>
      </c>
      <c r="I291" s="1" t="s">
        <v>68</v>
      </c>
      <c r="J291" s="1" t="s">
        <v>27</v>
      </c>
      <c r="K291" s="1" t="s">
        <v>19</v>
      </c>
      <c r="L291" s="1" t="s">
        <v>257</v>
      </c>
      <c r="M291" s="1">
        <v>200</v>
      </c>
      <c r="N291" s="1" t="str">
        <f t="shared" si="4"/>
        <v>-</v>
      </c>
    </row>
    <row r="292" spans="1:14" x14ac:dyDescent="0.25">
      <c r="A292" s="3">
        <v>20214090465442</v>
      </c>
      <c r="B292" s="2">
        <v>44314</v>
      </c>
      <c r="C292" s="2">
        <v>44336</v>
      </c>
      <c r="D292" s="3">
        <v>20216040150451</v>
      </c>
      <c r="E292" s="2">
        <v>44335</v>
      </c>
      <c r="F292" s="1" t="s">
        <v>25</v>
      </c>
      <c r="G292" s="1" t="s">
        <v>1407</v>
      </c>
      <c r="H292" s="1" t="s">
        <v>1408</v>
      </c>
      <c r="I292" s="1" t="s">
        <v>17</v>
      </c>
      <c r="J292" s="1" t="s">
        <v>18</v>
      </c>
      <c r="K292" s="1" t="s">
        <v>19</v>
      </c>
      <c r="L292" s="1" t="s">
        <v>405</v>
      </c>
      <c r="M292" s="1">
        <v>604</v>
      </c>
      <c r="N292" s="1">
        <f t="shared" si="4"/>
        <v>21</v>
      </c>
    </row>
    <row r="293" spans="1:14" x14ac:dyDescent="0.25">
      <c r="A293" s="3">
        <v>20214090465682</v>
      </c>
      <c r="B293" s="2">
        <v>44314</v>
      </c>
      <c r="C293" s="2">
        <v>44336</v>
      </c>
      <c r="D293" s="3">
        <v>20213110144111</v>
      </c>
      <c r="E293" s="2">
        <v>44328</v>
      </c>
      <c r="F293" s="1" t="s">
        <v>25</v>
      </c>
      <c r="G293" s="1" t="s">
        <v>1411</v>
      </c>
      <c r="H293" s="1" t="s">
        <v>1412</v>
      </c>
      <c r="I293" s="1" t="s">
        <v>17</v>
      </c>
      <c r="J293" s="1" t="s">
        <v>31</v>
      </c>
      <c r="K293" s="1" t="s">
        <v>19</v>
      </c>
      <c r="L293" s="1" t="s">
        <v>103</v>
      </c>
      <c r="M293" s="1">
        <v>311</v>
      </c>
      <c r="N293" s="1">
        <f t="shared" si="4"/>
        <v>14</v>
      </c>
    </row>
    <row r="294" spans="1:14" x14ac:dyDescent="0.25">
      <c r="A294" s="3">
        <v>20214090465702</v>
      </c>
      <c r="B294" s="2">
        <v>44314</v>
      </c>
      <c r="C294" s="2">
        <v>44336</v>
      </c>
      <c r="D294" s="3">
        <v>20216040126441</v>
      </c>
      <c r="E294" s="2">
        <v>44315</v>
      </c>
      <c r="F294" s="1" t="s">
        <v>25</v>
      </c>
      <c r="G294" s="1" t="s">
        <v>1413</v>
      </c>
      <c r="H294" s="1" t="s">
        <v>1414</v>
      </c>
      <c r="I294" s="1" t="s">
        <v>17</v>
      </c>
      <c r="J294" s="1" t="s">
        <v>18</v>
      </c>
      <c r="K294" s="1" t="s">
        <v>19</v>
      </c>
      <c r="L294" s="1" t="s">
        <v>710</v>
      </c>
      <c r="M294" s="1">
        <v>604</v>
      </c>
      <c r="N294" s="1">
        <f t="shared" si="4"/>
        <v>1</v>
      </c>
    </row>
    <row r="295" spans="1:14" x14ac:dyDescent="0.25">
      <c r="A295" s="3">
        <v>20214090465892</v>
      </c>
      <c r="B295" s="2">
        <v>44314</v>
      </c>
      <c r="C295" s="2">
        <v>44336</v>
      </c>
      <c r="D295" s="3"/>
      <c r="E295" s="1" t="s">
        <v>16</v>
      </c>
      <c r="F295" s="1" t="s">
        <v>25</v>
      </c>
      <c r="G295" s="1" t="s">
        <v>1421</v>
      </c>
      <c r="H295" s="1" t="s">
        <v>105</v>
      </c>
      <c r="I295" s="1" t="s">
        <v>68</v>
      </c>
      <c r="J295" s="1" t="s">
        <v>18</v>
      </c>
      <c r="K295" s="1" t="s">
        <v>19</v>
      </c>
      <c r="L295" s="1" t="s">
        <v>69</v>
      </c>
      <c r="M295" s="1">
        <v>500</v>
      </c>
      <c r="N295" s="1" t="str">
        <f t="shared" si="4"/>
        <v>-</v>
      </c>
    </row>
    <row r="296" spans="1:14" x14ac:dyDescent="0.25">
      <c r="A296" s="3">
        <v>20214090465922</v>
      </c>
      <c r="B296" s="2">
        <v>44314</v>
      </c>
      <c r="C296" s="2">
        <v>44336</v>
      </c>
      <c r="D296" s="3">
        <v>20213000148911</v>
      </c>
      <c r="E296" s="2">
        <v>44334</v>
      </c>
      <c r="F296" s="1" t="s">
        <v>25</v>
      </c>
      <c r="G296" s="1" t="s">
        <v>1422</v>
      </c>
      <c r="H296" s="1" t="s">
        <v>235</v>
      </c>
      <c r="I296" s="1" t="s">
        <v>17</v>
      </c>
      <c r="J296" s="1" t="s">
        <v>18</v>
      </c>
      <c r="K296" s="1" t="s">
        <v>19</v>
      </c>
      <c r="L296" s="1" t="s">
        <v>201</v>
      </c>
      <c r="M296" s="1">
        <v>300</v>
      </c>
      <c r="N296" s="1">
        <f t="shared" si="4"/>
        <v>20</v>
      </c>
    </row>
    <row r="297" spans="1:14" x14ac:dyDescent="0.25">
      <c r="A297" s="3">
        <v>20214090465932</v>
      </c>
      <c r="B297" s="2">
        <v>44314</v>
      </c>
      <c r="C297" s="2">
        <v>44336</v>
      </c>
      <c r="D297" s="3">
        <v>20213000150031</v>
      </c>
      <c r="E297" s="2">
        <v>44335</v>
      </c>
      <c r="F297" s="1" t="s">
        <v>25</v>
      </c>
      <c r="G297" s="1" t="s">
        <v>1132</v>
      </c>
      <c r="H297" s="1" t="s">
        <v>1423</v>
      </c>
      <c r="I297" s="1" t="s">
        <v>17</v>
      </c>
      <c r="J297" s="1" t="s">
        <v>31</v>
      </c>
      <c r="K297" s="1" t="s">
        <v>19</v>
      </c>
      <c r="L297" s="1" t="s">
        <v>201</v>
      </c>
      <c r="M297" s="1">
        <v>300</v>
      </c>
      <c r="N297" s="1">
        <f t="shared" si="4"/>
        <v>21</v>
      </c>
    </row>
    <row r="298" spans="1:14" x14ac:dyDescent="0.25">
      <c r="A298" s="3">
        <v>20214090465962</v>
      </c>
      <c r="B298" s="2">
        <v>44314</v>
      </c>
      <c r="C298" s="2">
        <v>44336</v>
      </c>
      <c r="D298" s="3">
        <v>20212000149481</v>
      </c>
      <c r="E298" s="2">
        <v>44335</v>
      </c>
      <c r="F298" s="1" t="s">
        <v>25</v>
      </c>
      <c r="G298" s="1" t="s">
        <v>1424</v>
      </c>
      <c r="H298" s="1" t="s">
        <v>1405</v>
      </c>
      <c r="I298" s="1" t="s">
        <v>17</v>
      </c>
      <c r="J298" s="1" t="s">
        <v>18</v>
      </c>
      <c r="K298" s="1" t="s">
        <v>19</v>
      </c>
      <c r="L298" s="1" t="s">
        <v>803</v>
      </c>
      <c r="M298" s="1">
        <v>200</v>
      </c>
      <c r="N298" s="1">
        <f t="shared" si="4"/>
        <v>21</v>
      </c>
    </row>
    <row r="299" spans="1:14" x14ac:dyDescent="0.25">
      <c r="A299" s="3">
        <v>20214090466232</v>
      </c>
      <c r="B299" s="2">
        <v>44314</v>
      </c>
      <c r="C299" s="2">
        <v>44336</v>
      </c>
      <c r="D299" s="3">
        <v>20213120137051</v>
      </c>
      <c r="E299" s="2">
        <v>44322</v>
      </c>
      <c r="F299" s="1" t="s">
        <v>25</v>
      </c>
      <c r="G299" s="1" t="s">
        <v>14</v>
      </c>
      <c r="H299" s="1" t="s">
        <v>1425</v>
      </c>
      <c r="I299" s="1" t="s">
        <v>17</v>
      </c>
      <c r="J299" s="1" t="s">
        <v>18</v>
      </c>
      <c r="K299" s="1" t="s">
        <v>19</v>
      </c>
      <c r="L299" s="1" t="s">
        <v>900</v>
      </c>
      <c r="M299" s="1">
        <v>312</v>
      </c>
      <c r="N299" s="1">
        <f t="shared" si="4"/>
        <v>8</v>
      </c>
    </row>
    <row r="300" spans="1:14" x14ac:dyDescent="0.25">
      <c r="A300" s="3">
        <v>20214090466322</v>
      </c>
      <c r="B300" s="2">
        <v>44314</v>
      </c>
      <c r="C300" s="2">
        <v>44336</v>
      </c>
      <c r="D300" s="3">
        <v>20213090133071</v>
      </c>
      <c r="E300" s="2">
        <v>44320</v>
      </c>
      <c r="F300" s="1" t="s">
        <v>25</v>
      </c>
      <c r="G300" s="1" t="s">
        <v>14</v>
      </c>
      <c r="H300" s="1" t="s">
        <v>1426</v>
      </c>
      <c r="I300" s="1" t="s">
        <v>17</v>
      </c>
      <c r="J300" s="1" t="s">
        <v>59</v>
      </c>
      <c r="K300" s="1" t="s">
        <v>19</v>
      </c>
      <c r="L300" s="1" t="s">
        <v>991</v>
      </c>
      <c r="M300" s="1">
        <v>309</v>
      </c>
      <c r="N300" s="1">
        <f t="shared" si="4"/>
        <v>6</v>
      </c>
    </row>
    <row r="301" spans="1:14" x14ac:dyDescent="0.25">
      <c r="A301" s="3">
        <v>20214090466622</v>
      </c>
      <c r="B301" s="2">
        <v>44314</v>
      </c>
      <c r="C301" s="2">
        <v>44336</v>
      </c>
      <c r="D301" s="3"/>
      <c r="E301" s="1" t="s">
        <v>16</v>
      </c>
      <c r="F301" s="1" t="s">
        <v>25</v>
      </c>
      <c r="G301" s="1" t="s">
        <v>1427</v>
      </c>
      <c r="H301" s="1" t="s">
        <v>49</v>
      </c>
      <c r="I301" s="1" t="s">
        <v>68</v>
      </c>
      <c r="J301" s="1" t="s">
        <v>319</v>
      </c>
      <c r="K301" s="1" t="s">
        <v>19</v>
      </c>
      <c r="L301" s="1" t="s">
        <v>435</v>
      </c>
      <c r="M301" s="1">
        <v>500</v>
      </c>
      <c r="N301" s="1" t="str">
        <f t="shared" si="4"/>
        <v>-</v>
      </c>
    </row>
    <row r="302" spans="1:14" x14ac:dyDescent="0.25">
      <c r="A302" s="3">
        <v>20214090466832</v>
      </c>
      <c r="B302" s="2">
        <v>44314</v>
      </c>
      <c r="C302" s="2">
        <v>44336</v>
      </c>
      <c r="D302" s="3">
        <v>20215000069483</v>
      </c>
      <c r="E302" s="2">
        <v>44319</v>
      </c>
      <c r="F302" s="1" t="s">
        <v>25</v>
      </c>
      <c r="G302" s="1" t="s">
        <v>14</v>
      </c>
      <c r="H302" s="1" t="s">
        <v>1428</v>
      </c>
      <c r="I302" s="1" t="s">
        <v>17</v>
      </c>
      <c r="J302" s="1" t="s">
        <v>18</v>
      </c>
      <c r="K302" s="1" t="s">
        <v>19</v>
      </c>
      <c r="L302" s="1" t="s">
        <v>119</v>
      </c>
      <c r="M302" s="1">
        <v>500</v>
      </c>
      <c r="N302" s="1">
        <f t="shared" si="4"/>
        <v>5</v>
      </c>
    </row>
    <row r="303" spans="1:14" x14ac:dyDescent="0.25">
      <c r="A303" s="3">
        <v>20214090467052</v>
      </c>
      <c r="B303" s="2">
        <v>44314</v>
      </c>
      <c r="C303" s="2">
        <v>44336</v>
      </c>
      <c r="D303" s="3">
        <v>20215000133781</v>
      </c>
      <c r="E303" s="2">
        <v>44321</v>
      </c>
      <c r="F303" s="1" t="s">
        <v>25</v>
      </c>
      <c r="G303" s="1" t="s">
        <v>14</v>
      </c>
      <c r="H303" s="1" t="s">
        <v>1429</v>
      </c>
      <c r="I303" s="1" t="s">
        <v>17</v>
      </c>
      <c r="J303" s="1" t="s">
        <v>27</v>
      </c>
      <c r="K303" s="1" t="s">
        <v>19</v>
      </c>
      <c r="L303" s="1" t="s">
        <v>75</v>
      </c>
      <c r="M303" s="1">
        <v>500</v>
      </c>
      <c r="N303" s="1">
        <f t="shared" si="4"/>
        <v>7</v>
      </c>
    </row>
    <row r="304" spans="1:14" x14ac:dyDescent="0.25">
      <c r="A304" s="3">
        <v>20214090467412</v>
      </c>
      <c r="B304" s="2">
        <v>44314</v>
      </c>
      <c r="C304" s="2">
        <v>44336</v>
      </c>
      <c r="D304" s="3">
        <v>20213110145761</v>
      </c>
      <c r="E304" s="2">
        <v>44329</v>
      </c>
      <c r="F304" s="1" t="s">
        <v>25</v>
      </c>
      <c r="G304" s="1" t="s">
        <v>1432</v>
      </c>
      <c r="H304" s="1" t="s">
        <v>1433</v>
      </c>
      <c r="I304" s="1" t="s">
        <v>17</v>
      </c>
      <c r="J304" s="1" t="s">
        <v>31</v>
      </c>
      <c r="K304" s="1" t="s">
        <v>19</v>
      </c>
      <c r="L304" s="1" t="s">
        <v>103</v>
      </c>
      <c r="M304" s="1">
        <v>311</v>
      </c>
      <c r="N304" s="1">
        <f t="shared" si="4"/>
        <v>15</v>
      </c>
    </row>
    <row r="305" spans="1:14" x14ac:dyDescent="0.25">
      <c r="A305" s="3">
        <v>20214090467812</v>
      </c>
      <c r="B305" s="2">
        <v>44314</v>
      </c>
      <c r="C305" s="2">
        <v>44336</v>
      </c>
      <c r="D305" s="3">
        <v>20213110149651</v>
      </c>
      <c r="E305" s="2">
        <v>44335</v>
      </c>
      <c r="F305" s="1" t="s">
        <v>25</v>
      </c>
      <c r="G305" s="1" t="s">
        <v>1435</v>
      </c>
      <c r="H305" s="1" t="s">
        <v>1436</v>
      </c>
      <c r="I305" s="1" t="s">
        <v>17</v>
      </c>
      <c r="J305" s="1" t="s">
        <v>18</v>
      </c>
      <c r="K305" s="1" t="s">
        <v>19</v>
      </c>
      <c r="L305" s="1" t="s">
        <v>161</v>
      </c>
      <c r="M305" s="1">
        <v>311</v>
      </c>
      <c r="N305" s="1">
        <f t="shared" si="4"/>
        <v>21</v>
      </c>
    </row>
    <row r="306" spans="1:14" x14ac:dyDescent="0.25">
      <c r="A306" s="3">
        <v>20214090468522</v>
      </c>
      <c r="B306" s="2">
        <v>44314</v>
      </c>
      <c r="C306" s="2">
        <v>44336</v>
      </c>
      <c r="D306" s="3">
        <v>20212000128531</v>
      </c>
      <c r="E306" s="2">
        <v>44316</v>
      </c>
      <c r="F306" s="1" t="s">
        <v>25</v>
      </c>
      <c r="G306" s="1" t="s">
        <v>1439</v>
      </c>
      <c r="H306" s="1" t="s">
        <v>335</v>
      </c>
      <c r="I306" s="1" t="s">
        <v>17</v>
      </c>
      <c r="J306" s="1" t="s">
        <v>27</v>
      </c>
      <c r="K306" s="1" t="s">
        <v>19</v>
      </c>
      <c r="L306" s="1" t="s">
        <v>1440</v>
      </c>
      <c r="M306" s="1">
        <v>200</v>
      </c>
      <c r="N306" s="1">
        <f t="shared" si="4"/>
        <v>2</v>
      </c>
    </row>
    <row r="307" spans="1:14" x14ac:dyDescent="0.25">
      <c r="A307" s="3">
        <v>20214090468802</v>
      </c>
      <c r="B307" s="2">
        <v>44315</v>
      </c>
      <c r="C307" s="2">
        <v>44337</v>
      </c>
      <c r="D307" s="3">
        <v>20213040130211</v>
      </c>
      <c r="E307" s="2">
        <v>44319</v>
      </c>
      <c r="F307" s="1" t="s">
        <v>25</v>
      </c>
      <c r="G307" s="1" t="s">
        <v>14</v>
      </c>
      <c r="H307" s="1" t="s">
        <v>1441</v>
      </c>
      <c r="I307" s="1" t="s">
        <v>17</v>
      </c>
      <c r="J307" s="1" t="s">
        <v>263</v>
      </c>
      <c r="K307" s="1" t="s">
        <v>19</v>
      </c>
      <c r="L307" s="1" t="s">
        <v>290</v>
      </c>
      <c r="M307" s="1">
        <v>304</v>
      </c>
      <c r="N307" s="1">
        <f t="shared" si="4"/>
        <v>4</v>
      </c>
    </row>
    <row r="308" spans="1:14" x14ac:dyDescent="0.25">
      <c r="A308" s="3">
        <v>20214090469262</v>
      </c>
      <c r="B308" s="2">
        <v>44315</v>
      </c>
      <c r="C308" s="2">
        <v>44337</v>
      </c>
      <c r="D308" s="3"/>
      <c r="E308" s="1" t="s">
        <v>16</v>
      </c>
      <c r="F308" s="1" t="s">
        <v>25</v>
      </c>
      <c r="G308" s="1" t="s">
        <v>1421</v>
      </c>
      <c r="H308" s="1" t="s">
        <v>105</v>
      </c>
      <c r="I308" s="1" t="s">
        <v>68</v>
      </c>
      <c r="J308" s="1" t="s">
        <v>18</v>
      </c>
      <c r="K308" s="1" t="s">
        <v>19</v>
      </c>
      <c r="L308" s="1" t="s">
        <v>69</v>
      </c>
      <c r="M308" s="1">
        <v>500</v>
      </c>
      <c r="N308" s="1" t="str">
        <f t="shared" si="4"/>
        <v>-</v>
      </c>
    </row>
    <row r="309" spans="1:14" x14ac:dyDescent="0.25">
      <c r="A309" s="3">
        <v>20214090469912</v>
      </c>
      <c r="B309" s="2">
        <v>44315</v>
      </c>
      <c r="C309" s="2">
        <v>44337</v>
      </c>
      <c r="D309" s="3">
        <v>20213110149901</v>
      </c>
      <c r="E309" s="2">
        <v>44335</v>
      </c>
      <c r="F309" s="1" t="s">
        <v>25</v>
      </c>
      <c r="G309" s="1" t="s">
        <v>1454</v>
      </c>
      <c r="H309" s="1" t="s">
        <v>1455</v>
      </c>
      <c r="I309" s="1" t="s">
        <v>17</v>
      </c>
      <c r="J309" s="1" t="s">
        <v>31</v>
      </c>
      <c r="K309" s="1" t="s">
        <v>19</v>
      </c>
      <c r="L309" s="1" t="s">
        <v>103</v>
      </c>
      <c r="M309" s="1">
        <v>311</v>
      </c>
      <c r="N309" s="1">
        <f t="shared" si="4"/>
        <v>20</v>
      </c>
    </row>
    <row r="310" spans="1:14" x14ac:dyDescent="0.25">
      <c r="A310" s="3">
        <v>20214090470322</v>
      </c>
      <c r="B310" s="2">
        <v>44315</v>
      </c>
      <c r="C310" s="2">
        <v>44337</v>
      </c>
      <c r="D310" s="3"/>
      <c r="E310" s="1" t="s">
        <v>16</v>
      </c>
      <c r="F310" s="1" t="s">
        <v>25</v>
      </c>
      <c r="G310" s="1" t="s">
        <v>1458</v>
      </c>
      <c r="H310" s="1" t="s">
        <v>1459</v>
      </c>
      <c r="I310" s="1" t="s">
        <v>68</v>
      </c>
      <c r="J310" s="1" t="s">
        <v>18</v>
      </c>
      <c r="K310" s="1" t="s">
        <v>19</v>
      </c>
      <c r="L310" s="1" t="s">
        <v>75</v>
      </c>
      <c r="M310" s="1">
        <v>500</v>
      </c>
      <c r="N310" s="1" t="str">
        <f t="shared" si="4"/>
        <v>-</v>
      </c>
    </row>
    <row r="311" spans="1:14" x14ac:dyDescent="0.25">
      <c r="A311" s="3">
        <v>20214090470372</v>
      </c>
      <c r="B311" s="2">
        <v>44315</v>
      </c>
      <c r="C311" s="2">
        <v>44337</v>
      </c>
      <c r="D311" s="3"/>
      <c r="E311" s="1" t="s">
        <v>16</v>
      </c>
      <c r="F311" s="1" t="s">
        <v>25</v>
      </c>
      <c r="G311" s="1" t="s">
        <v>1442</v>
      </c>
      <c r="H311" s="1" t="s">
        <v>1460</v>
      </c>
      <c r="I311" s="1" t="s">
        <v>68</v>
      </c>
      <c r="J311" s="1" t="s">
        <v>18</v>
      </c>
      <c r="K311" s="1" t="s">
        <v>19</v>
      </c>
      <c r="L311" s="1" t="s">
        <v>1461</v>
      </c>
      <c r="M311" s="1">
        <v>606</v>
      </c>
      <c r="N311" s="1" t="str">
        <f t="shared" si="4"/>
        <v>-</v>
      </c>
    </row>
    <row r="312" spans="1:14" x14ac:dyDescent="0.25">
      <c r="A312" s="3">
        <v>20214090470792</v>
      </c>
      <c r="B312" s="2">
        <v>44315</v>
      </c>
      <c r="C312" s="2">
        <v>44337</v>
      </c>
      <c r="D312" s="3">
        <v>20215000139581</v>
      </c>
      <c r="E312" s="2">
        <v>44326</v>
      </c>
      <c r="F312" s="1" t="s">
        <v>25</v>
      </c>
      <c r="G312" s="1" t="s">
        <v>1467</v>
      </c>
      <c r="H312" s="1" t="s">
        <v>1468</v>
      </c>
      <c r="I312" s="1" t="s">
        <v>17</v>
      </c>
      <c r="J312" s="1" t="s">
        <v>18</v>
      </c>
      <c r="K312" s="1" t="s">
        <v>19</v>
      </c>
      <c r="L312" s="1" t="s">
        <v>1192</v>
      </c>
      <c r="M312" s="1">
        <v>500</v>
      </c>
      <c r="N312" s="1">
        <f t="shared" si="4"/>
        <v>11</v>
      </c>
    </row>
    <row r="313" spans="1:14" x14ac:dyDescent="0.25">
      <c r="A313" s="3">
        <v>20214090471032</v>
      </c>
      <c r="B313" s="2">
        <v>44315</v>
      </c>
      <c r="C313" s="2">
        <v>44337</v>
      </c>
      <c r="D313" s="3">
        <v>20215000070263</v>
      </c>
      <c r="E313" s="2">
        <v>44320</v>
      </c>
      <c r="F313" s="1" t="s">
        <v>25</v>
      </c>
      <c r="G313" s="1" t="s">
        <v>14</v>
      </c>
      <c r="H313" s="1" t="s">
        <v>1469</v>
      </c>
      <c r="I313" s="1" t="s">
        <v>17</v>
      </c>
      <c r="J313" s="1" t="s">
        <v>18</v>
      </c>
      <c r="K313" s="1" t="s">
        <v>19</v>
      </c>
      <c r="L313" s="1" t="s">
        <v>1470</v>
      </c>
      <c r="M313" s="1">
        <v>500</v>
      </c>
      <c r="N313" s="1">
        <f t="shared" si="4"/>
        <v>5</v>
      </c>
    </row>
    <row r="314" spans="1:14" x14ac:dyDescent="0.25">
      <c r="A314" s="3">
        <v>20214090471072</v>
      </c>
      <c r="B314" s="2">
        <v>44315</v>
      </c>
      <c r="C314" s="2">
        <v>44337</v>
      </c>
      <c r="D314" s="3">
        <v>20213060129301</v>
      </c>
      <c r="E314" s="2">
        <v>44316</v>
      </c>
      <c r="F314" s="1" t="s">
        <v>25</v>
      </c>
      <c r="G314" s="1" t="s">
        <v>1471</v>
      </c>
      <c r="H314" s="1" t="s">
        <v>153</v>
      </c>
      <c r="I314" s="1" t="s">
        <v>17</v>
      </c>
      <c r="J314" s="1" t="s">
        <v>46</v>
      </c>
      <c r="K314" s="1" t="s">
        <v>19</v>
      </c>
      <c r="L314" s="1" t="s">
        <v>575</v>
      </c>
      <c r="M314" s="1">
        <v>306</v>
      </c>
      <c r="N314" s="1">
        <f t="shared" si="4"/>
        <v>1</v>
      </c>
    </row>
    <row r="315" spans="1:14" x14ac:dyDescent="0.25">
      <c r="A315" s="3">
        <v>20214090471502</v>
      </c>
      <c r="B315" s="2">
        <v>44315</v>
      </c>
      <c r="C315" s="2">
        <v>44337</v>
      </c>
      <c r="D315" s="3">
        <v>20213060129291</v>
      </c>
      <c r="E315" s="2">
        <v>44316</v>
      </c>
      <c r="F315" s="1" t="s">
        <v>25</v>
      </c>
      <c r="G315" s="1" t="s">
        <v>1476</v>
      </c>
      <c r="H315" s="1" t="s">
        <v>199</v>
      </c>
      <c r="I315" s="1" t="s">
        <v>17</v>
      </c>
      <c r="J315" s="1" t="s">
        <v>46</v>
      </c>
      <c r="K315" s="1" t="s">
        <v>19</v>
      </c>
      <c r="L315" s="1" t="s">
        <v>575</v>
      </c>
      <c r="M315" s="1">
        <v>306</v>
      </c>
      <c r="N315" s="1">
        <f t="shared" si="4"/>
        <v>1</v>
      </c>
    </row>
    <row r="316" spans="1:14" x14ac:dyDescent="0.25">
      <c r="A316" s="3">
        <v>20214090471612</v>
      </c>
      <c r="B316" s="2">
        <v>44315</v>
      </c>
      <c r="C316" s="2">
        <v>44337</v>
      </c>
      <c r="D316" s="3">
        <v>20213050130061</v>
      </c>
      <c r="E316" s="2">
        <v>44319</v>
      </c>
      <c r="F316" s="1" t="s">
        <v>25</v>
      </c>
      <c r="G316" s="1" t="s">
        <v>1477</v>
      </c>
      <c r="H316" s="1" t="s">
        <v>1478</v>
      </c>
      <c r="I316" s="1" t="s">
        <v>17</v>
      </c>
      <c r="J316" s="1" t="s">
        <v>209</v>
      </c>
      <c r="K316" s="1" t="s">
        <v>19</v>
      </c>
      <c r="L316" s="1" t="s">
        <v>474</v>
      </c>
      <c r="M316" s="1">
        <v>305</v>
      </c>
      <c r="N316" s="1">
        <f t="shared" si="4"/>
        <v>4</v>
      </c>
    </row>
    <row r="317" spans="1:14" x14ac:dyDescent="0.25">
      <c r="A317" s="3">
        <v>20214090472002</v>
      </c>
      <c r="B317" s="2">
        <v>44315</v>
      </c>
      <c r="C317" s="2">
        <v>44337</v>
      </c>
      <c r="D317" s="3">
        <v>20213040148551</v>
      </c>
      <c r="E317" s="2">
        <v>44334</v>
      </c>
      <c r="F317" s="1" t="s">
        <v>25</v>
      </c>
      <c r="G317" s="1" t="s">
        <v>1481</v>
      </c>
      <c r="H317" s="1" t="s">
        <v>1482</v>
      </c>
      <c r="I317" s="1" t="s">
        <v>17</v>
      </c>
      <c r="J317" s="1" t="s">
        <v>31</v>
      </c>
      <c r="K317" s="1" t="s">
        <v>19</v>
      </c>
      <c r="L317" s="1" t="s">
        <v>867</v>
      </c>
      <c r="M317" s="1">
        <v>304</v>
      </c>
      <c r="N317" s="1">
        <f t="shared" si="4"/>
        <v>19</v>
      </c>
    </row>
    <row r="318" spans="1:14" x14ac:dyDescent="0.25">
      <c r="A318" s="3">
        <v>20214090472122</v>
      </c>
      <c r="B318" s="2">
        <v>44315</v>
      </c>
      <c r="C318" s="2">
        <v>44337</v>
      </c>
      <c r="D318" s="3">
        <v>20216060137371</v>
      </c>
      <c r="E318" s="2">
        <v>44323</v>
      </c>
      <c r="F318" s="1" t="s">
        <v>25</v>
      </c>
      <c r="G318" s="1" t="s">
        <v>1484</v>
      </c>
      <c r="H318" s="1" t="s">
        <v>1485</v>
      </c>
      <c r="I318" s="1" t="s">
        <v>17</v>
      </c>
      <c r="J318" s="1" t="s">
        <v>18</v>
      </c>
      <c r="K318" s="1" t="s">
        <v>19</v>
      </c>
      <c r="L318" s="1" t="s">
        <v>111</v>
      </c>
      <c r="M318" s="1">
        <v>606</v>
      </c>
      <c r="N318" s="1">
        <f t="shared" si="4"/>
        <v>8</v>
      </c>
    </row>
    <row r="319" spans="1:14" x14ac:dyDescent="0.25">
      <c r="A319" s="3">
        <v>20214090472262</v>
      </c>
      <c r="B319" s="2">
        <v>44315</v>
      </c>
      <c r="C319" s="2">
        <v>44337</v>
      </c>
      <c r="D319" s="3">
        <v>20213060134621</v>
      </c>
      <c r="E319" s="2">
        <v>44322</v>
      </c>
      <c r="F319" s="1" t="s">
        <v>25</v>
      </c>
      <c r="G319" s="1" t="s">
        <v>1487</v>
      </c>
      <c r="H319" s="1" t="s">
        <v>1488</v>
      </c>
      <c r="I319" s="1" t="s">
        <v>17</v>
      </c>
      <c r="J319" s="1" t="s">
        <v>18</v>
      </c>
      <c r="K319" s="1" t="s">
        <v>19</v>
      </c>
      <c r="L319" s="1" t="s">
        <v>379</v>
      </c>
      <c r="M319" s="1">
        <v>306</v>
      </c>
      <c r="N319" s="1">
        <f t="shared" si="4"/>
        <v>7</v>
      </c>
    </row>
    <row r="320" spans="1:14" x14ac:dyDescent="0.25">
      <c r="A320" s="3">
        <v>20214090472542</v>
      </c>
      <c r="B320" s="2">
        <v>44315</v>
      </c>
      <c r="C320" s="2">
        <v>44337</v>
      </c>
      <c r="D320" s="3">
        <v>20213110155431</v>
      </c>
      <c r="E320" s="2">
        <v>44340</v>
      </c>
      <c r="F320" s="1" t="s">
        <v>25</v>
      </c>
      <c r="G320" s="1" t="s">
        <v>1492</v>
      </c>
      <c r="H320" s="1" t="s">
        <v>1493</v>
      </c>
      <c r="I320" s="1" t="s">
        <v>68</v>
      </c>
      <c r="J320" s="1" t="s">
        <v>31</v>
      </c>
      <c r="K320" s="1" t="s">
        <v>19</v>
      </c>
      <c r="L320" s="1" t="s">
        <v>238</v>
      </c>
      <c r="M320" s="1">
        <v>311</v>
      </c>
      <c r="N320" s="1">
        <f t="shared" si="4"/>
        <v>25</v>
      </c>
    </row>
    <row r="321" spans="1:14" x14ac:dyDescent="0.25">
      <c r="A321" s="3">
        <v>20214090472672</v>
      </c>
      <c r="B321" s="2">
        <v>44315</v>
      </c>
      <c r="C321" s="2">
        <v>44337</v>
      </c>
      <c r="D321" s="3">
        <v>20215000150491</v>
      </c>
      <c r="E321" s="2">
        <v>44335</v>
      </c>
      <c r="F321" s="1" t="s">
        <v>25</v>
      </c>
      <c r="G321" s="1" t="s">
        <v>1495</v>
      </c>
      <c r="H321" s="1" t="s">
        <v>1496</v>
      </c>
      <c r="I321" s="1" t="s">
        <v>17</v>
      </c>
      <c r="J321" s="1" t="s">
        <v>31</v>
      </c>
      <c r="K321" s="1" t="s">
        <v>19</v>
      </c>
      <c r="L321" s="1" t="s">
        <v>299</v>
      </c>
      <c r="M321" s="1">
        <v>500</v>
      </c>
      <c r="N321" s="1">
        <f t="shared" si="4"/>
        <v>20</v>
      </c>
    </row>
    <row r="322" spans="1:14" x14ac:dyDescent="0.25">
      <c r="A322" s="3">
        <v>20214090473832</v>
      </c>
      <c r="B322" s="2">
        <v>44315</v>
      </c>
      <c r="C322" s="2">
        <v>44337</v>
      </c>
      <c r="D322" s="3">
        <v>20214090473832</v>
      </c>
      <c r="E322" s="2">
        <v>44315</v>
      </c>
      <c r="F322" s="1" t="s">
        <v>25</v>
      </c>
      <c r="G322" s="1" t="s">
        <v>1503</v>
      </c>
      <c r="H322" s="1" t="s">
        <v>1391</v>
      </c>
      <c r="I322" s="1" t="s">
        <v>17</v>
      </c>
      <c r="J322" s="1" t="s">
        <v>18</v>
      </c>
      <c r="K322" s="1" t="s">
        <v>19</v>
      </c>
      <c r="L322" s="1" t="s">
        <v>405</v>
      </c>
      <c r="M322" s="1">
        <v>604</v>
      </c>
      <c r="N322" s="1">
        <f t="shared" si="4"/>
        <v>0</v>
      </c>
    </row>
    <row r="323" spans="1:14" x14ac:dyDescent="0.25">
      <c r="A323" s="3">
        <v>20214090473862</v>
      </c>
      <c r="B323" s="2">
        <v>44315</v>
      </c>
      <c r="C323" s="2">
        <v>44337</v>
      </c>
      <c r="D323" s="3">
        <v>20215000173081</v>
      </c>
      <c r="E323" s="2">
        <v>44355</v>
      </c>
      <c r="F323" s="1" t="s">
        <v>25</v>
      </c>
      <c r="G323" s="1" t="s">
        <v>1504</v>
      </c>
      <c r="H323" s="1" t="s">
        <v>642</v>
      </c>
      <c r="I323" s="1" t="s">
        <v>68</v>
      </c>
      <c r="J323" s="1" t="s">
        <v>18</v>
      </c>
      <c r="K323" s="1" t="s">
        <v>19</v>
      </c>
      <c r="L323" s="1" t="s">
        <v>43</v>
      </c>
      <c r="M323" s="1">
        <v>500</v>
      </c>
      <c r="N323" s="1">
        <f t="shared" ref="N323:N386" si="5">IFERROR(E323-B323,"-")</f>
        <v>40</v>
      </c>
    </row>
    <row r="324" spans="1:14" x14ac:dyDescent="0.25">
      <c r="A324" s="3">
        <v>20214090473872</v>
      </c>
      <c r="B324" s="2">
        <v>44315</v>
      </c>
      <c r="C324" s="2">
        <v>44337</v>
      </c>
      <c r="D324" s="3">
        <v>20214090473872</v>
      </c>
      <c r="E324" s="2">
        <v>44315</v>
      </c>
      <c r="F324" s="1" t="s">
        <v>25</v>
      </c>
      <c r="G324" s="1" t="s">
        <v>1505</v>
      </c>
      <c r="H324" s="1" t="s">
        <v>1506</v>
      </c>
      <c r="I324" s="1" t="s">
        <v>17</v>
      </c>
      <c r="J324" s="1" t="s">
        <v>18</v>
      </c>
      <c r="K324" s="1" t="s">
        <v>19</v>
      </c>
      <c r="L324" s="1" t="s">
        <v>1368</v>
      </c>
      <c r="M324" s="1">
        <v>606</v>
      </c>
      <c r="N324" s="1">
        <f t="shared" si="5"/>
        <v>0</v>
      </c>
    </row>
    <row r="325" spans="1:14" x14ac:dyDescent="0.25">
      <c r="A325" s="3">
        <v>20214090473892</v>
      </c>
      <c r="B325" s="2">
        <v>44315</v>
      </c>
      <c r="C325" s="2">
        <v>44337</v>
      </c>
      <c r="D325" s="3">
        <v>20215000152521</v>
      </c>
      <c r="E325" s="2">
        <v>44337</v>
      </c>
      <c r="F325" s="1" t="s">
        <v>25</v>
      </c>
      <c r="G325" s="1" t="s">
        <v>1509</v>
      </c>
      <c r="H325" s="1" t="s">
        <v>1510</v>
      </c>
      <c r="I325" s="1" t="s">
        <v>17</v>
      </c>
      <c r="J325" s="1" t="s">
        <v>31</v>
      </c>
      <c r="K325" s="1" t="s">
        <v>19</v>
      </c>
      <c r="L325" s="1" t="s">
        <v>354</v>
      </c>
      <c r="M325" s="1">
        <v>500</v>
      </c>
      <c r="N325" s="1">
        <f t="shared" si="5"/>
        <v>22</v>
      </c>
    </row>
    <row r="326" spans="1:14" x14ac:dyDescent="0.25">
      <c r="A326" s="3">
        <v>20214090473912</v>
      </c>
      <c r="B326" s="2">
        <v>44315</v>
      </c>
      <c r="C326" s="2">
        <v>44337</v>
      </c>
      <c r="D326" s="3">
        <v>20214090473912</v>
      </c>
      <c r="E326" s="2">
        <v>44315</v>
      </c>
      <c r="F326" s="1" t="s">
        <v>25</v>
      </c>
      <c r="G326" s="1" t="s">
        <v>1505</v>
      </c>
      <c r="H326" s="1" t="s">
        <v>1506</v>
      </c>
      <c r="I326" s="1" t="s">
        <v>17</v>
      </c>
      <c r="J326" s="1" t="s">
        <v>18</v>
      </c>
      <c r="K326" s="1" t="s">
        <v>19</v>
      </c>
      <c r="L326" s="1" t="s">
        <v>1368</v>
      </c>
      <c r="M326" s="1">
        <v>606</v>
      </c>
      <c r="N326" s="1">
        <f t="shared" si="5"/>
        <v>0</v>
      </c>
    </row>
    <row r="327" spans="1:14" x14ac:dyDescent="0.25">
      <c r="A327" s="3">
        <v>20214090474232</v>
      </c>
      <c r="B327" s="2">
        <v>44315</v>
      </c>
      <c r="C327" s="2">
        <v>44337</v>
      </c>
      <c r="D327" s="3">
        <v>20215000131381</v>
      </c>
      <c r="E327" s="2">
        <v>44319</v>
      </c>
      <c r="F327" s="1" t="s">
        <v>25</v>
      </c>
      <c r="G327" s="1" t="s">
        <v>14</v>
      </c>
      <c r="H327" s="1" t="s">
        <v>1511</v>
      </c>
      <c r="I327" s="1" t="s">
        <v>17</v>
      </c>
      <c r="J327" s="1" t="s">
        <v>31</v>
      </c>
      <c r="K327" s="1" t="s">
        <v>19</v>
      </c>
      <c r="L327" s="1" t="s">
        <v>63</v>
      </c>
      <c r="M327" s="1">
        <v>500</v>
      </c>
      <c r="N327" s="1">
        <f t="shared" si="5"/>
        <v>4</v>
      </c>
    </row>
    <row r="328" spans="1:14" x14ac:dyDescent="0.25">
      <c r="A328" s="3">
        <v>20214090474482</v>
      </c>
      <c r="B328" s="2">
        <v>44316</v>
      </c>
      <c r="C328" s="2">
        <v>44340</v>
      </c>
      <c r="D328" s="3">
        <v>20213110149601</v>
      </c>
      <c r="E328" s="2">
        <v>44335</v>
      </c>
      <c r="F328" s="1" t="s">
        <v>25</v>
      </c>
      <c r="G328" s="1" t="s">
        <v>568</v>
      </c>
      <c r="H328" s="1" t="s">
        <v>1513</v>
      </c>
      <c r="I328" s="1" t="s">
        <v>17</v>
      </c>
      <c r="J328" s="1" t="s">
        <v>18</v>
      </c>
      <c r="K328" s="1" t="s">
        <v>19</v>
      </c>
      <c r="L328" s="1" t="s">
        <v>161</v>
      </c>
      <c r="M328" s="1">
        <v>311</v>
      </c>
      <c r="N328" s="1">
        <f t="shared" si="5"/>
        <v>19</v>
      </c>
    </row>
    <row r="329" spans="1:14" x14ac:dyDescent="0.25">
      <c r="A329" s="3">
        <v>20214090474492</v>
      </c>
      <c r="B329" s="2">
        <v>44316</v>
      </c>
      <c r="C329" s="2">
        <v>44340</v>
      </c>
      <c r="D329" s="3">
        <v>20215000152781</v>
      </c>
      <c r="E329" s="2">
        <v>44337</v>
      </c>
      <c r="F329" s="1" t="s">
        <v>25</v>
      </c>
      <c r="G329" s="1" t="s">
        <v>1514</v>
      </c>
      <c r="H329" s="1" t="s">
        <v>1515</v>
      </c>
      <c r="I329" s="1" t="s">
        <v>17</v>
      </c>
      <c r="J329" s="1" t="s">
        <v>18</v>
      </c>
      <c r="K329" s="1" t="s">
        <v>19</v>
      </c>
      <c r="L329" s="1" t="s">
        <v>43</v>
      </c>
      <c r="M329" s="1">
        <v>500</v>
      </c>
      <c r="N329" s="1">
        <f t="shared" si="5"/>
        <v>21</v>
      </c>
    </row>
    <row r="330" spans="1:14" x14ac:dyDescent="0.25">
      <c r="A330" s="3">
        <v>20214090474952</v>
      </c>
      <c r="B330" s="2">
        <v>44316</v>
      </c>
      <c r="C330" s="2">
        <v>44340</v>
      </c>
      <c r="D330" s="3">
        <v>20213120145211</v>
      </c>
      <c r="E330" s="2">
        <v>44323</v>
      </c>
      <c r="F330" s="1" t="s">
        <v>25</v>
      </c>
      <c r="G330" s="1" t="s">
        <v>1520</v>
      </c>
      <c r="H330" s="1" t="s">
        <v>1521</v>
      </c>
      <c r="I330" s="1" t="s">
        <v>17</v>
      </c>
      <c r="J330" s="1" t="s">
        <v>200</v>
      </c>
      <c r="K330" s="1" t="s">
        <v>19</v>
      </c>
      <c r="L330" s="1" t="s">
        <v>1285</v>
      </c>
      <c r="M330" s="1">
        <v>500</v>
      </c>
      <c r="N330" s="1">
        <f t="shared" si="5"/>
        <v>7</v>
      </c>
    </row>
    <row r="331" spans="1:14" x14ac:dyDescent="0.25">
      <c r="A331" s="3">
        <v>20214090475312</v>
      </c>
      <c r="B331" s="2">
        <v>44316</v>
      </c>
      <c r="C331" s="2">
        <v>44340</v>
      </c>
      <c r="D331" s="3"/>
      <c r="E331" s="1" t="s">
        <v>16</v>
      </c>
      <c r="F331" s="1" t="s">
        <v>25</v>
      </c>
      <c r="G331" s="1" t="s">
        <v>1524</v>
      </c>
      <c r="H331" s="1" t="s">
        <v>1511</v>
      </c>
      <c r="I331" s="1" t="s">
        <v>68</v>
      </c>
      <c r="J331" s="1" t="s">
        <v>31</v>
      </c>
      <c r="K331" s="1" t="s">
        <v>19</v>
      </c>
      <c r="L331" s="1" t="s">
        <v>63</v>
      </c>
      <c r="M331" s="1">
        <v>500</v>
      </c>
      <c r="N331" s="1" t="str">
        <f t="shared" si="5"/>
        <v>-</v>
      </c>
    </row>
    <row r="332" spans="1:14" x14ac:dyDescent="0.25">
      <c r="A332" s="3">
        <v>20214090475332</v>
      </c>
      <c r="B332" s="2">
        <v>44316</v>
      </c>
      <c r="C332" s="2">
        <v>44340</v>
      </c>
      <c r="D332" s="3"/>
      <c r="E332" s="1" t="s">
        <v>16</v>
      </c>
      <c r="F332" s="1" t="s">
        <v>25</v>
      </c>
      <c r="G332" s="1" t="s">
        <v>1525</v>
      </c>
      <c r="H332" s="1" t="s">
        <v>80</v>
      </c>
      <c r="I332" s="1" t="s">
        <v>68</v>
      </c>
      <c r="J332" s="1" t="s">
        <v>18</v>
      </c>
      <c r="K332" s="1" t="s">
        <v>19</v>
      </c>
      <c r="L332" s="1" t="s">
        <v>1141</v>
      </c>
      <c r="M332" s="1">
        <v>605</v>
      </c>
      <c r="N332" s="1" t="str">
        <f t="shared" si="5"/>
        <v>-</v>
      </c>
    </row>
    <row r="333" spans="1:14" x14ac:dyDescent="0.25">
      <c r="A333" s="3">
        <v>20214090475342</v>
      </c>
      <c r="B333" s="2">
        <v>44316</v>
      </c>
      <c r="C333" s="2">
        <v>44340</v>
      </c>
      <c r="D333" s="3">
        <v>20216060146801</v>
      </c>
      <c r="E333" s="2">
        <v>44330</v>
      </c>
      <c r="F333" s="1" t="s">
        <v>25</v>
      </c>
      <c r="G333" s="1" t="s">
        <v>117</v>
      </c>
      <c r="H333" s="1" t="s">
        <v>1526</v>
      </c>
      <c r="I333" s="1" t="s">
        <v>17</v>
      </c>
      <c r="J333" s="1" t="s">
        <v>18</v>
      </c>
      <c r="K333" s="1" t="s">
        <v>19</v>
      </c>
      <c r="L333" s="1" t="s">
        <v>1368</v>
      </c>
      <c r="M333" s="1">
        <v>606</v>
      </c>
      <c r="N333" s="1">
        <f t="shared" si="5"/>
        <v>14</v>
      </c>
    </row>
    <row r="334" spans="1:14" x14ac:dyDescent="0.25">
      <c r="A334" s="3">
        <v>20214090475832</v>
      </c>
      <c r="B334" s="2">
        <v>44316</v>
      </c>
      <c r="C334" s="2">
        <v>44340</v>
      </c>
      <c r="D334" s="3">
        <v>20213060149411</v>
      </c>
      <c r="E334" s="2">
        <v>44335</v>
      </c>
      <c r="F334" s="1" t="s">
        <v>25</v>
      </c>
      <c r="G334" s="1" t="s">
        <v>1527</v>
      </c>
      <c r="H334" s="1" t="s">
        <v>1528</v>
      </c>
      <c r="I334" s="1" t="s">
        <v>17</v>
      </c>
      <c r="J334" s="1" t="s">
        <v>18</v>
      </c>
      <c r="K334" s="1" t="s">
        <v>19</v>
      </c>
      <c r="L334" s="1" t="s">
        <v>32</v>
      </c>
      <c r="M334" s="1">
        <v>306</v>
      </c>
      <c r="N334" s="1">
        <f t="shared" si="5"/>
        <v>19</v>
      </c>
    </row>
    <row r="335" spans="1:14" x14ac:dyDescent="0.25">
      <c r="A335" s="3">
        <v>20214090475892</v>
      </c>
      <c r="B335" s="2">
        <v>44316</v>
      </c>
      <c r="C335" s="2">
        <v>44340</v>
      </c>
      <c r="D335" s="3">
        <v>20213110146471</v>
      </c>
      <c r="E335" s="2">
        <v>44330</v>
      </c>
      <c r="F335" s="1" t="s">
        <v>25</v>
      </c>
      <c r="G335" s="1" t="s">
        <v>1529</v>
      </c>
      <c r="H335" s="1" t="s">
        <v>335</v>
      </c>
      <c r="I335" s="1" t="s">
        <v>17</v>
      </c>
      <c r="J335" s="1" t="s">
        <v>18</v>
      </c>
      <c r="K335" s="1" t="s">
        <v>19</v>
      </c>
      <c r="L335" s="1" t="s">
        <v>103</v>
      </c>
      <c r="M335" s="1">
        <v>311</v>
      </c>
      <c r="N335" s="1">
        <f t="shared" si="5"/>
        <v>14</v>
      </c>
    </row>
    <row r="336" spans="1:14" x14ac:dyDescent="0.25">
      <c r="A336" s="3">
        <v>20214090477552</v>
      </c>
      <c r="B336" s="2">
        <v>44316</v>
      </c>
      <c r="C336" s="2">
        <v>44340</v>
      </c>
      <c r="D336" s="3"/>
      <c r="E336" s="1" t="s">
        <v>16</v>
      </c>
      <c r="F336" s="1" t="s">
        <v>25</v>
      </c>
      <c r="G336" s="1" t="s">
        <v>1538</v>
      </c>
      <c r="H336" s="1" t="s">
        <v>999</v>
      </c>
      <c r="I336" s="1" t="s">
        <v>68</v>
      </c>
      <c r="J336" s="1" t="s">
        <v>18</v>
      </c>
      <c r="K336" s="1" t="s">
        <v>19</v>
      </c>
      <c r="L336" s="1" t="s">
        <v>1141</v>
      </c>
      <c r="M336" s="1">
        <v>605</v>
      </c>
      <c r="N336" s="1" t="str">
        <f t="shared" si="5"/>
        <v>-</v>
      </c>
    </row>
    <row r="337" spans="1:14" x14ac:dyDescent="0.25">
      <c r="A337" s="3">
        <v>20214090477902</v>
      </c>
      <c r="B337" s="2">
        <v>44316</v>
      </c>
      <c r="C337" s="2">
        <v>44340</v>
      </c>
      <c r="D337" s="3">
        <v>20215000141811</v>
      </c>
      <c r="E337" s="2">
        <v>44327</v>
      </c>
      <c r="F337" s="1" t="s">
        <v>25</v>
      </c>
      <c r="G337" s="1" t="s">
        <v>1539</v>
      </c>
      <c r="H337" s="1" t="s">
        <v>1540</v>
      </c>
      <c r="I337" s="1" t="s">
        <v>17</v>
      </c>
      <c r="J337" s="1" t="s">
        <v>18</v>
      </c>
      <c r="K337" s="1" t="s">
        <v>19</v>
      </c>
      <c r="L337" s="1" t="s">
        <v>1013</v>
      </c>
      <c r="M337" s="1">
        <v>500</v>
      </c>
      <c r="N337" s="1">
        <f t="shared" si="5"/>
        <v>11</v>
      </c>
    </row>
    <row r="338" spans="1:14" x14ac:dyDescent="0.25">
      <c r="A338" s="3">
        <v>20214090480142</v>
      </c>
      <c r="B338" s="2">
        <v>44318</v>
      </c>
      <c r="C338" s="2">
        <v>44340</v>
      </c>
      <c r="D338" s="3">
        <v>20215000142561</v>
      </c>
      <c r="E338" s="2">
        <v>44327</v>
      </c>
      <c r="F338" s="1" t="s">
        <v>25</v>
      </c>
      <c r="G338" s="1" t="s">
        <v>14</v>
      </c>
      <c r="H338" s="1" t="s">
        <v>1544</v>
      </c>
      <c r="I338" s="1" t="s">
        <v>17</v>
      </c>
      <c r="J338" s="1" t="s">
        <v>18</v>
      </c>
      <c r="K338" s="1" t="s">
        <v>19</v>
      </c>
      <c r="L338" s="1" t="s">
        <v>69</v>
      </c>
      <c r="M338" s="1">
        <v>500</v>
      </c>
      <c r="N338" s="1">
        <f t="shared" si="5"/>
        <v>9</v>
      </c>
    </row>
    <row r="339" spans="1:14" x14ac:dyDescent="0.25">
      <c r="A339" s="3">
        <v>20214090480152</v>
      </c>
      <c r="B339" s="2">
        <v>44319</v>
      </c>
      <c r="C339" s="2">
        <v>44341</v>
      </c>
      <c r="D339" s="3">
        <v>20214030141651</v>
      </c>
      <c r="E339" s="2">
        <v>44327</v>
      </c>
      <c r="F339" s="1" t="s">
        <v>25</v>
      </c>
      <c r="G339" s="1" t="s">
        <v>14</v>
      </c>
      <c r="H339" s="1" t="s">
        <v>1545</v>
      </c>
      <c r="I339" s="1" t="s">
        <v>17</v>
      </c>
      <c r="J339" s="1" t="s">
        <v>38</v>
      </c>
      <c r="K339" s="1" t="s">
        <v>19</v>
      </c>
      <c r="L339" s="1" t="s">
        <v>348</v>
      </c>
      <c r="M339" s="1">
        <v>403</v>
      </c>
      <c r="N339" s="1">
        <f t="shared" si="5"/>
        <v>8</v>
      </c>
    </row>
    <row r="340" spans="1:14" x14ac:dyDescent="0.25">
      <c r="A340" s="3">
        <v>20214090481002</v>
      </c>
      <c r="B340" s="2">
        <v>44319</v>
      </c>
      <c r="C340" s="2">
        <v>44341</v>
      </c>
      <c r="D340" s="3">
        <v>20215000152771</v>
      </c>
      <c r="E340" s="2">
        <v>44337</v>
      </c>
      <c r="F340" s="1" t="s">
        <v>25</v>
      </c>
      <c r="G340" s="1" t="s">
        <v>1546</v>
      </c>
      <c r="H340" s="1" t="s">
        <v>105</v>
      </c>
      <c r="I340" s="1" t="s">
        <v>17</v>
      </c>
      <c r="J340" s="1" t="s">
        <v>18</v>
      </c>
      <c r="K340" s="1" t="s">
        <v>19</v>
      </c>
      <c r="L340" s="1" t="s">
        <v>43</v>
      </c>
      <c r="M340" s="1">
        <v>500</v>
      </c>
      <c r="N340" s="1">
        <f t="shared" si="5"/>
        <v>18</v>
      </c>
    </row>
    <row r="341" spans="1:14" x14ac:dyDescent="0.25">
      <c r="A341" s="3">
        <v>20214090481192</v>
      </c>
      <c r="B341" s="2">
        <v>44319</v>
      </c>
      <c r="C341" s="2">
        <v>44341</v>
      </c>
      <c r="D341" s="3">
        <v>20213120142791</v>
      </c>
      <c r="E341" s="2">
        <v>44328</v>
      </c>
      <c r="F341" s="1" t="s">
        <v>25</v>
      </c>
      <c r="G341" s="1" t="s">
        <v>14</v>
      </c>
      <c r="H341" s="1" t="s">
        <v>1549</v>
      </c>
      <c r="I341" s="1" t="s">
        <v>17</v>
      </c>
      <c r="J341" s="1" t="s">
        <v>18</v>
      </c>
      <c r="K341" s="1" t="s">
        <v>19</v>
      </c>
      <c r="L341" s="1" t="s">
        <v>374</v>
      </c>
      <c r="M341" s="1">
        <v>312</v>
      </c>
      <c r="N341" s="1">
        <f t="shared" si="5"/>
        <v>9</v>
      </c>
    </row>
    <row r="342" spans="1:14" x14ac:dyDescent="0.25">
      <c r="A342" s="3">
        <v>20214090481752</v>
      </c>
      <c r="B342" s="2">
        <v>44319</v>
      </c>
      <c r="C342" s="2">
        <v>44341</v>
      </c>
      <c r="D342" s="3">
        <v>20216030151351</v>
      </c>
      <c r="E342" s="2">
        <v>44336</v>
      </c>
      <c r="F342" s="1" t="s">
        <v>25</v>
      </c>
      <c r="G342" s="1" t="s">
        <v>1563</v>
      </c>
      <c r="H342" s="1" t="s">
        <v>1339</v>
      </c>
      <c r="I342" s="1" t="s">
        <v>17</v>
      </c>
      <c r="J342" s="1" t="s">
        <v>18</v>
      </c>
      <c r="K342" s="1" t="s">
        <v>19</v>
      </c>
      <c r="L342" s="1" t="s">
        <v>78</v>
      </c>
      <c r="M342" s="1">
        <v>603</v>
      </c>
      <c r="N342" s="1">
        <f t="shared" si="5"/>
        <v>17</v>
      </c>
    </row>
    <row r="343" spans="1:14" x14ac:dyDescent="0.25">
      <c r="A343" s="3">
        <v>20214090481892</v>
      </c>
      <c r="B343" s="2">
        <v>44319</v>
      </c>
      <c r="C343" s="2">
        <v>44341</v>
      </c>
      <c r="D343" s="3">
        <v>20215000157171</v>
      </c>
      <c r="E343" s="2">
        <v>44341</v>
      </c>
      <c r="F343" s="1" t="s">
        <v>25</v>
      </c>
      <c r="G343" s="1" t="s">
        <v>1564</v>
      </c>
      <c r="H343" s="1" t="s">
        <v>419</v>
      </c>
      <c r="I343" s="1" t="s">
        <v>17</v>
      </c>
      <c r="J343" s="1" t="s">
        <v>18</v>
      </c>
      <c r="K343" s="1" t="s">
        <v>19</v>
      </c>
      <c r="L343" s="1" t="s">
        <v>63</v>
      </c>
      <c r="M343" s="1">
        <v>500</v>
      </c>
      <c r="N343" s="1">
        <f t="shared" si="5"/>
        <v>22</v>
      </c>
    </row>
    <row r="344" spans="1:14" x14ac:dyDescent="0.25">
      <c r="A344" s="3">
        <v>20214090482202</v>
      </c>
      <c r="B344" s="2">
        <v>44319</v>
      </c>
      <c r="C344" s="2">
        <v>44341</v>
      </c>
      <c r="D344" s="3"/>
      <c r="E344" s="1" t="s">
        <v>16</v>
      </c>
      <c r="F344" s="1" t="s">
        <v>25</v>
      </c>
      <c r="G344" s="1" t="s">
        <v>1571</v>
      </c>
      <c r="H344" s="1" t="s">
        <v>1511</v>
      </c>
      <c r="I344" s="1" t="s">
        <v>68</v>
      </c>
      <c r="J344" s="1" t="s">
        <v>31</v>
      </c>
      <c r="K344" s="1" t="s">
        <v>19</v>
      </c>
      <c r="L344" s="1" t="s">
        <v>63</v>
      </c>
      <c r="M344" s="1">
        <v>500</v>
      </c>
      <c r="N344" s="1" t="str">
        <f t="shared" si="5"/>
        <v>-</v>
      </c>
    </row>
    <row r="345" spans="1:14" x14ac:dyDescent="0.25">
      <c r="A345" s="3">
        <v>20214090482232</v>
      </c>
      <c r="B345" s="2">
        <v>44319</v>
      </c>
      <c r="C345" s="2">
        <v>44341</v>
      </c>
      <c r="D345" s="3">
        <v>20216060154191</v>
      </c>
      <c r="E345" s="2">
        <v>44340</v>
      </c>
      <c r="F345" s="1" t="s">
        <v>25</v>
      </c>
      <c r="G345" s="1" t="s">
        <v>1572</v>
      </c>
      <c r="H345" s="1" t="s">
        <v>1573</v>
      </c>
      <c r="I345" s="1" t="s">
        <v>17</v>
      </c>
      <c r="J345" s="1" t="s">
        <v>18</v>
      </c>
      <c r="K345" s="1" t="s">
        <v>19</v>
      </c>
      <c r="L345" s="1" t="s">
        <v>1157</v>
      </c>
      <c r="M345" s="1">
        <v>606</v>
      </c>
      <c r="N345" s="1">
        <f t="shared" si="5"/>
        <v>21</v>
      </c>
    </row>
    <row r="346" spans="1:14" x14ac:dyDescent="0.25">
      <c r="A346" s="3">
        <v>20214090482582</v>
      </c>
      <c r="B346" s="2">
        <v>44319</v>
      </c>
      <c r="C346" s="2">
        <v>44341</v>
      </c>
      <c r="D346" s="3">
        <v>20213060141161</v>
      </c>
      <c r="E346" s="2">
        <v>44327</v>
      </c>
      <c r="F346" s="1" t="s">
        <v>25</v>
      </c>
      <c r="G346" s="1" t="s">
        <v>14</v>
      </c>
      <c r="H346" s="1" t="s">
        <v>1576</v>
      </c>
      <c r="I346" s="1" t="s">
        <v>17</v>
      </c>
      <c r="J346" s="1" t="s">
        <v>319</v>
      </c>
      <c r="K346" s="1" t="s">
        <v>19</v>
      </c>
      <c r="L346" s="1" t="s">
        <v>379</v>
      </c>
      <c r="M346" s="1">
        <v>306</v>
      </c>
      <c r="N346" s="1">
        <f t="shared" si="5"/>
        <v>8</v>
      </c>
    </row>
    <row r="347" spans="1:14" x14ac:dyDescent="0.25">
      <c r="A347" s="3">
        <v>20214090482602</v>
      </c>
      <c r="B347" s="2">
        <v>44319</v>
      </c>
      <c r="C347" s="2">
        <v>44341</v>
      </c>
      <c r="D347" s="3">
        <v>20213000155171</v>
      </c>
      <c r="E347" s="2">
        <v>44340</v>
      </c>
      <c r="F347" s="1" t="s">
        <v>25</v>
      </c>
      <c r="G347" s="1" t="s">
        <v>14</v>
      </c>
      <c r="H347" s="1" t="s">
        <v>1519</v>
      </c>
      <c r="I347" s="1" t="s">
        <v>17</v>
      </c>
      <c r="J347" s="1" t="s">
        <v>31</v>
      </c>
      <c r="K347" s="1" t="s">
        <v>19</v>
      </c>
      <c r="L347" s="1" t="s">
        <v>201</v>
      </c>
      <c r="M347" s="1">
        <v>300</v>
      </c>
      <c r="N347" s="1">
        <f t="shared" si="5"/>
        <v>21</v>
      </c>
    </row>
    <row r="348" spans="1:14" x14ac:dyDescent="0.25">
      <c r="A348" s="3">
        <v>20214090483072</v>
      </c>
      <c r="B348" s="2">
        <v>44319</v>
      </c>
      <c r="C348" s="2">
        <v>44341</v>
      </c>
      <c r="D348" s="3">
        <v>20216060140061</v>
      </c>
      <c r="E348" s="2">
        <v>44326</v>
      </c>
      <c r="F348" s="1" t="s">
        <v>25</v>
      </c>
      <c r="G348" s="1" t="s">
        <v>1580</v>
      </c>
      <c r="H348" s="1" t="s">
        <v>199</v>
      </c>
      <c r="I348" s="1" t="s">
        <v>17</v>
      </c>
      <c r="J348" s="1" t="s">
        <v>18</v>
      </c>
      <c r="K348" s="1" t="s">
        <v>19</v>
      </c>
      <c r="L348" s="1" t="s">
        <v>327</v>
      </c>
      <c r="M348" s="1">
        <v>606</v>
      </c>
      <c r="N348" s="1">
        <f t="shared" si="5"/>
        <v>7</v>
      </c>
    </row>
    <row r="349" spans="1:14" x14ac:dyDescent="0.25">
      <c r="A349" s="3">
        <v>20214090483252</v>
      </c>
      <c r="B349" s="2">
        <v>44319</v>
      </c>
      <c r="C349" s="2">
        <v>44341</v>
      </c>
      <c r="D349" s="3">
        <v>20215000152711</v>
      </c>
      <c r="E349" s="2">
        <v>44337</v>
      </c>
      <c r="F349" s="1" t="s">
        <v>25</v>
      </c>
      <c r="G349" s="1" t="s">
        <v>1546</v>
      </c>
      <c r="H349" s="1" t="s">
        <v>105</v>
      </c>
      <c r="I349" s="1" t="s">
        <v>17</v>
      </c>
      <c r="J349" s="1" t="s">
        <v>18</v>
      </c>
      <c r="K349" s="1" t="s">
        <v>19</v>
      </c>
      <c r="L349" s="1" t="s">
        <v>43</v>
      </c>
      <c r="M349" s="1">
        <v>500</v>
      </c>
      <c r="N349" s="1">
        <f t="shared" si="5"/>
        <v>18</v>
      </c>
    </row>
    <row r="350" spans="1:14" x14ac:dyDescent="0.25">
      <c r="A350" s="3">
        <v>20214090483302</v>
      </c>
      <c r="B350" s="2">
        <v>44319</v>
      </c>
      <c r="C350" s="2">
        <v>44341</v>
      </c>
      <c r="D350" s="3">
        <v>20215000154341</v>
      </c>
      <c r="E350" s="2">
        <v>44340</v>
      </c>
      <c r="F350" s="1" t="s">
        <v>25</v>
      </c>
      <c r="G350" s="1" t="s">
        <v>1585</v>
      </c>
      <c r="H350" s="1" t="s">
        <v>1586</v>
      </c>
      <c r="I350" s="1" t="s">
        <v>17</v>
      </c>
      <c r="J350" s="1" t="s">
        <v>31</v>
      </c>
      <c r="K350" s="1" t="s">
        <v>19</v>
      </c>
      <c r="L350" s="1" t="s">
        <v>1013</v>
      </c>
      <c r="M350" s="1">
        <v>500</v>
      </c>
      <c r="N350" s="1">
        <f t="shared" si="5"/>
        <v>21</v>
      </c>
    </row>
    <row r="351" spans="1:14" x14ac:dyDescent="0.25">
      <c r="A351" s="3">
        <v>20214090483572</v>
      </c>
      <c r="B351" s="2">
        <v>44319</v>
      </c>
      <c r="C351" s="2">
        <v>44341</v>
      </c>
      <c r="D351" s="3">
        <v>20216040146491</v>
      </c>
      <c r="E351" s="2">
        <v>44330</v>
      </c>
      <c r="F351" s="1" t="s">
        <v>25</v>
      </c>
      <c r="G351" s="1" t="s">
        <v>1594</v>
      </c>
      <c r="H351" s="1" t="s">
        <v>1595</v>
      </c>
      <c r="I351" s="1" t="s">
        <v>17</v>
      </c>
      <c r="J351" s="1" t="s">
        <v>18</v>
      </c>
      <c r="K351" s="1" t="s">
        <v>19</v>
      </c>
      <c r="L351" s="1" t="s">
        <v>1596</v>
      </c>
      <c r="M351" s="1">
        <v>604</v>
      </c>
      <c r="N351" s="1">
        <f t="shared" si="5"/>
        <v>11</v>
      </c>
    </row>
    <row r="352" spans="1:14" x14ac:dyDescent="0.25">
      <c r="A352" s="3">
        <v>20214090483842</v>
      </c>
      <c r="B352" s="2">
        <v>44319</v>
      </c>
      <c r="C352" s="2">
        <v>44341</v>
      </c>
      <c r="D352" s="3">
        <v>20216040144731</v>
      </c>
      <c r="E352" s="2">
        <v>44329</v>
      </c>
      <c r="F352" s="1" t="s">
        <v>25</v>
      </c>
      <c r="G352" s="1" t="s">
        <v>1598</v>
      </c>
      <c r="H352" s="1" t="s">
        <v>1599</v>
      </c>
      <c r="I352" s="1" t="s">
        <v>17</v>
      </c>
      <c r="J352" s="1" t="s">
        <v>18</v>
      </c>
      <c r="K352" s="1" t="s">
        <v>19</v>
      </c>
      <c r="L352" s="1" t="s">
        <v>710</v>
      </c>
      <c r="M352" s="1">
        <v>604</v>
      </c>
      <c r="N352" s="1">
        <f t="shared" si="5"/>
        <v>10</v>
      </c>
    </row>
    <row r="353" spans="1:14" x14ac:dyDescent="0.25">
      <c r="A353" s="3">
        <v>20214090483852</v>
      </c>
      <c r="B353" s="2">
        <v>44319</v>
      </c>
      <c r="C353" s="2">
        <v>44341</v>
      </c>
      <c r="D353" s="3">
        <v>20213060146631</v>
      </c>
      <c r="E353" s="2">
        <v>44330</v>
      </c>
      <c r="F353" s="1" t="s">
        <v>25</v>
      </c>
      <c r="G353" s="1" t="s">
        <v>1600</v>
      </c>
      <c r="H353" s="1" t="s">
        <v>1601</v>
      </c>
      <c r="I353" s="1" t="s">
        <v>17</v>
      </c>
      <c r="J353" s="1" t="s">
        <v>18</v>
      </c>
      <c r="K353" s="1" t="s">
        <v>19</v>
      </c>
      <c r="L353" s="1" t="s">
        <v>379</v>
      </c>
      <c r="M353" s="1">
        <v>306</v>
      </c>
      <c r="N353" s="1">
        <f t="shared" si="5"/>
        <v>11</v>
      </c>
    </row>
    <row r="354" spans="1:14" x14ac:dyDescent="0.25">
      <c r="A354" s="3">
        <v>20214090484112</v>
      </c>
      <c r="B354" s="2">
        <v>44319</v>
      </c>
      <c r="C354" s="2">
        <v>44341</v>
      </c>
      <c r="D354" s="3"/>
      <c r="E354" s="1" t="s">
        <v>16</v>
      </c>
      <c r="F354" s="1" t="s">
        <v>25</v>
      </c>
      <c r="G354" s="1" t="s">
        <v>1572</v>
      </c>
      <c r="H354" s="1" t="s">
        <v>1573</v>
      </c>
      <c r="I354" s="1" t="s">
        <v>68</v>
      </c>
      <c r="J354" s="1" t="s">
        <v>18</v>
      </c>
      <c r="K354" s="1" t="s">
        <v>19</v>
      </c>
      <c r="L354" s="1" t="s">
        <v>1157</v>
      </c>
      <c r="M354" s="1">
        <v>606</v>
      </c>
      <c r="N354" s="1" t="str">
        <f t="shared" si="5"/>
        <v>-</v>
      </c>
    </row>
    <row r="355" spans="1:14" x14ac:dyDescent="0.25">
      <c r="A355" s="3">
        <v>20214090484242</v>
      </c>
      <c r="B355" s="2">
        <v>44319</v>
      </c>
      <c r="C355" s="2">
        <v>44341</v>
      </c>
      <c r="D355" s="3"/>
      <c r="E355" s="1" t="s">
        <v>16</v>
      </c>
      <c r="F355" s="1" t="s">
        <v>25</v>
      </c>
      <c r="G355" s="1" t="s">
        <v>1602</v>
      </c>
      <c r="H355" s="1" t="s">
        <v>58</v>
      </c>
      <c r="I355" s="1" t="s">
        <v>68</v>
      </c>
      <c r="J355" s="1" t="s">
        <v>59</v>
      </c>
      <c r="K355" s="1" t="s">
        <v>19</v>
      </c>
      <c r="L355" s="1" t="s">
        <v>684</v>
      </c>
      <c r="M355" s="1">
        <v>309</v>
      </c>
      <c r="N355" s="1" t="str">
        <f t="shared" si="5"/>
        <v>-</v>
      </c>
    </row>
    <row r="356" spans="1:14" x14ac:dyDescent="0.25">
      <c r="A356" s="3">
        <v>20214090485802</v>
      </c>
      <c r="B356" s="2">
        <v>44320</v>
      </c>
      <c r="C356" s="2">
        <v>44342</v>
      </c>
      <c r="D356" s="3">
        <v>20215000144241</v>
      </c>
      <c r="E356" s="2">
        <v>44328</v>
      </c>
      <c r="F356" s="1" t="s">
        <v>25</v>
      </c>
      <c r="G356" s="1" t="s">
        <v>14</v>
      </c>
      <c r="H356" s="1" t="s">
        <v>1611</v>
      </c>
      <c r="I356" s="1" t="s">
        <v>17</v>
      </c>
      <c r="J356" s="1" t="s">
        <v>319</v>
      </c>
      <c r="K356" s="1" t="s">
        <v>19</v>
      </c>
      <c r="L356" s="1" t="s">
        <v>63</v>
      </c>
      <c r="M356" s="1">
        <v>500</v>
      </c>
      <c r="N356" s="1">
        <f t="shared" si="5"/>
        <v>8</v>
      </c>
    </row>
    <row r="357" spans="1:14" x14ac:dyDescent="0.25">
      <c r="A357" s="3">
        <v>20214090487032</v>
      </c>
      <c r="B357" s="2">
        <v>44320</v>
      </c>
      <c r="C357" s="2">
        <v>44342</v>
      </c>
      <c r="D357" s="3">
        <v>20213040143191</v>
      </c>
      <c r="E357" s="2">
        <v>44328</v>
      </c>
      <c r="F357" s="1" t="s">
        <v>25</v>
      </c>
      <c r="G357" s="1" t="s">
        <v>1624</v>
      </c>
      <c r="H357" s="1" t="s">
        <v>1625</v>
      </c>
      <c r="I357" s="1" t="s">
        <v>17</v>
      </c>
      <c r="J357" s="1" t="s">
        <v>18</v>
      </c>
      <c r="K357" s="1" t="s">
        <v>19</v>
      </c>
      <c r="L357" s="1" t="s">
        <v>867</v>
      </c>
      <c r="M357" s="1">
        <v>304</v>
      </c>
      <c r="N357" s="1">
        <f t="shared" si="5"/>
        <v>8</v>
      </c>
    </row>
    <row r="358" spans="1:14" x14ac:dyDescent="0.25">
      <c r="A358" s="3">
        <v>20214090487442</v>
      </c>
      <c r="B358" s="2">
        <v>44320</v>
      </c>
      <c r="C358" s="2">
        <v>44342</v>
      </c>
      <c r="D358" s="3"/>
      <c r="E358" s="1" t="s">
        <v>16</v>
      </c>
      <c r="F358" s="1" t="s">
        <v>25</v>
      </c>
      <c r="G358" s="1" t="s">
        <v>1636</v>
      </c>
      <c r="H358" s="1" t="s">
        <v>429</v>
      </c>
      <c r="I358" s="1" t="s">
        <v>68</v>
      </c>
      <c r="J358" s="1" t="s">
        <v>27</v>
      </c>
      <c r="K358" s="1" t="s">
        <v>1213</v>
      </c>
      <c r="L358" s="1" t="s">
        <v>427</v>
      </c>
      <c r="M358" s="1">
        <v>200</v>
      </c>
      <c r="N358" s="1" t="str">
        <f t="shared" si="5"/>
        <v>-</v>
      </c>
    </row>
    <row r="359" spans="1:14" x14ac:dyDescent="0.25">
      <c r="A359" s="3">
        <v>20214090487462</v>
      </c>
      <c r="B359" s="2">
        <v>44320</v>
      </c>
      <c r="C359" s="2">
        <v>44342</v>
      </c>
      <c r="D359" s="3">
        <v>20213060146781</v>
      </c>
      <c r="E359" s="2">
        <v>44330</v>
      </c>
      <c r="F359" s="1" t="s">
        <v>25</v>
      </c>
      <c r="G359" s="1" t="s">
        <v>1637</v>
      </c>
      <c r="H359" s="1" t="s">
        <v>1638</v>
      </c>
      <c r="I359" s="1" t="s">
        <v>17</v>
      </c>
      <c r="J359" s="1" t="s">
        <v>319</v>
      </c>
      <c r="K359" s="1" t="s">
        <v>19</v>
      </c>
      <c r="L359" s="1" t="s">
        <v>575</v>
      </c>
      <c r="M359" s="1">
        <v>306</v>
      </c>
      <c r="N359" s="1">
        <f t="shared" si="5"/>
        <v>10</v>
      </c>
    </row>
    <row r="360" spans="1:14" x14ac:dyDescent="0.25">
      <c r="A360" s="3">
        <v>20214090488282</v>
      </c>
      <c r="B360" s="2">
        <v>44320</v>
      </c>
      <c r="C360" s="2">
        <v>44342</v>
      </c>
      <c r="D360" s="3">
        <v>20216060153151</v>
      </c>
      <c r="E360" s="2">
        <v>44337</v>
      </c>
      <c r="F360" s="1" t="s">
        <v>25</v>
      </c>
      <c r="G360" s="1" t="s">
        <v>1647</v>
      </c>
      <c r="H360" s="1" t="s">
        <v>1648</v>
      </c>
      <c r="I360" s="1" t="s">
        <v>17</v>
      </c>
      <c r="J360" s="1" t="s">
        <v>18</v>
      </c>
      <c r="K360" s="1" t="s">
        <v>19</v>
      </c>
      <c r="L360" s="1" t="s">
        <v>385</v>
      </c>
      <c r="M360" s="1">
        <v>606</v>
      </c>
      <c r="N360" s="1">
        <f t="shared" si="5"/>
        <v>17</v>
      </c>
    </row>
    <row r="361" spans="1:14" x14ac:dyDescent="0.25">
      <c r="A361" s="3">
        <v>20214090488352</v>
      </c>
      <c r="B361" s="2">
        <v>44320</v>
      </c>
      <c r="C361" s="2">
        <v>44342</v>
      </c>
      <c r="D361" s="3">
        <v>20213110153661</v>
      </c>
      <c r="E361" s="2">
        <v>44337</v>
      </c>
      <c r="F361" s="1" t="s">
        <v>25</v>
      </c>
      <c r="G361" s="1" t="s">
        <v>1649</v>
      </c>
      <c r="H361" s="1" t="s">
        <v>105</v>
      </c>
      <c r="I361" s="1" t="s">
        <v>17</v>
      </c>
      <c r="J361" s="1" t="s">
        <v>18</v>
      </c>
      <c r="K361" s="1" t="s">
        <v>19</v>
      </c>
      <c r="L361" s="1" t="s">
        <v>238</v>
      </c>
      <c r="M361" s="1">
        <v>311</v>
      </c>
      <c r="N361" s="1">
        <f t="shared" si="5"/>
        <v>17</v>
      </c>
    </row>
    <row r="362" spans="1:14" x14ac:dyDescent="0.25">
      <c r="A362" s="3">
        <v>20214090488362</v>
      </c>
      <c r="B362" s="2">
        <v>44320</v>
      </c>
      <c r="C362" s="2">
        <v>44342</v>
      </c>
      <c r="D362" s="3">
        <v>20213090134701</v>
      </c>
      <c r="E362" s="2">
        <v>44322</v>
      </c>
      <c r="F362" s="1" t="s">
        <v>25</v>
      </c>
      <c r="G362" s="1" t="s">
        <v>1650</v>
      </c>
      <c r="H362" s="1" t="s">
        <v>58</v>
      </c>
      <c r="I362" s="1" t="s">
        <v>17</v>
      </c>
      <c r="J362" s="1" t="s">
        <v>18</v>
      </c>
      <c r="K362" s="1" t="s">
        <v>19</v>
      </c>
      <c r="L362" s="1" t="s">
        <v>688</v>
      </c>
      <c r="M362" s="1">
        <v>309</v>
      </c>
      <c r="N362" s="1">
        <f t="shared" si="5"/>
        <v>2</v>
      </c>
    </row>
    <row r="363" spans="1:14" x14ac:dyDescent="0.25">
      <c r="A363" s="3">
        <v>20214090488512</v>
      </c>
      <c r="B363" s="2">
        <v>44320</v>
      </c>
      <c r="C363" s="2">
        <v>44342</v>
      </c>
      <c r="D363" s="3"/>
      <c r="E363" s="1" t="s">
        <v>16</v>
      </c>
      <c r="F363" s="1" t="s">
        <v>25</v>
      </c>
      <c r="G363" s="1" t="s">
        <v>1651</v>
      </c>
      <c r="H363" s="1" t="s">
        <v>1652</v>
      </c>
      <c r="I363" s="1" t="s">
        <v>68</v>
      </c>
      <c r="J363" s="1" t="s">
        <v>18</v>
      </c>
      <c r="K363" s="1" t="s">
        <v>19</v>
      </c>
      <c r="L363" s="1" t="s">
        <v>96</v>
      </c>
      <c r="M363" s="1">
        <v>500</v>
      </c>
      <c r="N363" s="1" t="str">
        <f t="shared" si="5"/>
        <v>-</v>
      </c>
    </row>
    <row r="364" spans="1:14" x14ac:dyDescent="0.25">
      <c r="A364" s="3">
        <v>20214090490272</v>
      </c>
      <c r="B364" s="2">
        <v>44320</v>
      </c>
      <c r="C364" s="2">
        <v>44342</v>
      </c>
      <c r="D364" s="3">
        <v>20217030137081</v>
      </c>
      <c r="E364" s="2">
        <v>44322</v>
      </c>
      <c r="F364" s="1" t="s">
        <v>25</v>
      </c>
      <c r="G364" s="1" t="s">
        <v>14</v>
      </c>
      <c r="H364" s="1" t="s">
        <v>1662</v>
      </c>
      <c r="I364" s="1" t="s">
        <v>17</v>
      </c>
      <c r="J364" s="1" t="s">
        <v>675</v>
      </c>
      <c r="K364" s="1" t="s">
        <v>19</v>
      </c>
      <c r="L364" s="1" t="s">
        <v>933</v>
      </c>
      <c r="M364" s="1">
        <v>703</v>
      </c>
      <c r="N364" s="1">
        <f t="shared" si="5"/>
        <v>2</v>
      </c>
    </row>
    <row r="365" spans="1:14" x14ac:dyDescent="0.25">
      <c r="A365" s="3">
        <v>20214090490592</v>
      </c>
      <c r="B365" s="2">
        <v>44320</v>
      </c>
      <c r="C365" s="2">
        <v>44342</v>
      </c>
      <c r="D365" s="3">
        <v>20213110157281</v>
      </c>
      <c r="E365" s="2">
        <v>44341</v>
      </c>
      <c r="F365" s="1" t="s">
        <v>25</v>
      </c>
      <c r="G365" s="1" t="s">
        <v>1663</v>
      </c>
      <c r="H365" s="1" t="s">
        <v>1664</v>
      </c>
      <c r="I365" s="1" t="s">
        <v>17</v>
      </c>
      <c r="J365" s="1" t="s">
        <v>31</v>
      </c>
      <c r="K365" s="1" t="s">
        <v>19</v>
      </c>
      <c r="L365" s="1" t="s">
        <v>47</v>
      </c>
      <c r="M365" s="1">
        <v>311</v>
      </c>
      <c r="N365" s="1">
        <f t="shared" si="5"/>
        <v>21</v>
      </c>
    </row>
    <row r="366" spans="1:14" x14ac:dyDescent="0.25">
      <c r="A366" s="3">
        <v>20214090492062</v>
      </c>
      <c r="B366" s="2">
        <v>44321</v>
      </c>
      <c r="C366" s="2">
        <v>44343</v>
      </c>
      <c r="D366" s="3">
        <v>20213110145751</v>
      </c>
      <c r="E366" s="2">
        <v>44329</v>
      </c>
      <c r="F366" s="1" t="s">
        <v>25</v>
      </c>
      <c r="G366" s="1" t="s">
        <v>1671</v>
      </c>
      <c r="H366" s="1" t="s">
        <v>1672</v>
      </c>
      <c r="I366" s="1" t="s">
        <v>17</v>
      </c>
      <c r="J366" s="1" t="s">
        <v>31</v>
      </c>
      <c r="K366" s="1" t="s">
        <v>19</v>
      </c>
      <c r="L366" s="1" t="s">
        <v>103</v>
      </c>
      <c r="M366" s="1">
        <v>311</v>
      </c>
      <c r="N366" s="1">
        <f t="shared" si="5"/>
        <v>8</v>
      </c>
    </row>
    <row r="367" spans="1:14" x14ac:dyDescent="0.25">
      <c r="A367" s="3">
        <v>20214090492262</v>
      </c>
      <c r="B367" s="2">
        <v>44321</v>
      </c>
      <c r="C367" s="2">
        <v>44343</v>
      </c>
      <c r="D367" s="3">
        <v>20213110139981</v>
      </c>
      <c r="E367" s="2">
        <v>44326</v>
      </c>
      <c r="F367" s="1" t="s">
        <v>25</v>
      </c>
      <c r="G367" s="1" t="s">
        <v>1673</v>
      </c>
      <c r="H367" s="1" t="s">
        <v>105</v>
      </c>
      <c r="I367" s="1" t="s">
        <v>17</v>
      </c>
      <c r="J367" s="1" t="s">
        <v>18</v>
      </c>
      <c r="K367" s="1" t="s">
        <v>19</v>
      </c>
      <c r="L367" s="1" t="s">
        <v>739</v>
      </c>
      <c r="M367" s="1">
        <v>311</v>
      </c>
      <c r="N367" s="1">
        <f t="shared" si="5"/>
        <v>5</v>
      </c>
    </row>
    <row r="368" spans="1:14" x14ac:dyDescent="0.25">
      <c r="A368" s="3">
        <v>20214090492512</v>
      </c>
      <c r="B368" s="2">
        <v>44321</v>
      </c>
      <c r="C368" s="2">
        <v>44343</v>
      </c>
      <c r="D368" s="3">
        <v>20215000148241</v>
      </c>
      <c r="E368" s="2">
        <v>44334</v>
      </c>
      <c r="F368" s="1" t="s">
        <v>25</v>
      </c>
      <c r="G368" s="1" t="s">
        <v>1679</v>
      </c>
      <c r="H368" s="1" t="s">
        <v>105</v>
      </c>
      <c r="I368" s="1" t="s">
        <v>17</v>
      </c>
      <c r="J368" s="1" t="s">
        <v>31</v>
      </c>
      <c r="K368" s="1" t="s">
        <v>19</v>
      </c>
      <c r="L368" s="1" t="s">
        <v>1013</v>
      </c>
      <c r="M368" s="1">
        <v>500</v>
      </c>
      <c r="N368" s="1">
        <f t="shared" si="5"/>
        <v>13</v>
      </c>
    </row>
    <row r="369" spans="1:14" x14ac:dyDescent="0.25">
      <c r="A369" s="3">
        <v>20214090494102</v>
      </c>
      <c r="B369" s="2">
        <v>44321</v>
      </c>
      <c r="C369" s="2">
        <v>44343</v>
      </c>
      <c r="D369" s="3">
        <v>20213050136151</v>
      </c>
      <c r="E369" s="2">
        <v>44322</v>
      </c>
      <c r="F369" s="1" t="s">
        <v>25</v>
      </c>
      <c r="G369" s="1" t="s">
        <v>1684</v>
      </c>
      <c r="H369" s="1" t="s">
        <v>49</v>
      </c>
      <c r="I369" s="1" t="s">
        <v>17</v>
      </c>
      <c r="J369" s="1" t="s">
        <v>18</v>
      </c>
      <c r="K369" s="1" t="s">
        <v>19</v>
      </c>
      <c r="L369" s="1" t="s">
        <v>474</v>
      </c>
      <c r="M369" s="1">
        <v>305</v>
      </c>
      <c r="N369" s="1">
        <f t="shared" si="5"/>
        <v>1</v>
      </c>
    </row>
    <row r="370" spans="1:14" x14ac:dyDescent="0.25">
      <c r="A370" s="3">
        <v>20214090494282</v>
      </c>
      <c r="B370" s="2">
        <v>44321</v>
      </c>
      <c r="C370" s="2">
        <v>44343</v>
      </c>
      <c r="D370" s="3" t="s">
        <v>1685</v>
      </c>
      <c r="E370" s="1" t="s">
        <v>16</v>
      </c>
      <c r="F370" s="1" t="s">
        <v>25</v>
      </c>
      <c r="G370" s="1" t="s">
        <v>14</v>
      </c>
      <c r="H370" s="1" t="s">
        <v>1686</v>
      </c>
      <c r="I370" s="1" t="s">
        <v>68</v>
      </c>
      <c r="J370" s="1" t="s">
        <v>18</v>
      </c>
      <c r="K370" s="1" t="s">
        <v>19</v>
      </c>
      <c r="L370" s="1" t="s">
        <v>402</v>
      </c>
      <c r="M370" s="1">
        <v>606</v>
      </c>
      <c r="N370" s="1" t="str">
        <f t="shared" si="5"/>
        <v>-</v>
      </c>
    </row>
    <row r="371" spans="1:14" x14ac:dyDescent="0.25">
      <c r="A371" s="3">
        <v>20214090496272</v>
      </c>
      <c r="B371" s="2">
        <v>44321</v>
      </c>
      <c r="C371" s="2">
        <v>44343</v>
      </c>
      <c r="D371" s="3">
        <v>20215000152271</v>
      </c>
      <c r="E371" s="2">
        <v>44336</v>
      </c>
      <c r="F371" s="1" t="s">
        <v>25</v>
      </c>
      <c r="G371" s="1" t="s">
        <v>14</v>
      </c>
      <c r="H371" s="1" t="s">
        <v>1688</v>
      </c>
      <c r="I371" s="1" t="s">
        <v>17</v>
      </c>
      <c r="J371" s="1" t="s">
        <v>18</v>
      </c>
      <c r="K371" s="1" t="s">
        <v>19</v>
      </c>
      <c r="L371" s="1" t="s">
        <v>124</v>
      </c>
      <c r="M371" s="1">
        <v>500</v>
      </c>
      <c r="N371" s="1">
        <f t="shared" si="5"/>
        <v>15</v>
      </c>
    </row>
    <row r="372" spans="1:14" x14ac:dyDescent="0.25">
      <c r="A372" s="3">
        <v>20214090496582</v>
      </c>
      <c r="B372" s="2">
        <v>44321</v>
      </c>
      <c r="C372" s="2">
        <v>44343</v>
      </c>
      <c r="D372" s="3">
        <v>20216040144701</v>
      </c>
      <c r="E372" s="2">
        <v>44329</v>
      </c>
      <c r="F372" s="1" t="s">
        <v>25</v>
      </c>
      <c r="G372" s="1" t="s">
        <v>1690</v>
      </c>
      <c r="H372" s="1" t="s">
        <v>335</v>
      </c>
      <c r="I372" s="1" t="s">
        <v>17</v>
      </c>
      <c r="J372" s="1" t="s">
        <v>18</v>
      </c>
      <c r="K372" s="1" t="s">
        <v>19</v>
      </c>
      <c r="L372" s="1" t="s">
        <v>1691</v>
      </c>
      <c r="M372" s="1">
        <v>604</v>
      </c>
      <c r="N372" s="1">
        <f t="shared" si="5"/>
        <v>8</v>
      </c>
    </row>
    <row r="373" spans="1:14" x14ac:dyDescent="0.25">
      <c r="A373" s="3">
        <v>20214090496602</v>
      </c>
      <c r="B373" s="2">
        <v>44321</v>
      </c>
      <c r="C373" s="2">
        <v>44343</v>
      </c>
      <c r="D373" s="3">
        <v>20216050156351</v>
      </c>
      <c r="E373" s="2">
        <v>44341</v>
      </c>
      <c r="F373" s="1" t="s">
        <v>25</v>
      </c>
      <c r="G373" s="1" t="s">
        <v>14</v>
      </c>
      <c r="H373" s="1" t="s">
        <v>1692</v>
      </c>
      <c r="I373" s="1" t="s">
        <v>17</v>
      </c>
      <c r="J373" s="1" t="s">
        <v>18</v>
      </c>
      <c r="K373" s="1" t="s">
        <v>19</v>
      </c>
      <c r="L373" s="1" t="s">
        <v>327</v>
      </c>
      <c r="M373" s="1">
        <v>606</v>
      </c>
      <c r="N373" s="1">
        <f t="shared" si="5"/>
        <v>20</v>
      </c>
    </row>
    <row r="374" spans="1:14" x14ac:dyDescent="0.25">
      <c r="A374" s="3">
        <v>20214090496632</v>
      </c>
      <c r="B374" s="2">
        <v>44321</v>
      </c>
      <c r="C374" s="2">
        <v>44343</v>
      </c>
      <c r="D374" s="3">
        <v>20215000140141</v>
      </c>
      <c r="E374" s="2">
        <v>44326</v>
      </c>
      <c r="F374" s="1" t="s">
        <v>25</v>
      </c>
      <c r="G374" s="1" t="s">
        <v>1693</v>
      </c>
      <c r="H374" s="1" t="s">
        <v>335</v>
      </c>
      <c r="I374" s="1" t="s">
        <v>17</v>
      </c>
      <c r="J374" s="1" t="s">
        <v>46</v>
      </c>
      <c r="K374" s="1" t="s">
        <v>19</v>
      </c>
      <c r="L374" s="1" t="s">
        <v>20</v>
      </c>
      <c r="M374" s="1">
        <v>500</v>
      </c>
      <c r="N374" s="1">
        <f t="shared" si="5"/>
        <v>5</v>
      </c>
    </row>
    <row r="375" spans="1:14" x14ac:dyDescent="0.25">
      <c r="A375" s="3">
        <v>20214090496642</v>
      </c>
      <c r="B375" s="2">
        <v>44321</v>
      </c>
      <c r="C375" s="2">
        <v>44343</v>
      </c>
      <c r="D375" s="3"/>
      <c r="E375" s="1" t="s">
        <v>16</v>
      </c>
      <c r="F375" s="1" t="s">
        <v>25</v>
      </c>
      <c r="G375" s="1" t="s">
        <v>1694</v>
      </c>
      <c r="H375" s="1" t="s">
        <v>1695</v>
      </c>
      <c r="I375" s="1" t="s">
        <v>68</v>
      </c>
      <c r="J375" s="1" t="s">
        <v>18</v>
      </c>
      <c r="K375" s="1" t="s">
        <v>19</v>
      </c>
      <c r="L375" s="1" t="s">
        <v>34</v>
      </c>
      <c r="M375" s="1">
        <v>305</v>
      </c>
      <c r="N375" s="1" t="str">
        <f t="shared" si="5"/>
        <v>-</v>
      </c>
    </row>
    <row r="376" spans="1:14" x14ac:dyDescent="0.25">
      <c r="A376" s="3">
        <v>20214090498532</v>
      </c>
      <c r="B376" s="2">
        <v>44322</v>
      </c>
      <c r="C376" s="2">
        <v>44344</v>
      </c>
      <c r="D376" s="3"/>
      <c r="E376" s="1" t="s">
        <v>16</v>
      </c>
      <c r="F376" s="1" t="s">
        <v>25</v>
      </c>
      <c r="G376" s="1" t="s">
        <v>1712</v>
      </c>
      <c r="H376" s="1" t="s">
        <v>1713</v>
      </c>
      <c r="I376" s="1" t="s">
        <v>68</v>
      </c>
      <c r="J376" s="1" t="s">
        <v>18</v>
      </c>
      <c r="K376" s="1" t="s">
        <v>19</v>
      </c>
      <c r="L376" s="1" t="s">
        <v>402</v>
      </c>
      <c r="M376" s="1">
        <v>606</v>
      </c>
      <c r="N376" s="1" t="str">
        <f t="shared" si="5"/>
        <v>-</v>
      </c>
    </row>
    <row r="377" spans="1:14" x14ac:dyDescent="0.25">
      <c r="A377" s="3">
        <v>20214090499802</v>
      </c>
      <c r="B377" s="2">
        <v>44322</v>
      </c>
      <c r="C377" s="2">
        <v>44344</v>
      </c>
      <c r="D377" s="3">
        <v>20213070161651</v>
      </c>
      <c r="E377" s="2">
        <v>44344</v>
      </c>
      <c r="F377" s="1" t="s">
        <v>25</v>
      </c>
      <c r="G377" s="1" t="s">
        <v>14</v>
      </c>
      <c r="H377" s="1" t="s">
        <v>1715</v>
      </c>
      <c r="I377" s="1" t="s">
        <v>17</v>
      </c>
      <c r="J377" s="1" t="s">
        <v>106</v>
      </c>
      <c r="K377" s="1" t="s">
        <v>19</v>
      </c>
      <c r="L377" s="1" t="s">
        <v>287</v>
      </c>
      <c r="M377" s="1">
        <v>307</v>
      </c>
      <c r="N377" s="1">
        <f t="shared" si="5"/>
        <v>22</v>
      </c>
    </row>
    <row r="378" spans="1:14" x14ac:dyDescent="0.25">
      <c r="A378" s="3">
        <v>20214090500132</v>
      </c>
      <c r="B378" s="2">
        <v>44322</v>
      </c>
      <c r="C378" s="2">
        <v>44344</v>
      </c>
      <c r="D378" s="3">
        <v>20213110155841</v>
      </c>
      <c r="E378" s="2">
        <v>44340</v>
      </c>
      <c r="F378" s="1" t="s">
        <v>25</v>
      </c>
      <c r="G378" s="1" t="s">
        <v>14</v>
      </c>
      <c r="H378" s="1" t="s">
        <v>1720</v>
      </c>
      <c r="I378" s="1" t="s">
        <v>17</v>
      </c>
      <c r="J378" s="1" t="s">
        <v>18</v>
      </c>
      <c r="K378" s="1" t="s">
        <v>19</v>
      </c>
      <c r="L378" s="1" t="s">
        <v>161</v>
      </c>
      <c r="M378" s="1">
        <v>311</v>
      </c>
      <c r="N378" s="1">
        <f t="shared" si="5"/>
        <v>18</v>
      </c>
    </row>
    <row r="379" spans="1:14" x14ac:dyDescent="0.25">
      <c r="A379" s="3">
        <v>20214090501152</v>
      </c>
      <c r="B379" s="2">
        <v>44322</v>
      </c>
      <c r="C379" s="2">
        <v>44344</v>
      </c>
      <c r="D379" s="3">
        <v>20215000145531</v>
      </c>
      <c r="E379" s="2">
        <v>44329</v>
      </c>
      <c r="F379" s="1" t="s">
        <v>25</v>
      </c>
      <c r="G379" s="1" t="s">
        <v>1725</v>
      </c>
      <c r="H379" s="1" t="s">
        <v>1726</v>
      </c>
      <c r="I379" s="1" t="s">
        <v>17</v>
      </c>
      <c r="J379" s="1" t="s">
        <v>18</v>
      </c>
      <c r="K379" s="1" t="s">
        <v>19</v>
      </c>
      <c r="L379" s="1" t="s">
        <v>20</v>
      </c>
      <c r="M379" s="1">
        <v>500</v>
      </c>
      <c r="N379" s="1">
        <f t="shared" si="5"/>
        <v>7</v>
      </c>
    </row>
    <row r="380" spans="1:14" x14ac:dyDescent="0.25">
      <c r="A380" s="3">
        <v>20214090501462</v>
      </c>
      <c r="B380" s="2">
        <v>44322</v>
      </c>
      <c r="C380" s="2">
        <v>44344</v>
      </c>
      <c r="D380" s="3">
        <v>20215000174901</v>
      </c>
      <c r="E380" s="2">
        <v>44357</v>
      </c>
      <c r="F380" s="1" t="s">
        <v>25</v>
      </c>
      <c r="G380" s="1" t="s">
        <v>1734</v>
      </c>
      <c r="H380" s="1" t="s">
        <v>1735</v>
      </c>
      <c r="I380" s="1" t="s">
        <v>68</v>
      </c>
      <c r="J380" s="1" t="s">
        <v>18</v>
      </c>
      <c r="K380" s="1" t="s">
        <v>19</v>
      </c>
      <c r="L380" s="1" t="s">
        <v>124</v>
      </c>
      <c r="M380" s="1">
        <v>500</v>
      </c>
      <c r="N380" s="1">
        <f t="shared" si="5"/>
        <v>35</v>
      </c>
    </row>
    <row r="381" spans="1:14" x14ac:dyDescent="0.25">
      <c r="A381" s="3">
        <v>20214090502472</v>
      </c>
      <c r="B381" s="2">
        <v>44322</v>
      </c>
      <c r="C381" s="2">
        <v>44344</v>
      </c>
      <c r="D381" s="3">
        <v>20215000140111</v>
      </c>
      <c r="E381" s="2">
        <v>44326</v>
      </c>
      <c r="F381" s="1" t="s">
        <v>25</v>
      </c>
      <c r="G381" s="1" t="s">
        <v>1741</v>
      </c>
      <c r="H381" s="1" t="s">
        <v>1742</v>
      </c>
      <c r="I381" s="1" t="s">
        <v>17</v>
      </c>
      <c r="J381" s="1" t="s">
        <v>18</v>
      </c>
      <c r="K381" s="1" t="s">
        <v>19</v>
      </c>
      <c r="L381" s="1" t="s">
        <v>69</v>
      </c>
      <c r="M381" s="1">
        <v>500</v>
      </c>
      <c r="N381" s="1">
        <f t="shared" si="5"/>
        <v>4</v>
      </c>
    </row>
    <row r="382" spans="1:14" x14ac:dyDescent="0.25">
      <c r="A382" s="3">
        <v>20214090502632</v>
      </c>
      <c r="B382" s="2">
        <v>44322</v>
      </c>
      <c r="C382" s="2">
        <v>44344</v>
      </c>
      <c r="D382" s="3">
        <v>20216050156361</v>
      </c>
      <c r="E382" s="2">
        <v>44341</v>
      </c>
      <c r="F382" s="1" t="s">
        <v>25</v>
      </c>
      <c r="G382" s="1" t="s">
        <v>1004</v>
      </c>
      <c r="H382" s="1" t="s">
        <v>1692</v>
      </c>
      <c r="I382" s="1" t="s">
        <v>17</v>
      </c>
      <c r="J382" s="1" t="s">
        <v>277</v>
      </c>
      <c r="K382" s="1" t="s">
        <v>19</v>
      </c>
      <c r="L382" s="1" t="s">
        <v>327</v>
      </c>
      <c r="M382" s="1">
        <v>606</v>
      </c>
      <c r="N382" s="1">
        <f t="shared" si="5"/>
        <v>19</v>
      </c>
    </row>
    <row r="383" spans="1:14" x14ac:dyDescent="0.25">
      <c r="A383" s="3">
        <v>20214090505292</v>
      </c>
      <c r="B383" s="2">
        <v>44323</v>
      </c>
      <c r="C383" s="2">
        <v>44347</v>
      </c>
      <c r="D383" s="3">
        <v>20216060168481</v>
      </c>
      <c r="E383" s="2">
        <v>44350</v>
      </c>
      <c r="F383" s="1" t="s">
        <v>25</v>
      </c>
      <c r="G383" s="1" t="s">
        <v>14</v>
      </c>
      <c r="H383" s="1" t="s">
        <v>1746</v>
      </c>
      <c r="I383" s="1" t="s">
        <v>68</v>
      </c>
      <c r="J383" s="1" t="s">
        <v>18</v>
      </c>
      <c r="K383" s="1" t="s">
        <v>19</v>
      </c>
      <c r="L383" s="1" t="s">
        <v>1092</v>
      </c>
      <c r="M383" s="1">
        <v>606</v>
      </c>
      <c r="N383" s="1">
        <f t="shared" si="5"/>
        <v>27</v>
      </c>
    </row>
    <row r="384" spans="1:14" x14ac:dyDescent="0.25">
      <c r="A384" s="3">
        <v>20214090506052</v>
      </c>
      <c r="B384" s="2">
        <v>44323</v>
      </c>
      <c r="C384" s="2">
        <v>44347</v>
      </c>
      <c r="D384" s="3">
        <v>20213060146671</v>
      </c>
      <c r="E384" s="2">
        <v>44330</v>
      </c>
      <c r="F384" s="1" t="s">
        <v>25</v>
      </c>
      <c r="G384" s="1" t="s">
        <v>14</v>
      </c>
      <c r="H384" s="1" t="s">
        <v>1752</v>
      </c>
      <c r="I384" s="1" t="s">
        <v>17</v>
      </c>
      <c r="J384" s="1" t="s">
        <v>319</v>
      </c>
      <c r="K384" s="1" t="s">
        <v>19</v>
      </c>
      <c r="L384" s="1" t="s">
        <v>91</v>
      </c>
      <c r="M384" s="1">
        <v>306</v>
      </c>
      <c r="N384" s="1">
        <f t="shared" si="5"/>
        <v>7</v>
      </c>
    </row>
    <row r="385" spans="1:14" x14ac:dyDescent="0.25">
      <c r="A385" s="3">
        <v>20214090506062</v>
      </c>
      <c r="B385" s="2">
        <v>44323</v>
      </c>
      <c r="C385" s="2">
        <v>44347</v>
      </c>
      <c r="D385" s="3">
        <v>20216060163981</v>
      </c>
      <c r="E385" s="2">
        <v>44347</v>
      </c>
      <c r="F385" s="1" t="s">
        <v>25</v>
      </c>
      <c r="G385" s="1" t="s">
        <v>397</v>
      </c>
      <c r="H385" s="1" t="s">
        <v>1753</v>
      </c>
      <c r="I385" s="1" t="s">
        <v>17</v>
      </c>
      <c r="J385" s="1" t="s">
        <v>18</v>
      </c>
      <c r="K385" s="1" t="s">
        <v>19</v>
      </c>
      <c r="L385" s="1" t="s">
        <v>385</v>
      </c>
      <c r="M385" s="1">
        <v>606</v>
      </c>
      <c r="N385" s="1">
        <f t="shared" si="5"/>
        <v>24</v>
      </c>
    </row>
    <row r="386" spans="1:14" x14ac:dyDescent="0.25">
      <c r="A386" s="3">
        <v>20214090506502</v>
      </c>
      <c r="B386" s="2">
        <v>44323</v>
      </c>
      <c r="C386" s="2">
        <v>44347</v>
      </c>
      <c r="D386" s="3">
        <v>20215000148271</v>
      </c>
      <c r="E386" s="2">
        <v>44334</v>
      </c>
      <c r="F386" s="1" t="s">
        <v>25</v>
      </c>
      <c r="G386" s="1" t="s">
        <v>14</v>
      </c>
      <c r="H386" s="1" t="s">
        <v>1758</v>
      </c>
      <c r="I386" s="1" t="s">
        <v>17</v>
      </c>
      <c r="J386" s="1" t="s">
        <v>31</v>
      </c>
      <c r="K386" s="1" t="s">
        <v>19</v>
      </c>
      <c r="L386" s="1" t="s">
        <v>322</v>
      </c>
      <c r="M386" s="1">
        <v>500</v>
      </c>
      <c r="N386" s="1">
        <f t="shared" si="5"/>
        <v>11</v>
      </c>
    </row>
    <row r="387" spans="1:14" x14ac:dyDescent="0.25">
      <c r="A387" s="3">
        <v>20214090506962</v>
      </c>
      <c r="B387" s="2">
        <v>44323</v>
      </c>
      <c r="C387" s="2">
        <v>44347</v>
      </c>
      <c r="D387" s="3">
        <v>20213070161581</v>
      </c>
      <c r="E387" s="2">
        <v>44344</v>
      </c>
      <c r="F387" s="1" t="s">
        <v>25</v>
      </c>
      <c r="G387" s="1" t="s">
        <v>1767</v>
      </c>
      <c r="H387" s="1" t="s">
        <v>1768</v>
      </c>
      <c r="I387" s="1" t="s">
        <v>17</v>
      </c>
      <c r="J387" s="1" t="s">
        <v>106</v>
      </c>
      <c r="K387" s="1" t="s">
        <v>19</v>
      </c>
      <c r="L387" s="1" t="s">
        <v>1769</v>
      </c>
      <c r="M387" s="1">
        <v>307</v>
      </c>
      <c r="N387" s="1">
        <f t="shared" ref="N387:N450" si="6">IFERROR(E387-B387,"-")</f>
        <v>21</v>
      </c>
    </row>
    <row r="388" spans="1:14" x14ac:dyDescent="0.25">
      <c r="A388" s="3">
        <v>20214090507102</v>
      </c>
      <c r="B388" s="2">
        <v>44323</v>
      </c>
      <c r="C388" s="2">
        <v>44347</v>
      </c>
      <c r="D388" s="3">
        <v>20213110161161</v>
      </c>
      <c r="E388" s="2">
        <v>44343</v>
      </c>
      <c r="F388" s="1" t="s">
        <v>25</v>
      </c>
      <c r="G388" s="1" t="s">
        <v>1772</v>
      </c>
      <c r="H388" s="1" t="s">
        <v>743</v>
      </c>
      <c r="I388" s="1" t="s">
        <v>17</v>
      </c>
      <c r="J388" s="1" t="s">
        <v>31</v>
      </c>
      <c r="K388" s="1" t="s">
        <v>19</v>
      </c>
      <c r="L388" s="1" t="s">
        <v>103</v>
      </c>
      <c r="M388" s="1">
        <v>311</v>
      </c>
      <c r="N388" s="1">
        <f t="shared" si="6"/>
        <v>20</v>
      </c>
    </row>
    <row r="389" spans="1:14" x14ac:dyDescent="0.25">
      <c r="A389" s="3">
        <v>20214090507132</v>
      </c>
      <c r="B389" s="2">
        <v>44323</v>
      </c>
      <c r="C389" s="2">
        <v>44347</v>
      </c>
      <c r="D389" s="3">
        <v>20216060158081</v>
      </c>
      <c r="E389" s="2">
        <v>44342</v>
      </c>
      <c r="F389" s="1" t="s">
        <v>25</v>
      </c>
      <c r="G389" s="1" t="s">
        <v>1773</v>
      </c>
      <c r="H389" s="1" t="s">
        <v>1774</v>
      </c>
      <c r="I389" s="1" t="s">
        <v>17</v>
      </c>
      <c r="J389" s="1" t="s">
        <v>18</v>
      </c>
      <c r="K389" s="1" t="s">
        <v>19</v>
      </c>
      <c r="L389" s="1" t="s">
        <v>385</v>
      </c>
      <c r="M389" s="1">
        <v>606</v>
      </c>
      <c r="N389" s="1">
        <f t="shared" si="6"/>
        <v>19</v>
      </c>
    </row>
    <row r="390" spans="1:14" x14ac:dyDescent="0.25">
      <c r="A390" s="3">
        <v>20214090507262</v>
      </c>
      <c r="B390" s="2">
        <v>44323</v>
      </c>
      <c r="C390" s="2">
        <v>44347</v>
      </c>
      <c r="D390" s="3">
        <v>20213110144181</v>
      </c>
      <c r="E390" s="2">
        <v>44328</v>
      </c>
      <c r="F390" s="1" t="s">
        <v>25</v>
      </c>
      <c r="G390" s="1" t="s">
        <v>1776</v>
      </c>
      <c r="H390" s="1" t="s">
        <v>1777</v>
      </c>
      <c r="I390" s="1" t="s">
        <v>17</v>
      </c>
      <c r="J390" s="1" t="s">
        <v>31</v>
      </c>
      <c r="K390" s="1" t="s">
        <v>19</v>
      </c>
      <c r="L390" s="1" t="s">
        <v>103</v>
      </c>
      <c r="M390" s="1">
        <v>311</v>
      </c>
      <c r="N390" s="1">
        <f t="shared" si="6"/>
        <v>5</v>
      </c>
    </row>
    <row r="391" spans="1:14" x14ac:dyDescent="0.25">
      <c r="A391" s="3">
        <v>20214090507342</v>
      </c>
      <c r="B391" s="2">
        <v>44323</v>
      </c>
      <c r="C391" s="2">
        <v>44347</v>
      </c>
      <c r="D391" s="3">
        <v>20213110153951</v>
      </c>
      <c r="E391" s="2">
        <v>44339</v>
      </c>
      <c r="F391" s="1" t="s">
        <v>25</v>
      </c>
      <c r="G391" s="1" t="s">
        <v>568</v>
      </c>
      <c r="H391" s="1" t="s">
        <v>1778</v>
      </c>
      <c r="I391" s="1" t="s">
        <v>17</v>
      </c>
      <c r="J391" s="1" t="s">
        <v>18</v>
      </c>
      <c r="K391" s="1" t="s">
        <v>19</v>
      </c>
      <c r="L391" s="1" t="s">
        <v>103</v>
      </c>
      <c r="M391" s="1">
        <v>311</v>
      </c>
      <c r="N391" s="1">
        <f t="shared" si="6"/>
        <v>16</v>
      </c>
    </row>
    <row r="392" spans="1:14" x14ac:dyDescent="0.25">
      <c r="A392" s="3">
        <v>20214090509492</v>
      </c>
      <c r="B392" s="2">
        <v>44323</v>
      </c>
      <c r="C392" s="2">
        <v>44347</v>
      </c>
      <c r="D392" s="3"/>
      <c r="E392" s="1" t="s">
        <v>16</v>
      </c>
      <c r="F392" s="1" t="s">
        <v>25</v>
      </c>
      <c r="G392" s="1" t="s">
        <v>1781</v>
      </c>
      <c r="H392" s="1" t="s">
        <v>419</v>
      </c>
      <c r="I392" s="1" t="s">
        <v>68</v>
      </c>
      <c r="J392" s="1" t="s">
        <v>18</v>
      </c>
      <c r="K392" s="1" t="s">
        <v>19</v>
      </c>
      <c r="L392" s="1" t="s">
        <v>63</v>
      </c>
      <c r="M392" s="1">
        <v>500</v>
      </c>
      <c r="N392" s="1" t="str">
        <f t="shared" si="6"/>
        <v>-</v>
      </c>
    </row>
    <row r="393" spans="1:14" x14ac:dyDescent="0.25">
      <c r="A393" s="3">
        <v>20214090511572</v>
      </c>
      <c r="B393" s="2">
        <v>44323</v>
      </c>
      <c r="C393" s="2">
        <v>44347</v>
      </c>
      <c r="D393" s="3">
        <v>20213050155201</v>
      </c>
      <c r="E393" s="2">
        <v>44340</v>
      </c>
      <c r="F393" s="1" t="s">
        <v>25</v>
      </c>
      <c r="G393" s="1" t="s">
        <v>1783</v>
      </c>
      <c r="H393" s="1" t="s">
        <v>335</v>
      </c>
      <c r="I393" s="1" t="s">
        <v>17</v>
      </c>
      <c r="J393" s="1" t="s">
        <v>18</v>
      </c>
      <c r="K393" s="1" t="s">
        <v>19</v>
      </c>
      <c r="L393" s="1" t="s">
        <v>369</v>
      </c>
      <c r="M393" s="1">
        <v>305</v>
      </c>
      <c r="N393" s="1">
        <f t="shared" si="6"/>
        <v>17</v>
      </c>
    </row>
    <row r="394" spans="1:14" x14ac:dyDescent="0.25">
      <c r="A394" s="3">
        <v>20214090512602</v>
      </c>
      <c r="B394" s="2">
        <v>44326</v>
      </c>
      <c r="C394" s="2">
        <v>44348</v>
      </c>
      <c r="D394" s="3">
        <v>20214090512602</v>
      </c>
      <c r="E394" s="2">
        <v>44326</v>
      </c>
      <c r="F394" s="1" t="s">
        <v>25</v>
      </c>
      <c r="G394" s="1" t="s">
        <v>1788</v>
      </c>
      <c r="H394" s="1" t="s">
        <v>1789</v>
      </c>
      <c r="I394" s="1" t="s">
        <v>17</v>
      </c>
      <c r="J394" s="1" t="s">
        <v>31</v>
      </c>
      <c r="K394" s="1" t="s">
        <v>19</v>
      </c>
      <c r="L394" s="1" t="s">
        <v>663</v>
      </c>
      <c r="M394" s="1">
        <v>500</v>
      </c>
      <c r="N394" s="1">
        <f t="shared" si="6"/>
        <v>0</v>
      </c>
    </row>
    <row r="395" spans="1:14" x14ac:dyDescent="0.25">
      <c r="A395" s="3">
        <v>20214090512632</v>
      </c>
      <c r="B395" s="2">
        <v>44326</v>
      </c>
      <c r="C395" s="2">
        <v>44348</v>
      </c>
      <c r="D395" s="3">
        <v>20214090512632</v>
      </c>
      <c r="E395" s="2">
        <v>44326</v>
      </c>
      <c r="F395" s="1" t="s">
        <v>25</v>
      </c>
      <c r="G395" s="1" t="s">
        <v>1791</v>
      </c>
      <c r="H395" s="1" t="s">
        <v>1028</v>
      </c>
      <c r="I395" s="1" t="s">
        <v>17</v>
      </c>
      <c r="J395" s="1" t="s">
        <v>27</v>
      </c>
      <c r="K395" s="1" t="s">
        <v>1213</v>
      </c>
      <c r="L395" s="1" t="s">
        <v>427</v>
      </c>
      <c r="M395" s="1">
        <v>200</v>
      </c>
      <c r="N395" s="1">
        <f t="shared" si="6"/>
        <v>0</v>
      </c>
    </row>
    <row r="396" spans="1:14" x14ac:dyDescent="0.25">
      <c r="A396" s="3">
        <v>20214090513192</v>
      </c>
      <c r="B396" s="2">
        <v>44326</v>
      </c>
      <c r="C396" s="2">
        <v>44348</v>
      </c>
      <c r="D396" s="3">
        <v>20213110144211</v>
      </c>
      <c r="E396" s="2">
        <v>44328</v>
      </c>
      <c r="F396" s="1" t="s">
        <v>25</v>
      </c>
      <c r="G396" s="1" t="s">
        <v>1800</v>
      </c>
      <c r="H396" s="1" t="s">
        <v>1801</v>
      </c>
      <c r="I396" s="1" t="s">
        <v>17</v>
      </c>
      <c r="J396" s="1" t="s">
        <v>18</v>
      </c>
      <c r="K396" s="1" t="s">
        <v>19</v>
      </c>
      <c r="L396" s="1" t="s">
        <v>111</v>
      </c>
      <c r="M396" s="1">
        <v>606</v>
      </c>
      <c r="N396" s="1">
        <f t="shared" si="6"/>
        <v>2</v>
      </c>
    </row>
    <row r="397" spans="1:14" x14ac:dyDescent="0.25">
      <c r="A397" s="3">
        <v>20214090513322</v>
      </c>
      <c r="B397" s="2">
        <v>44326</v>
      </c>
      <c r="C397" s="2">
        <v>44348</v>
      </c>
      <c r="D397" s="3">
        <v>20213110144121</v>
      </c>
      <c r="E397" s="2">
        <v>44328</v>
      </c>
      <c r="F397" s="1" t="s">
        <v>25</v>
      </c>
      <c r="G397" s="1" t="s">
        <v>1802</v>
      </c>
      <c r="H397" s="1" t="s">
        <v>1803</v>
      </c>
      <c r="I397" s="1" t="s">
        <v>17</v>
      </c>
      <c r="J397" s="1" t="s">
        <v>18</v>
      </c>
      <c r="K397" s="1" t="s">
        <v>19</v>
      </c>
      <c r="L397" s="1" t="s">
        <v>228</v>
      </c>
      <c r="M397" s="1">
        <v>311</v>
      </c>
      <c r="N397" s="1">
        <f t="shared" si="6"/>
        <v>2</v>
      </c>
    </row>
    <row r="398" spans="1:14" x14ac:dyDescent="0.25">
      <c r="A398" s="3">
        <v>20214090513342</v>
      </c>
      <c r="B398" s="2">
        <v>44326</v>
      </c>
      <c r="C398" s="2">
        <v>44348</v>
      </c>
      <c r="D398" s="3"/>
      <c r="E398" s="1" t="s">
        <v>16</v>
      </c>
      <c r="F398" s="1" t="s">
        <v>25</v>
      </c>
      <c r="G398" s="1" t="s">
        <v>1804</v>
      </c>
      <c r="H398" s="1" t="s">
        <v>1805</v>
      </c>
      <c r="I398" s="1" t="s">
        <v>68</v>
      </c>
      <c r="J398" s="1" t="s">
        <v>18</v>
      </c>
      <c r="K398" s="1" t="s">
        <v>19</v>
      </c>
      <c r="L398" s="1" t="s">
        <v>174</v>
      </c>
      <c r="M398" s="1">
        <v>306</v>
      </c>
      <c r="N398" s="1" t="str">
        <f t="shared" si="6"/>
        <v>-</v>
      </c>
    </row>
    <row r="399" spans="1:14" x14ac:dyDescent="0.25">
      <c r="A399" s="3">
        <v>20214090513792</v>
      </c>
      <c r="B399" s="2">
        <v>44326</v>
      </c>
      <c r="C399" s="2">
        <v>44348</v>
      </c>
      <c r="D399" s="3">
        <v>20216040163991</v>
      </c>
      <c r="E399" s="2">
        <v>44347</v>
      </c>
      <c r="F399" s="1" t="s">
        <v>25</v>
      </c>
      <c r="G399" s="1" t="s">
        <v>1809</v>
      </c>
      <c r="H399" s="1" t="s">
        <v>1810</v>
      </c>
      <c r="I399" s="1" t="s">
        <v>17</v>
      </c>
      <c r="J399" s="1" t="s">
        <v>18</v>
      </c>
      <c r="K399" s="1" t="s">
        <v>19</v>
      </c>
      <c r="L399" s="1" t="s">
        <v>1596</v>
      </c>
      <c r="M399" s="1">
        <v>604</v>
      </c>
      <c r="N399" s="1">
        <f t="shared" si="6"/>
        <v>21</v>
      </c>
    </row>
    <row r="400" spans="1:14" x14ac:dyDescent="0.25">
      <c r="A400" s="3">
        <v>20214090513922</v>
      </c>
      <c r="B400" s="2">
        <v>44326</v>
      </c>
      <c r="C400" s="2">
        <v>44348</v>
      </c>
      <c r="D400" s="3">
        <v>20213110155851</v>
      </c>
      <c r="E400" s="2">
        <v>44340</v>
      </c>
      <c r="F400" s="1" t="s">
        <v>25</v>
      </c>
      <c r="G400" s="1" t="s">
        <v>14</v>
      </c>
      <c r="H400" s="1" t="s">
        <v>1720</v>
      </c>
      <c r="I400" s="1" t="s">
        <v>17</v>
      </c>
      <c r="J400" s="1" t="s">
        <v>18</v>
      </c>
      <c r="K400" s="1" t="s">
        <v>19</v>
      </c>
      <c r="L400" s="1" t="s">
        <v>161</v>
      </c>
      <c r="M400" s="1">
        <v>311</v>
      </c>
      <c r="N400" s="1">
        <f t="shared" si="6"/>
        <v>14</v>
      </c>
    </row>
    <row r="401" spans="1:14" x14ac:dyDescent="0.25">
      <c r="A401" s="3">
        <v>20214090514092</v>
      </c>
      <c r="B401" s="2">
        <v>44326</v>
      </c>
      <c r="C401" s="2">
        <v>44348</v>
      </c>
      <c r="D401" s="3">
        <v>20215000158771</v>
      </c>
      <c r="E401" s="2">
        <v>44342</v>
      </c>
      <c r="F401" s="1" t="s">
        <v>25</v>
      </c>
      <c r="G401" s="1" t="s">
        <v>14</v>
      </c>
      <c r="H401" s="1" t="s">
        <v>1811</v>
      </c>
      <c r="I401" s="1" t="s">
        <v>17</v>
      </c>
      <c r="J401" s="1" t="s">
        <v>31</v>
      </c>
      <c r="K401" s="1" t="s">
        <v>19</v>
      </c>
      <c r="L401" s="1" t="s">
        <v>1812</v>
      </c>
      <c r="M401" s="1">
        <v>500</v>
      </c>
      <c r="N401" s="1">
        <f t="shared" si="6"/>
        <v>16</v>
      </c>
    </row>
    <row r="402" spans="1:14" x14ac:dyDescent="0.25">
      <c r="A402" s="3">
        <v>20214090514112</v>
      </c>
      <c r="B402" s="2">
        <v>44326</v>
      </c>
      <c r="C402" s="2">
        <v>44348</v>
      </c>
      <c r="D402" s="3">
        <v>20216060141451</v>
      </c>
      <c r="E402" s="2">
        <v>44327</v>
      </c>
      <c r="F402" s="1" t="s">
        <v>25</v>
      </c>
      <c r="G402" s="1" t="s">
        <v>1813</v>
      </c>
      <c r="H402" s="1" t="s">
        <v>1814</v>
      </c>
      <c r="I402" s="1" t="s">
        <v>17</v>
      </c>
      <c r="J402" s="1" t="s">
        <v>18</v>
      </c>
      <c r="K402" s="1" t="s">
        <v>19</v>
      </c>
      <c r="L402" s="1" t="s">
        <v>39</v>
      </c>
      <c r="M402" s="1">
        <v>606</v>
      </c>
      <c r="N402" s="1">
        <f t="shared" si="6"/>
        <v>1</v>
      </c>
    </row>
    <row r="403" spans="1:14" x14ac:dyDescent="0.25">
      <c r="A403" s="3">
        <v>20214090514282</v>
      </c>
      <c r="B403" s="2">
        <v>44326</v>
      </c>
      <c r="C403" s="2">
        <v>44348</v>
      </c>
      <c r="D403" s="3">
        <v>20215000173071</v>
      </c>
      <c r="E403" s="2">
        <v>44355</v>
      </c>
      <c r="F403" s="1" t="s">
        <v>25</v>
      </c>
      <c r="G403" s="1" t="s">
        <v>1816</v>
      </c>
      <c r="H403" s="1" t="s">
        <v>1817</v>
      </c>
      <c r="I403" s="1" t="s">
        <v>68</v>
      </c>
      <c r="J403" s="1" t="s">
        <v>18</v>
      </c>
      <c r="K403" s="1" t="s">
        <v>19</v>
      </c>
      <c r="L403" s="1" t="s">
        <v>43</v>
      </c>
      <c r="M403" s="1">
        <v>500</v>
      </c>
      <c r="N403" s="1">
        <f t="shared" si="6"/>
        <v>29</v>
      </c>
    </row>
    <row r="404" spans="1:14" x14ac:dyDescent="0.25">
      <c r="A404" s="3">
        <v>20214090514332</v>
      </c>
      <c r="B404" s="2">
        <v>44326</v>
      </c>
      <c r="C404" s="2">
        <v>44348</v>
      </c>
      <c r="D404" s="3">
        <v>20213120162851</v>
      </c>
      <c r="E404" s="2">
        <v>44347</v>
      </c>
      <c r="F404" s="1" t="s">
        <v>25</v>
      </c>
      <c r="G404" s="1" t="s">
        <v>1820</v>
      </c>
      <c r="H404" s="1" t="s">
        <v>1821</v>
      </c>
      <c r="I404" s="1" t="s">
        <v>17</v>
      </c>
      <c r="J404" s="1" t="s">
        <v>18</v>
      </c>
      <c r="K404" s="1" t="s">
        <v>19</v>
      </c>
      <c r="L404" s="1" t="s">
        <v>374</v>
      </c>
      <c r="M404" s="1">
        <v>312</v>
      </c>
      <c r="N404" s="1">
        <f t="shared" si="6"/>
        <v>21</v>
      </c>
    </row>
    <row r="405" spans="1:14" x14ac:dyDescent="0.25">
      <c r="A405" s="3">
        <v>20214090514612</v>
      </c>
      <c r="B405" s="2">
        <v>44326</v>
      </c>
      <c r="C405" s="2">
        <v>44348</v>
      </c>
      <c r="D405" s="3">
        <v>20215000142521</v>
      </c>
      <c r="E405" s="2">
        <v>44327</v>
      </c>
      <c r="F405" s="1" t="s">
        <v>25</v>
      </c>
      <c r="G405" s="1" t="s">
        <v>1822</v>
      </c>
      <c r="H405" s="1" t="s">
        <v>1823</v>
      </c>
      <c r="I405" s="1" t="s">
        <v>17</v>
      </c>
      <c r="J405" s="1" t="s">
        <v>18</v>
      </c>
      <c r="K405" s="1" t="s">
        <v>19</v>
      </c>
      <c r="L405" s="1" t="s">
        <v>69</v>
      </c>
      <c r="M405" s="1">
        <v>500</v>
      </c>
      <c r="N405" s="1">
        <f t="shared" si="6"/>
        <v>1</v>
      </c>
    </row>
    <row r="406" spans="1:14" x14ac:dyDescent="0.25">
      <c r="A406" s="3">
        <v>20214090515022</v>
      </c>
      <c r="B406" s="2">
        <v>44326</v>
      </c>
      <c r="C406" s="2">
        <v>44348</v>
      </c>
      <c r="D406" s="3">
        <v>20213110158401</v>
      </c>
      <c r="E406" s="2">
        <v>44342</v>
      </c>
      <c r="F406" s="1" t="s">
        <v>25</v>
      </c>
      <c r="G406" s="1" t="s">
        <v>1834</v>
      </c>
      <c r="H406" s="1" t="s">
        <v>1835</v>
      </c>
      <c r="I406" s="1" t="s">
        <v>17</v>
      </c>
      <c r="J406" s="1" t="s">
        <v>18</v>
      </c>
      <c r="K406" s="1" t="s">
        <v>19</v>
      </c>
      <c r="L406" s="1" t="s">
        <v>161</v>
      </c>
      <c r="M406" s="1">
        <v>311</v>
      </c>
      <c r="N406" s="1">
        <f t="shared" si="6"/>
        <v>16</v>
      </c>
    </row>
    <row r="407" spans="1:14" x14ac:dyDescent="0.25">
      <c r="A407" s="3">
        <v>20214090515412</v>
      </c>
      <c r="B407" s="2">
        <v>44326</v>
      </c>
      <c r="C407" s="2">
        <v>44348</v>
      </c>
      <c r="D407" s="3">
        <v>20215000152311</v>
      </c>
      <c r="E407" s="2">
        <v>44336</v>
      </c>
      <c r="F407" s="1" t="s">
        <v>25</v>
      </c>
      <c r="G407" s="1" t="s">
        <v>1839</v>
      </c>
      <c r="H407" s="1" t="s">
        <v>1840</v>
      </c>
      <c r="I407" s="1" t="s">
        <v>17</v>
      </c>
      <c r="J407" s="1" t="s">
        <v>18</v>
      </c>
      <c r="K407" s="1" t="s">
        <v>19</v>
      </c>
      <c r="L407" s="1" t="s">
        <v>124</v>
      </c>
      <c r="M407" s="1">
        <v>500</v>
      </c>
      <c r="N407" s="1">
        <f t="shared" si="6"/>
        <v>10</v>
      </c>
    </row>
    <row r="408" spans="1:14" x14ac:dyDescent="0.25">
      <c r="A408" s="3">
        <v>20214090515582</v>
      </c>
      <c r="B408" s="2">
        <v>44326</v>
      </c>
      <c r="C408" s="2">
        <v>44348</v>
      </c>
      <c r="D408" s="3"/>
      <c r="E408" s="1" t="s">
        <v>16</v>
      </c>
      <c r="F408" s="1" t="s">
        <v>25</v>
      </c>
      <c r="G408" s="1" t="s">
        <v>1841</v>
      </c>
      <c r="H408" s="1" t="s">
        <v>1842</v>
      </c>
      <c r="I408" s="1" t="s">
        <v>68</v>
      </c>
      <c r="J408" s="1" t="s">
        <v>18</v>
      </c>
      <c r="K408" s="1" t="s">
        <v>19</v>
      </c>
      <c r="L408" s="1" t="s">
        <v>287</v>
      </c>
      <c r="M408" s="1">
        <v>307</v>
      </c>
      <c r="N408" s="1" t="str">
        <f t="shared" si="6"/>
        <v>-</v>
      </c>
    </row>
    <row r="409" spans="1:14" x14ac:dyDescent="0.25">
      <c r="A409" s="3">
        <v>20214090515622</v>
      </c>
      <c r="B409" s="2">
        <v>44326</v>
      </c>
      <c r="C409" s="2">
        <v>44348</v>
      </c>
      <c r="D409" s="3">
        <v>20213030144021</v>
      </c>
      <c r="E409" s="2">
        <v>44328</v>
      </c>
      <c r="F409" s="1" t="s">
        <v>25</v>
      </c>
      <c r="G409" s="1" t="s">
        <v>1844</v>
      </c>
      <c r="H409" s="1" t="s">
        <v>1845</v>
      </c>
      <c r="I409" s="1" t="s">
        <v>17</v>
      </c>
      <c r="J409" s="1" t="s">
        <v>167</v>
      </c>
      <c r="K409" s="1" t="s">
        <v>19</v>
      </c>
      <c r="L409" s="1" t="s">
        <v>168</v>
      </c>
      <c r="M409" s="1">
        <v>303</v>
      </c>
      <c r="N409" s="1">
        <f t="shared" si="6"/>
        <v>2</v>
      </c>
    </row>
    <row r="410" spans="1:14" x14ac:dyDescent="0.25">
      <c r="A410" s="3">
        <v>20214090515662</v>
      </c>
      <c r="B410" s="2">
        <v>44326</v>
      </c>
      <c r="C410" s="2">
        <v>44348</v>
      </c>
      <c r="D410" s="3"/>
      <c r="E410" s="1" t="s">
        <v>16</v>
      </c>
      <c r="F410" s="1" t="s">
        <v>25</v>
      </c>
      <c r="G410" s="1" t="s">
        <v>1804</v>
      </c>
      <c r="H410" s="1" t="s">
        <v>1846</v>
      </c>
      <c r="I410" s="1" t="s">
        <v>68</v>
      </c>
      <c r="J410" s="1" t="s">
        <v>18</v>
      </c>
      <c r="K410" s="1" t="s">
        <v>19</v>
      </c>
      <c r="L410" s="1" t="s">
        <v>174</v>
      </c>
      <c r="M410" s="1">
        <v>306</v>
      </c>
      <c r="N410" s="1" t="str">
        <f t="shared" si="6"/>
        <v>-</v>
      </c>
    </row>
    <row r="411" spans="1:14" x14ac:dyDescent="0.25">
      <c r="A411" s="3">
        <v>20214090515972</v>
      </c>
      <c r="B411" s="2">
        <v>44326</v>
      </c>
      <c r="C411" s="2">
        <v>44348</v>
      </c>
      <c r="D411" s="3">
        <v>20216040145191</v>
      </c>
      <c r="E411" s="2">
        <v>44329</v>
      </c>
      <c r="F411" s="1" t="s">
        <v>25</v>
      </c>
      <c r="G411" s="1" t="s">
        <v>1848</v>
      </c>
      <c r="H411" s="1" t="s">
        <v>1849</v>
      </c>
      <c r="I411" s="1" t="s">
        <v>17</v>
      </c>
      <c r="J411" s="1" t="s">
        <v>18</v>
      </c>
      <c r="K411" s="1" t="s">
        <v>19</v>
      </c>
      <c r="L411" s="1" t="s">
        <v>710</v>
      </c>
      <c r="M411" s="1">
        <v>604</v>
      </c>
      <c r="N411" s="1">
        <f t="shared" si="6"/>
        <v>3</v>
      </c>
    </row>
    <row r="412" spans="1:14" x14ac:dyDescent="0.25">
      <c r="A412" s="3">
        <v>20214090516002</v>
      </c>
      <c r="B412" s="2">
        <v>44326</v>
      </c>
      <c r="C412" s="2">
        <v>44348</v>
      </c>
      <c r="D412" s="3">
        <v>20213110157311</v>
      </c>
      <c r="E412" s="2">
        <v>44341</v>
      </c>
      <c r="F412" s="1" t="s">
        <v>25</v>
      </c>
      <c r="G412" s="1" t="s">
        <v>1850</v>
      </c>
      <c r="H412" s="1" t="s">
        <v>1851</v>
      </c>
      <c r="I412" s="1" t="s">
        <v>17</v>
      </c>
      <c r="J412" s="1" t="s">
        <v>46</v>
      </c>
      <c r="K412" s="1" t="s">
        <v>19</v>
      </c>
      <c r="L412" s="1" t="s">
        <v>161</v>
      </c>
      <c r="M412" s="1">
        <v>311</v>
      </c>
      <c r="N412" s="1">
        <f t="shared" si="6"/>
        <v>15</v>
      </c>
    </row>
    <row r="413" spans="1:14" x14ac:dyDescent="0.25">
      <c r="A413" s="3">
        <v>20214090517812</v>
      </c>
      <c r="B413" s="2">
        <v>44326</v>
      </c>
      <c r="C413" s="2">
        <v>44348</v>
      </c>
      <c r="D413" s="3">
        <v>20213030141641</v>
      </c>
      <c r="E413" s="2">
        <v>44327</v>
      </c>
      <c r="F413" s="1" t="s">
        <v>25</v>
      </c>
      <c r="G413" s="1" t="s">
        <v>14</v>
      </c>
      <c r="H413" s="1" t="s">
        <v>166</v>
      </c>
      <c r="I413" s="1" t="s">
        <v>17</v>
      </c>
      <c r="J413" s="1" t="s">
        <v>167</v>
      </c>
      <c r="K413" s="1" t="s">
        <v>19</v>
      </c>
      <c r="L413" s="1" t="s">
        <v>168</v>
      </c>
      <c r="M413" s="1">
        <v>303</v>
      </c>
      <c r="N413" s="1">
        <f t="shared" si="6"/>
        <v>1</v>
      </c>
    </row>
    <row r="414" spans="1:14" x14ac:dyDescent="0.25">
      <c r="A414" s="3">
        <v>20214090518252</v>
      </c>
      <c r="B414" s="2">
        <v>44327</v>
      </c>
      <c r="C414" s="2">
        <v>44349</v>
      </c>
      <c r="D414" s="3">
        <v>20216060165581</v>
      </c>
      <c r="E414" s="2">
        <v>44348</v>
      </c>
      <c r="F414" s="1" t="s">
        <v>25</v>
      </c>
      <c r="G414" s="1" t="s">
        <v>14</v>
      </c>
      <c r="H414" s="1" t="s">
        <v>1856</v>
      </c>
      <c r="I414" s="1" t="s">
        <v>17</v>
      </c>
      <c r="J414" s="1" t="s">
        <v>18</v>
      </c>
      <c r="K414" s="1" t="s">
        <v>19</v>
      </c>
      <c r="L414" s="1" t="s">
        <v>1026</v>
      </c>
      <c r="M414" s="1">
        <v>606</v>
      </c>
      <c r="N414" s="1">
        <f t="shared" si="6"/>
        <v>21</v>
      </c>
    </row>
    <row r="415" spans="1:14" x14ac:dyDescent="0.25">
      <c r="A415" s="3">
        <v>20214090518592</v>
      </c>
      <c r="B415" s="2">
        <v>44327</v>
      </c>
      <c r="C415" s="2">
        <v>44349</v>
      </c>
      <c r="D415" s="3">
        <v>20215000152621</v>
      </c>
      <c r="E415" s="2">
        <v>44337</v>
      </c>
      <c r="F415" s="1" t="s">
        <v>25</v>
      </c>
      <c r="G415" s="1" t="s">
        <v>1861</v>
      </c>
      <c r="H415" s="1" t="s">
        <v>41</v>
      </c>
      <c r="I415" s="1" t="s">
        <v>17</v>
      </c>
      <c r="J415" s="1" t="s">
        <v>18</v>
      </c>
      <c r="K415" s="1" t="s">
        <v>19</v>
      </c>
      <c r="L415" s="1" t="s">
        <v>43</v>
      </c>
      <c r="M415" s="1">
        <v>500</v>
      </c>
      <c r="N415" s="1">
        <f t="shared" si="6"/>
        <v>10</v>
      </c>
    </row>
    <row r="416" spans="1:14" x14ac:dyDescent="0.25">
      <c r="A416" s="3">
        <v>20214090519332</v>
      </c>
      <c r="B416" s="2">
        <v>44327</v>
      </c>
      <c r="C416" s="2">
        <v>44349</v>
      </c>
      <c r="D416" s="3">
        <v>20213110158301</v>
      </c>
      <c r="E416" s="2">
        <v>44342</v>
      </c>
      <c r="F416" s="1" t="s">
        <v>25</v>
      </c>
      <c r="G416" s="1" t="s">
        <v>1834</v>
      </c>
      <c r="H416" s="1" t="s">
        <v>1835</v>
      </c>
      <c r="I416" s="1" t="s">
        <v>17</v>
      </c>
      <c r="J416" s="1" t="s">
        <v>18</v>
      </c>
      <c r="K416" s="1" t="s">
        <v>19</v>
      </c>
      <c r="L416" s="1" t="s">
        <v>161</v>
      </c>
      <c r="M416" s="1">
        <v>311</v>
      </c>
      <c r="N416" s="1">
        <f t="shared" si="6"/>
        <v>15</v>
      </c>
    </row>
    <row r="417" spans="1:14" x14ac:dyDescent="0.25">
      <c r="A417" s="3">
        <v>20214090519502</v>
      </c>
      <c r="B417" s="2">
        <v>44327</v>
      </c>
      <c r="C417" s="2">
        <v>44349</v>
      </c>
      <c r="D417" s="3">
        <v>20212000166051</v>
      </c>
      <c r="E417" s="2">
        <v>44348</v>
      </c>
      <c r="F417" s="1" t="s">
        <v>25</v>
      </c>
      <c r="G417" s="1" t="s">
        <v>1871</v>
      </c>
      <c r="H417" s="1" t="s">
        <v>1215</v>
      </c>
      <c r="I417" s="1" t="s">
        <v>17</v>
      </c>
      <c r="J417" s="1" t="s">
        <v>27</v>
      </c>
      <c r="K417" s="1" t="s">
        <v>19</v>
      </c>
      <c r="L417" s="1" t="s">
        <v>803</v>
      </c>
      <c r="M417" s="1">
        <v>200</v>
      </c>
      <c r="N417" s="1">
        <f t="shared" si="6"/>
        <v>21</v>
      </c>
    </row>
    <row r="418" spans="1:14" x14ac:dyDescent="0.25">
      <c r="A418" s="3">
        <v>20214090519552</v>
      </c>
      <c r="B418" s="2">
        <v>44327</v>
      </c>
      <c r="C418" s="2">
        <v>44349</v>
      </c>
      <c r="D418" s="3">
        <v>20216030156641</v>
      </c>
      <c r="E418" s="2">
        <v>44341</v>
      </c>
      <c r="F418" s="1" t="s">
        <v>25</v>
      </c>
      <c r="G418" s="1" t="s">
        <v>1872</v>
      </c>
      <c r="H418" s="1" t="s">
        <v>1873</v>
      </c>
      <c r="I418" s="1" t="s">
        <v>17</v>
      </c>
      <c r="J418" s="1" t="s">
        <v>18</v>
      </c>
      <c r="K418" s="1" t="s">
        <v>1874</v>
      </c>
      <c r="L418" s="1" t="s">
        <v>1875</v>
      </c>
      <c r="M418" s="1">
        <v>603</v>
      </c>
      <c r="N418" s="1">
        <f t="shared" si="6"/>
        <v>14</v>
      </c>
    </row>
    <row r="419" spans="1:14" x14ac:dyDescent="0.25">
      <c r="A419" s="3">
        <v>20214090519632</v>
      </c>
      <c r="B419" s="2">
        <v>44327</v>
      </c>
      <c r="C419" s="2">
        <v>44349</v>
      </c>
      <c r="D419" s="3">
        <v>20215000150911</v>
      </c>
      <c r="E419" s="2">
        <v>44335</v>
      </c>
      <c r="F419" s="1" t="s">
        <v>25</v>
      </c>
      <c r="G419" s="1" t="s">
        <v>1876</v>
      </c>
      <c r="H419" s="1" t="s">
        <v>1877</v>
      </c>
      <c r="I419" s="1" t="s">
        <v>17</v>
      </c>
      <c r="J419" s="1" t="s">
        <v>18</v>
      </c>
      <c r="K419" s="1" t="s">
        <v>19</v>
      </c>
      <c r="L419" s="1" t="s">
        <v>178</v>
      </c>
      <c r="M419" s="1">
        <v>500</v>
      </c>
      <c r="N419" s="1">
        <f t="shared" si="6"/>
        <v>8</v>
      </c>
    </row>
    <row r="420" spans="1:14" x14ac:dyDescent="0.25">
      <c r="A420" s="3">
        <v>20214090519752</v>
      </c>
      <c r="B420" s="2">
        <v>44327</v>
      </c>
      <c r="C420" s="2">
        <v>44349</v>
      </c>
      <c r="D420" s="3">
        <v>20216030159861</v>
      </c>
      <c r="E420" s="2">
        <v>44343</v>
      </c>
      <c r="F420" s="1" t="s">
        <v>25</v>
      </c>
      <c r="G420" s="1" t="s">
        <v>1878</v>
      </c>
      <c r="H420" s="1" t="s">
        <v>1879</v>
      </c>
      <c r="I420" s="1" t="s">
        <v>17</v>
      </c>
      <c r="J420" s="1" t="s">
        <v>18</v>
      </c>
      <c r="K420" s="1" t="s">
        <v>1880</v>
      </c>
      <c r="L420" s="1" t="s">
        <v>85</v>
      </c>
      <c r="M420" s="1">
        <v>603</v>
      </c>
      <c r="N420" s="1">
        <f t="shared" si="6"/>
        <v>16</v>
      </c>
    </row>
    <row r="421" spans="1:14" x14ac:dyDescent="0.25">
      <c r="A421" s="3">
        <v>20214090519862</v>
      </c>
      <c r="B421" s="2">
        <v>44327</v>
      </c>
      <c r="C421" s="2">
        <v>44349</v>
      </c>
      <c r="D421" s="3"/>
      <c r="E421" s="1" t="s">
        <v>16</v>
      </c>
      <c r="F421" s="1" t="s">
        <v>25</v>
      </c>
      <c r="G421" s="1" t="s">
        <v>1883</v>
      </c>
      <c r="H421" s="1" t="s">
        <v>1877</v>
      </c>
      <c r="I421" s="1" t="s">
        <v>68</v>
      </c>
      <c r="J421" s="1" t="s">
        <v>18</v>
      </c>
      <c r="K421" s="1" t="s">
        <v>19</v>
      </c>
      <c r="L421" s="1" t="s">
        <v>178</v>
      </c>
      <c r="M421" s="1">
        <v>500</v>
      </c>
      <c r="N421" s="1" t="str">
        <f t="shared" si="6"/>
        <v>-</v>
      </c>
    </row>
    <row r="422" spans="1:14" x14ac:dyDescent="0.25">
      <c r="A422" s="3">
        <v>20214090519882</v>
      </c>
      <c r="B422" s="2">
        <v>44327</v>
      </c>
      <c r="C422" s="2">
        <v>44349</v>
      </c>
      <c r="D422" s="3">
        <v>20213050145501</v>
      </c>
      <c r="E422" s="2">
        <v>44329</v>
      </c>
      <c r="F422" s="1" t="s">
        <v>25</v>
      </c>
      <c r="G422" s="1" t="s">
        <v>1885</v>
      </c>
      <c r="H422" s="1" t="s">
        <v>1886</v>
      </c>
      <c r="I422" s="1" t="s">
        <v>17</v>
      </c>
      <c r="J422" s="1" t="s">
        <v>18</v>
      </c>
      <c r="K422" s="1" t="s">
        <v>19</v>
      </c>
      <c r="L422" s="1" t="s">
        <v>1123</v>
      </c>
      <c r="M422" s="1">
        <v>606</v>
      </c>
      <c r="N422" s="1">
        <f t="shared" si="6"/>
        <v>2</v>
      </c>
    </row>
    <row r="423" spans="1:14" x14ac:dyDescent="0.25">
      <c r="A423" s="3">
        <v>20214090519892</v>
      </c>
      <c r="B423" s="2">
        <v>44327</v>
      </c>
      <c r="C423" s="2">
        <v>44349</v>
      </c>
      <c r="D423" s="3">
        <v>20213110148611</v>
      </c>
      <c r="E423" s="2">
        <v>44334</v>
      </c>
      <c r="F423" s="1" t="s">
        <v>25</v>
      </c>
      <c r="G423" s="1" t="s">
        <v>962</v>
      </c>
      <c r="H423" s="1" t="s">
        <v>963</v>
      </c>
      <c r="I423" s="1" t="s">
        <v>17</v>
      </c>
      <c r="J423" s="1" t="s">
        <v>31</v>
      </c>
      <c r="K423" s="1" t="s">
        <v>19</v>
      </c>
      <c r="L423" s="1" t="s">
        <v>103</v>
      </c>
      <c r="M423" s="1">
        <v>311</v>
      </c>
      <c r="N423" s="1">
        <f t="shared" si="6"/>
        <v>7</v>
      </c>
    </row>
    <row r="424" spans="1:14" x14ac:dyDescent="0.25">
      <c r="A424" s="3">
        <v>20214090520252</v>
      </c>
      <c r="B424" s="2">
        <v>44327</v>
      </c>
      <c r="C424" s="2">
        <v>44349</v>
      </c>
      <c r="D424" s="3">
        <v>20213120165311</v>
      </c>
      <c r="E424" s="2">
        <v>44348</v>
      </c>
      <c r="F424" s="1" t="s">
        <v>25</v>
      </c>
      <c r="G424" s="1" t="s">
        <v>1888</v>
      </c>
      <c r="H424" s="1" t="s">
        <v>1889</v>
      </c>
      <c r="I424" s="1" t="s">
        <v>17</v>
      </c>
      <c r="J424" s="1" t="s">
        <v>18</v>
      </c>
      <c r="K424" s="1" t="s">
        <v>19</v>
      </c>
      <c r="L424" s="1" t="s">
        <v>374</v>
      </c>
      <c r="M424" s="1">
        <v>312</v>
      </c>
      <c r="N424" s="1">
        <f t="shared" si="6"/>
        <v>21</v>
      </c>
    </row>
    <row r="425" spans="1:14" x14ac:dyDescent="0.25">
      <c r="A425" s="3">
        <v>20214090520262</v>
      </c>
      <c r="B425" s="2">
        <v>44327</v>
      </c>
      <c r="C425" s="2">
        <v>44349</v>
      </c>
      <c r="D425" s="3">
        <v>20215000149371</v>
      </c>
      <c r="E425" s="2">
        <v>44335</v>
      </c>
      <c r="F425" s="1" t="s">
        <v>25</v>
      </c>
      <c r="G425" s="1" t="s">
        <v>1890</v>
      </c>
      <c r="H425" s="1" t="s">
        <v>1891</v>
      </c>
      <c r="I425" s="1" t="s">
        <v>17</v>
      </c>
      <c r="J425" s="1" t="s">
        <v>18</v>
      </c>
      <c r="K425" s="1" t="s">
        <v>19</v>
      </c>
      <c r="L425" s="1" t="s">
        <v>210</v>
      </c>
      <c r="M425" s="1">
        <v>500</v>
      </c>
      <c r="N425" s="1">
        <f t="shared" si="6"/>
        <v>8</v>
      </c>
    </row>
    <row r="426" spans="1:14" x14ac:dyDescent="0.25">
      <c r="A426" s="3">
        <v>20214090520522</v>
      </c>
      <c r="B426" s="2">
        <v>44327</v>
      </c>
      <c r="C426" s="2">
        <v>44349</v>
      </c>
      <c r="D426" s="3">
        <v>20213040153601</v>
      </c>
      <c r="E426" s="2">
        <v>44337</v>
      </c>
      <c r="F426" s="1" t="s">
        <v>25</v>
      </c>
      <c r="G426" s="1" t="s">
        <v>1893</v>
      </c>
      <c r="H426" s="1" t="s">
        <v>1894</v>
      </c>
      <c r="I426" s="1" t="s">
        <v>17</v>
      </c>
      <c r="J426" s="1" t="s">
        <v>18</v>
      </c>
      <c r="K426" s="1" t="s">
        <v>19</v>
      </c>
      <c r="L426" s="1" t="s">
        <v>325</v>
      </c>
      <c r="M426" s="1">
        <v>304</v>
      </c>
      <c r="N426" s="1">
        <f t="shared" si="6"/>
        <v>10</v>
      </c>
    </row>
    <row r="427" spans="1:14" x14ac:dyDescent="0.25">
      <c r="A427" s="3">
        <v>20214090520592</v>
      </c>
      <c r="B427" s="2">
        <v>44327</v>
      </c>
      <c r="C427" s="2">
        <v>44349</v>
      </c>
      <c r="D427" s="3">
        <v>20215000152541</v>
      </c>
      <c r="E427" s="2">
        <v>44337</v>
      </c>
      <c r="F427" s="1" t="s">
        <v>25</v>
      </c>
      <c r="G427" s="1" t="s">
        <v>1897</v>
      </c>
      <c r="H427" s="1" t="s">
        <v>1898</v>
      </c>
      <c r="I427" s="1" t="s">
        <v>17</v>
      </c>
      <c r="J427" s="1" t="s">
        <v>18</v>
      </c>
      <c r="K427" s="1" t="s">
        <v>19</v>
      </c>
      <c r="L427" s="1" t="s">
        <v>1285</v>
      </c>
      <c r="M427" s="1">
        <v>500</v>
      </c>
      <c r="N427" s="1">
        <f t="shared" si="6"/>
        <v>10</v>
      </c>
    </row>
    <row r="428" spans="1:14" x14ac:dyDescent="0.25">
      <c r="A428" s="3">
        <v>20214090521012</v>
      </c>
      <c r="B428" s="2">
        <v>44327</v>
      </c>
      <c r="C428" s="2">
        <v>44349</v>
      </c>
      <c r="D428" s="3">
        <v>20215000143911</v>
      </c>
      <c r="E428" s="2">
        <v>44328</v>
      </c>
      <c r="F428" s="1" t="s">
        <v>25</v>
      </c>
      <c r="G428" s="1" t="s">
        <v>1901</v>
      </c>
      <c r="H428" s="1" t="s">
        <v>1902</v>
      </c>
      <c r="I428" s="1" t="s">
        <v>17</v>
      </c>
      <c r="J428" s="1" t="s">
        <v>18</v>
      </c>
      <c r="K428" s="1" t="s">
        <v>19</v>
      </c>
      <c r="L428" s="1" t="s">
        <v>435</v>
      </c>
      <c r="M428" s="1">
        <v>500</v>
      </c>
      <c r="N428" s="1">
        <f t="shared" si="6"/>
        <v>1</v>
      </c>
    </row>
    <row r="429" spans="1:14" x14ac:dyDescent="0.25">
      <c r="A429" s="3">
        <v>20214090522132</v>
      </c>
      <c r="B429" s="2">
        <v>44327</v>
      </c>
      <c r="C429" s="2">
        <v>44349</v>
      </c>
      <c r="D429" s="3">
        <v>20215000158811</v>
      </c>
      <c r="E429" s="2">
        <v>44342</v>
      </c>
      <c r="F429" s="1" t="s">
        <v>25</v>
      </c>
      <c r="G429" s="1" t="s">
        <v>14</v>
      </c>
      <c r="H429" s="1" t="s">
        <v>1908</v>
      </c>
      <c r="I429" s="1" t="s">
        <v>17</v>
      </c>
      <c r="J429" s="1" t="s">
        <v>31</v>
      </c>
      <c r="K429" s="1" t="s">
        <v>19</v>
      </c>
      <c r="L429" s="1" t="s">
        <v>1812</v>
      </c>
      <c r="M429" s="1">
        <v>500</v>
      </c>
      <c r="N429" s="1">
        <f t="shared" si="6"/>
        <v>15</v>
      </c>
    </row>
    <row r="430" spans="1:14" x14ac:dyDescent="0.25">
      <c r="A430" s="3">
        <v>20214090522692</v>
      </c>
      <c r="B430" s="2">
        <v>44327</v>
      </c>
      <c r="C430" s="2">
        <v>44349</v>
      </c>
      <c r="D430" s="3">
        <v>20215000152611</v>
      </c>
      <c r="E430" s="2">
        <v>44337</v>
      </c>
      <c r="F430" s="1" t="s">
        <v>25</v>
      </c>
      <c r="G430" s="1" t="s">
        <v>1912</v>
      </c>
      <c r="H430" s="1" t="s">
        <v>1913</v>
      </c>
      <c r="I430" s="1" t="s">
        <v>17</v>
      </c>
      <c r="J430" s="1" t="s">
        <v>18</v>
      </c>
      <c r="K430" s="1" t="s">
        <v>19</v>
      </c>
      <c r="L430" s="1" t="s">
        <v>43</v>
      </c>
      <c r="M430" s="1">
        <v>500</v>
      </c>
      <c r="N430" s="1">
        <f t="shared" si="6"/>
        <v>10</v>
      </c>
    </row>
    <row r="431" spans="1:14" x14ac:dyDescent="0.25">
      <c r="A431" s="3">
        <v>20214090522732</v>
      </c>
      <c r="B431" s="2">
        <v>44327</v>
      </c>
      <c r="C431" s="2">
        <v>44349</v>
      </c>
      <c r="D431" s="3">
        <v>20216030159591</v>
      </c>
      <c r="E431" s="2">
        <v>44343</v>
      </c>
      <c r="F431" s="1" t="s">
        <v>25</v>
      </c>
      <c r="G431" s="1" t="s">
        <v>1914</v>
      </c>
      <c r="H431" s="1" t="s">
        <v>1915</v>
      </c>
      <c r="I431" s="1" t="s">
        <v>17</v>
      </c>
      <c r="J431" s="1" t="s">
        <v>18</v>
      </c>
      <c r="K431" s="1" t="s">
        <v>19</v>
      </c>
      <c r="L431" s="1" t="s">
        <v>483</v>
      </c>
      <c r="M431" s="1">
        <v>603</v>
      </c>
      <c r="N431" s="1">
        <f t="shared" si="6"/>
        <v>16</v>
      </c>
    </row>
    <row r="432" spans="1:14" x14ac:dyDescent="0.25">
      <c r="A432" s="3">
        <v>20214090522752</v>
      </c>
      <c r="B432" s="2">
        <v>44327</v>
      </c>
      <c r="C432" s="2">
        <v>44349</v>
      </c>
      <c r="D432" s="3">
        <v>20215000145981</v>
      </c>
      <c r="E432" s="2">
        <v>44330</v>
      </c>
      <c r="F432" s="1" t="s">
        <v>25</v>
      </c>
      <c r="G432" s="1" t="s">
        <v>130</v>
      </c>
      <c r="H432" s="1" t="s">
        <v>1916</v>
      </c>
      <c r="I432" s="1" t="s">
        <v>17</v>
      </c>
      <c r="J432" s="1" t="s">
        <v>18</v>
      </c>
      <c r="K432" s="1" t="s">
        <v>19</v>
      </c>
      <c r="L432" s="1" t="s">
        <v>178</v>
      </c>
      <c r="M432" s="1">
        <v>500</v>
      </c>
      <c r="N432" s="1">
        <f t="shared" si="6"/>
        <v>3</v>
      </c>
    </row>
    <row r="433" spans="1:14" x14ac:dyDescent="0.25">
      <c r="A433" s="3">
        <v>20214090522972</v>
      </c>
      <c r="B433" s="2">
        <v>44327</v>
      </c>
      <c r="C433" s="2">
        <v>44349</v>
      </c>
      <c r="D433" s="3">
        <v>20215000152591</v>
      </c>
      <c r="E433" s="2">
        <v>44337</v>
      </c>
      <c r="F433" s="1" t="s">
        <v>25</v>
      </c>
      <c r="G433" s="1" t="s">
        <v>14</v>
      </c>
      <c r="H433" s="1" t="s">
        <v>1917</v>
      </c>
      <c r="I433" s="1" t="s">
        <v>17</v>
      </c>
      <c r="J433" s="1" t="s">
        <v>18</v>
      </c>
      <c r="K433" s="1" t="s">
        <v>19</v>
      </c>
      <c r="L433" s="1" t="s">
        <v>43</v>
      </c>
      <c r="M433" s="1">
        <v>500</v>
      </c>
      <c r="N433" s="1">
        <f t="shared" si="6"/>
        <v>10</v>
      </c>
    </row>
    <row r="434" spans="1:14" x14ac:dyDescent="0.25">
      <c r="A434" s="3">
        <v>20214090524532</v>
      </c>
      <c r="B434" s="2">
        <v>44327</v>
      </c>
      <c r="C434" s="2">
        <v>44349</v>
      </c>
      <c r="D434" s="3">
        <v>20216040164041</v>
      </c>
      <c r="E434" s="2">
        <v>44347</v>
      </c>
      <c r="F434" s="1" t="s">
        <v>25</v>
      </c>
      <c r="G434" s="1" t="s">
        <v>14</v>
      </c>
      <c r="H434" s="1" t="s">
        <v>1921</v>
      </c>
      <c r="I434" s="1" t="s">
        <v>17</v>
      </c>
      <c r="J434" s="1" t="s">
        <v>18</v>
      </c>
      <c r="K434" s="1" t="s">
        <v>19</v>
      </c>
      <c r="L434" s="1" t="s">
        <v>405</v>
      </c>
      <c r="M434" s="1">
        <v>604</v>
      </c>
      <c r="N434" s="1">
        <f t="shared" si="6"/>
        <v>20</v>
      </c>
    </row>
    <row r="435" spans="1:14" x14ac:dyDescent="0.25">
      <c r="A435" s="3">
        <v>20214090525082</v>
      </c>
      <c r="B435" s="2">
        <v>44328</v>
      </c>
      <c r="C435" s="2">
        <v>44350</v>
      </c>
      <c r="D435" s="3">
        <v>20217030158001</v>
      </c>
      <c r="E435" s="2">
        <v>44342</v>
      </c>
      <c r="F435" s="1" t="s">
        <v>25</v>
      </c>
      <c r="G435" s="1" t="s">
        <v>874</v>
      </c>
      <c r="H435" s="1" t="s">
        <v>875</v>
      </c>
      <c r="I435" s="1" t="s">
        <v>17</v>
      </c>
      <c r="J435" s="1" t="s">
        <v>18</v>
      </c>
      <c r="K435" s="1" t="s">
        <v>19</v>
      </c>
      <c r="L435" s="1" t="s">
        <v>801</v>
      </c>
      <c r="M435" s="1">
        <v>703</v>
      </c>
      <c r="N435" s="1">
        <f t="shared" si="6"/>
        <v>14</v>
      </c>
    </row>
    <row r="436" spans="1:14" x14ac:dyDescent="0.25">
      <c r="A436" s="3">
        <v>20214090525272</v>
      </c>
      <c r="B436" s="2">
        <v>44328</v>
      </c>
      <c r="C436" s="2">
        <v>44350</v>
      </c>
      <c r="D436" s="3">
        <v>20216040165451</v>
      </c>
      <c r="E436" s="2">
        <v>44348</v>
      </c>
      <c r="F436" s="1" t="s">
        <v>25</v>
      </c>
      <c r="G436" s="1" t="s">
        <v>1928</v>
      </c>
      <c r="H436" s="1" t="s">
        <v>1929</v>
      </c>
      <c r="I436" s="1" t="s">
        <v>17</v>
      </c>
      <c r="J436" s="1" t="s">
        <v>18</v>
      </c>
      <c r="K436" s="1" t="s">
        <v>19</v>
      </c>
      <c r="L436" s="1" t="s">
        <v>1098</v>
      </c>
      <c r="M436" s="1">
        <v>604</v>
      </c>
      <c r="N436" s="1">
        <f t="shared" si="6"/>
        <v>20</v>
      </c>
    </row>
    <row r="437" spans="1:14" x14ac:dyDescent="0.25">
      <c r="A437" s="3">
        <v>20214090525802</v>
      </c>
      <c r="B437" s="2">
        <v>44328</v>
      </c>
      <c r="C437" s="2">
        <v>44350</v>
      </c>
      <c r="D437" s="3">
        <v>20213040148531</v>
      </c>
      <c r="E437" s="2">
        <v>44334</v>
      </c>
      <c r="F437" s="1" t="s">
        <v>25</v>
      </c>
      <c r="G437" s="1" t="s">
        <v>14</v>
      </c>
      <c r="H437" s="1" t="s">
        <v>1935</v>
      </c>
      <c r="I437" s="1" t="s">
        <v>17</v>
      </c>
      <c r="J437" s="1" t="s">
        <v>38</v>
      </c>
      <c r="K437" s="1" t="s">
        <v>19</v>
      </c>
      <c r="L437" s="1" t="s">
        <v>99</v>
      </c>
      <c r="M437" s="1">
        <v>304</v>
      </c>
      <c r="N437" s="1">
        <f t="shared" si="6"/>
        <v>6</v>
      </c>
    </row>
    <row r="438" spans="1:14" x14ac:dyDescent="0.25">
      <c r="A438" s="3">
        <v>20214090526012</v>
      </c>
      <c r="B438" s="2">
        <v>44328</v>
      </c>
      <c r="C438" s="2">
        <v>44350</v>
      </c>
      <c r="D438" s="3">
        <v>20215000173061</v>
      </c>
      <c r="E438" s="2">
        <v>44355</v>
      </c>
      <c r="F438" s="1" t="s">
        <v>25</v>
      </c>
      <c r="G438" s="1" t="s">
        <v>1939</v>
      </c>
      <c r="H438" s="1" t="s">
        <v>1940</v>
      </c>
      <c r="I438" s="1" t="s">
        <v>68</v>
      </c>
      <c r="J438" s="1" t="s">
        <v>189</v>
      </c>
      <c r="K438" s="1" t="s">
        <v>19</v>
      </c>
      <c r="L438" s="1" t="s">
        <v>43</v>
      </c>
      <c r="M438" s="1">
        <v>500</v>
      </c>
      <c r="N438" s="1">
        <f t="shared" si="6"/>
        <v>27</v>
      </c>
    </row>
    <row r="439" spans="1:14" x14ac:dyDescent="0.25">
      <c r="A439" s="3">
        <v>20214090526442</v>
      </c>
      <c r="B439" s="2">
        <v>44328</v>
      </c>
      <c r="C439" s="2">
        <v>44350</v>
      </c>
      <c r="D439" s="3">
        <v>20212000152491</v>
      </c>
      <c r="E439" s="2">
        <v>44337</v>
      </c>
      <c r="F439" s="1" t="s">
        <v>25</v>
      </c>
      <c r="G439" s="1" t="s">
        <v>14</v>
      </c>
      <c r="H439" s="1" t="s">
        <v>1941</v>
      </c>
      <c r="I439" s="1" t="s">
        <v>17</v>
      </c>
      <c r="J439" s="1" t="s">
        <v>27</v>
      </c>
      <c r="K439" s="1" t="s">
        <v>19</v>
      </c>
      <c r="L439" s="1" t="s">
        <v>633</v>
      </c>
      <c r="M439" s="1">
        <v>200</v>
      </c>
      <c r="N439" s="1">
        <f t="shared" si="6"/>
        <v>9</v>
      </c>
    </row>
    <row r="440" spans="1:14" x14ac:dyDescent="0.25">
      <c r="A440" s="3">
        <v>20214090526452</v>
      </c>
      <c r="B440" s="2">
        <v>44328</v>
      </c>
      <c r="C440" s="2">
        <v>44350</v>
      </c>
      <c r="D440" s="3">
        <v>20216050143771</v>
      </c>
      <c r="E440" s="2">
        <v>44328</v>
      </c>
      <c r="F440" s="1" t="s">
        <v>25</v>
      </c>
      <c r="G440" s="1" t="s">
        <v>1942</v>
      </c>
      <c r="H440" s="1" t="s">
        <v>1943</v>
      </c>
      <c r="I440" s="1" t="s">
        <v>17</v>
      </c>
      <c r="J440" s="1" t="s">
        <v>277</v>
      </c>
      <c r="K440" s="1" t="s">
        <v>19</v>
      </c>
      <c r="L440" s="1" t="s">
        <v>1944</v>
      </c>
      <c r="M440" s="1">
        <v>605</v>
      </c>
      <c r="N440" s="1">
        <f t="shared" si="6"/>
        <v>0</v>
      </c>
    </row>
    <row r="441" spans="1:14" x14ac:dyDescent="0.25">
      <c r="A441" s="3">
        <v>20214090526502</v>
      </c>
      <c r="B441" s="2">
        <v>44328</v>
      </c>
      <c r="C441" s="2">
        <v>44350</v>
      </c>
      <c r="D441" s="3">
        <v>20215000149361</v>
      </c>
      <c r="E441" s="2">
        <v>44335</v>
      </c>
      <c r="F441" s="1" t="s">
        <v>25</v>
      </c>
      <c r="G441" s="1" t="s">
        <v>1945</v>
      </c>
      <c r="H441" s="1" t="s">
        <v>1836</v>
      </c>
      <c r="I441" s="1" t="s">
        <v>17</v>
      </c>
      <c r="J441" s="1" t="s">
        <v>18</v>
      </c>
      <c r="K441" s="1" t="s">
        <v>19</v>
      </c>
      <c r="L441" s="1" t="s">
        <v>210</v>
      </c>
      <c r="M441" s="1">
        <v>500</v>
      </c>
      <c r="N441" s="1">
        <f t="shared" si="6"/>
        <v>7</v>
      </c>
    </row>
    <row r="442" spans="1:14" x14ac:dyDescent="0.25">
      <c r="A442" s="3">
        <v>20214090526772</v>
      </c>
      <c r="B442" s="2">
        <v>44328</v>
      </c>
      <c r="C442" s="2">
        <v>44350</v>
      </c>
      <c r="D442" s="3"/>
      <c r="E442" s="1" t="s">
        <v>16</v>
      </c>
      <c r="F442" s="1" t="s">
        <v>25</v>
      </c>
      <c r="G442" s="1" t="s">
        <v>1946</v>
      </c>
      <c r="H442" s="1" t="s">
        <v>105</v>
      </c>
      <c r="I442" s="1" t="s">
        <v>68</v>
      </c>
      <c r="J442" s="1" t="s">
        <v>18</v>
      </c>
      <c r="K442" s="1" t="s">
        <v>19</v>
      </c>
      <c r="L442" s="1" t="s">
        <v>63</v>
      </c>
      <c r="M442" s="1">
        <v>500</v>
      </c>
      <c r="N442" s="1" t="str">
        <f t="shared" si="6"/>
        <v>-</v>
      </c>
    </row>
    <row r="443" spans="1:14" x14ac:dyDescent="0.25">
      <c r="A443" s="3">
        <v>20214090526922</v>
      </c>
      <c r="B443" s="2">
        <v>44328</v>
      </c>
      <c r="C443" s="2">
        <v>44350</v>
      </c>
      <c r="D443" s="3">
        <v>20213060166591</v>
      </c>
      <c r="E443" s="2">
        <v>44349</v>
      </c>
      <c r="F443" s="1" t="s">
        <v>25</v>
      </c>
      <c r="G443" s="1" t="s">
        <v>1950</v>
      </c>
      <c r="H443" s="1" t="s">
        <v>1951</v>
      </c>
      <c r="I443" s="1" t="s">
        <v>17</v>
      </c>
      <c r="J443" s="1" t="s">
        <v>18</v>
      </c>
      <c r="K443" s="1" t="s">
        <v>19</v>
      </c>
      <c r="L443" s="1" t="s">
        <v>140</v>
      </c>
      <c r="M443" s="1">
        <v>306</v>
      </c>
      <c r="N443" s="1">
        <f t="shared" si="6"/>
        <v>21</v>
      </c>
    </row>
    <row r="444" spans="1:14" x14ac:dyDescent="0.25">
      <c r="A444" s="3">
        <v>20214090527012</v>
      </c>
      <c r="B444" s="2">
        <v>44328</v>
      </c>
      <c r="C444" s="2">
        <v>44350</v>
      </c>
      <c r="D444" s="3">
        <v>20213110157301</v>
      </c>
      <c r="E444" s="2">
        <v>44341</v>
      </c>
      <c r="F444" s="1" t="s">
        <v>25</v>
      </c>
      <c r="G444" s="1" t="s">
        <v>1953</v>
      </c>
      <c r="H444" s="1" t="s">
        <v>1954</v>
      </c>
      <c r="I444" s="1" t="s">
        <v>17</v>
      </c>
      <c r="J444" s="1" t="s">
        <v>18</v>
      </c>
      <c r="K444" s="1" t="s">
        <v>19</v>
      </c>
      <c r="L444" s="1" t="s">
        <v>161</v>
      </c>
      <c r="M444" s="1">
        <v>311</v>
      </c>
      <c r="N444" s="1">
        <f t="shared" si="6"/>
        <v>13</v>
      </c>
    </row>
    <row r="445" spans="1:14" x14ac:dyDescent="0.25">
      <c r="A445" s="3">
        <v>20214090528952</v>
      </c>
      <c r="B445" s="2">
        <v>44328</v>
      </c>
      <c r="C445" s="2">
        <v>44350</v>
      </c>
      <c r="D445" s="3">
        <v>20213070165231</v>
      </c>
      <c r="E445" s="2">
        <v>44348</v>
      </c>
      <c r="F445" s="1" t="s">
        <v>25</v>
      </c>
      <c r="G445" s="1" t="s">
        <v>14</v>
      </c>
      <c r="H445" s="1" t="s">
        <v>1956</v>
      </c>
      <c r="I445" s="1" t="s">
        <v>17</v>
      </c>
      <c r="J445" s="1" t="s">
        <v>106</v>
      </c>
      <c r="K445" s="1" t="s">
        <v>19</v>
      </c>
      <c r="L445" s="1" t="s">
        <v>417</v>
      </c>
      <c r="M445" s="1">
        <v>307</v>
      </c>
      <c r="N445" s="1">
        <f t="shared" si="6"/>
        <v>20</v>
      </c>
    </row>
    <row r="446" spans="1:14" x14ac:dyDescent="0.25">
      <c r="A446" s="3">
        <v>20214090531292</v>
      </c>
      <c r="B446" s="2">
        <v>44329</v>
      </c>
      <c r="C446" s="2">
        <v>44351</v>
      </c>
      <c r="D446" s="3">
        <v>20212000164631</v>
      </c>
      <c r="E446" s="2">
        <v>44329</v>
      </c>
      <c r="F446" s="1" t="s">
        <v>25</v>
      </c>
      <c r="G446" s="1" t="s">
        <v>1964</v>
      </c>
      <c r="H446" s="1" t="s">
        <v>1965</v>
      </c>
      <c r="I446" s="1" t="s">
        <v>17</v>
      </c>
      <c r="J446" s="1" t="s">
        <v>27</v>
      </c>
      <c r="K446" s="1" t="s">
        <v>19</v>
      </c>
      <c r="L446" s="1" t="s">
        <v>230</v>
      </c>
      <c r="M446" s="1">
        <v>200</v>
      </c>
      <c r="N446" s="1">
        <f t="shared" si="6"/>
        <v>0</v>
      </c>
    </row>
    <row r="447" spans="1:14" x14ac:dyDescent="0.25">
      <c r="A447" s="3">
        <v>20214090531312</v>
      </c>
      <c r="B447" s="2">
        <v>44329</v>
      </c>
      <c r="C447" s="2">
        <v>44351</v>
      </c>
      <c r="D447" s="3">
        <v>20214090531312</v>
      </c>
      <c r="E447" s="2">
        <v>44329</v>
      </c>
      <c r="F447" s="1" t="s">
        <v>25</v>
      </c>
      <c r="G447" s="1" t="s">
        <v>1966</v>
      </c>
      <c r="H447" s="1" t="s">
        <v>1028</v>
      </c>
      <c r="I447" s="1" t="s">
        <v>17</v>
      </c>
      <c r="J447" s="1" t="s">
        <v>18</v>
      </c>
      <c r="K447" s="1" t="s">
        <v>19</v>
      </c>
      <c r="L447" s="1" t="s">
        <v>1967</v>
      </c>
      <c r="M447" s="1">
        <v>606</v>
      </c>
      <c r="N447" s="1">
        <f t="shared" si="6"/>
        <v>0</v>
      </c>
    </row>
    <row r="448" spans="1:14" x14ac:dyDescent="0.25">
      <c r="A448" s="3">
        <v>20214090531682</v>
      </c>
      <c r="B448" s="2">
        <v>44329</v>
      </c>
      <c r="C448" s="2">
        <v>44351</v>
      </c>
      <c r="D448" s="3">
        <v>20217020162681</v>
      </c>
      <c r="E448" s="2">
        <v>44347</v>
      </c>
      <c r="F448" s="1" t="s">
        <v>25</v>
      </c>
      <c r="G448" s="1" t="s">
        <v>1968</v>
      </c>
      <c r="H448" s="1" t="s">
        <v>215</v>
      </c>
      <c r="I448" s="1" t="s">
        <v>17</v>
      </c>
      <c r="J448" s="1" t="s">
        <v>18</v>
      </c>
      <c r="K448" s="1" t="s">
        <v>19</v>
      </c>
      <c r="L448" s="1" t="s">
        <v>1969</v>
      </c>
      <c r="M448" s="1">
        <v>702</v>
      </c>
      <c r="N448" s="1">
        <f t="shared" si="6"/>
        <v>18</v>
      </c>
    </row>
    <row r="449" spans="1:14" x14ac:dyDescent="0.25">
      <c r="A449" s="3">
        <v>20214090531782</v>
      </c>
      <c r="B449" s="2">
        <v>44329</v>
      </c>
      <c r="C449" s="2">
        <v>44351</v>
      </c>
      <c r="D449" s="3">
        <v>20215000168931</v>
      </c>
      <c r="E449" s="2">
        <v>44350</v>
      </c>
      <c r="F449" s="1" t="s">
        <v>25</v>
      </c>
      <c r="G449" s="1" t="s">
        <v>1972</v>
      </c>
      <c r="H449" s="1" t="s">
        <v>335</v>
      </c>
      <c r="I449" s="1" t="s">
        <v>17</v>
      </c>
      <c r="J449" s="1" t="s">
        <v>18</v>
      </c>
      <c r="K449" s="1" t="s">
        <v>19</v>
      </c>
      <c r="L449" s="1" t="s">
        <v>69</v>
      </c>
      <c r="M449" s="1">
        <v>500</v>
      </c>
      <c r="N449" s="1">
        <f t="shared" si="6"/>
        <v>21</v>
      </c>
    </row>
    <row r="450" spans="1:14" x14ac:dyDescent="0.25">
      <c r="A450" s="3">
        <v>20214090531892</v>
      </c>
      <c r="B450" s="2">
        <v>44329</v>
      </c>
      <c r="C450" s="2">
        <v>44351</v>
      </c>
      <c r="D450" s="3">
        <v>20212000171271</v>
      </c>
      <c r="E450" s="2">
        <v>44351</v>
      </c>
      <c r="F450" s="1" t="s">
        <v>25</v>
      </c>
      <c r="G450" s="1" t="s">
        <v>1973</v>
      </c>
      <c r="H450" s="1" t="s">
        <v>335</v>
      </c>
      <c r="I450" s="1" t="s">
        <v>17</v>
      </c>
      <c r="J450" s="1" t="s">
        <v>27</v>
      </c>
      <c r="K450" s="1" t="s">
        <v>19</v>
      </c>
      <c r="L450" s="1" t="s">
        <v>230</v>
      </c>
      <c r="M450" s="1">
        <v>200</v>
      </c>
      <c r="N450" s="1">
        <f t="shared" si="6"/>
        <v>22</v>
      </c>
    </row>
    <row r="451" spans="1:14" x14ac:dyDescent="0.25">
      <c r="A451" s="3">
        <v>20214090532262</v>
      </c>
      <c r="B451" s="2">
        <v>44329</v>
      </c>
      <c r="C451" s="2">
        <v>44351</v>
      </c>
      <c r="D451" s="3">
        <v>20215000173051</v>
      </c>
      <c r="E451" s="2">
        <v>44355</v>
      </c>
      <c r="F451" s="1" t="s">
        <v>25</v>
      </c>
      <c r="G451" s="1" t="s">
        <v>1974</v>
      </c>
      <c r="H451" s="1" t="s">
        <v>1975</v>
      </c>
      <c r="I451" s="1" t="s">
        <v>68</v>
      </c>
      <c r="J451" s="1" t="s">
        <v>18</v>
      </c>
      <c r="K451" s="1" t="s">
        <v>19</v>
      </c>
      <c r="L451" s="1" t="s">
        <v>43</v>
      </c>
      <c r="M451" s="1">
        <v>500</v>
      </c>
      <c r="N451" s="1">
        <f t="shared" ref="N451:N514" si="7">IFERROR(E451-B451,"-")</f>
        <v>26</v>
      </c>
    </row>
    <row r="452" spans="1:14" x14ac:dyDescent="0.25">
      <c r="A452" s="3">
        <v>20214090533572</v>
      </c>
      <c r="B452" s="2">
        <v>44329</v>
      </c>
      <c r="C452" s="2">
        <v>44351</v>
      </c>
      <c r="D452" s="3">
        <v>20215000173041</v>
      </c>
      <c r="E452" s="2">
        <v>44355</v>
      </c>
      <c r="F452" s="1" t="s">
        <v>25</v>
      </c>
      <c r="G452" s="1" t="s">
        <v>1985</v>
      </c>
      <c r="H452" s="1" t="s">
        <v>41</v>
      </c>
      <c r="I452" s="1" t="s">
        <v>68</v>
      </c>
      <c r="J452" s="1" t="s">
        <v>18</v>
      </c>
      <c r="K452" s="1" t="s">
        <v>19</v>
      </c>
      <c r="L452" s="1" t="s">
        <v>43</v>
      </c>
      <c r="M452" s="1">
        <v>500</v>
      </c>
      <c r="N452" s="1">
        <f t="shared" si="7"/>
        <v>26</v>
      </c>
    </row>
    <row r="453" spans="1:14" x14ac:dyDescent="0.25">
      <c r="A453" s="3">
        <v>20214090535352</v>
      </c>
      <c r="B453" s="2">
        <v>44329</v>
      </c>
      <c r="C453" s="2">
        <v>44351</v>
      </c>
      <c r="D453" s="3">
        <v>20215000178081</v>
      </c>
      <c r="E453" s="2">
        <v>44359</v>
      </c>
      <c r="F453" s="1" t="s">
        <v>25</v>
      </c>
      <c r="G453" s="1" t="s">
        <v>1996</v>
      </c>
      <c r="H453" s="1" t="s">
        <v>1997</v>
      </c>
      <c r="I453" s="1" t="s">
        <v>68</v>
      </c>
      <c r="J453" s="1" t="s">
        <v>18</v>
      </c>
      <c r="K453" s="1" t="s">
        <v>19</v>
      </c>
      <c r="L453" s="1" t="s">
        <v>20</v>
      </c>
      <c r="M453" s="1">
        <v>500</v>
      </c>
      <c r="N453" s="1">
        <f t="shared" si="7"/>
        <v>30</v>
      </c>
    </row>
    <row r="454" spans="1:14" x14ac:dyDescent="0.25">
      <c r="A454" s="3">
        <v>20214090535992</v>
      </c>
      <c r="B454" s="2">
        <v>44329</v>
      </c>
      <c r="C454" s="2">
        <v>44351</v>
      </c>
      <c r="D454" s="3">
        <v>20215000152331</v>
      </c>
      <c r="E454" s="2">
        <v>44336</v>
      </c>
      <c r="F454" s="1" t="s">
        <v>25</v>
      </c>
      <c r="G454" s="1" t="s">
        <v>14</v>
      </c>
      <c r="H454" s="1" t="s">
        <v>1998</v>
      </c>
      <c r="I454" s="1" t="s">
        <v>17</v>
      </c>
      <c r="J454" s="1" t="s">
        <v>279</v>
      </c>
      <c r="K454" s="1" t="s">
        <v>19</v>
      </c>
      <c r="L454" s="1" t="s">
        <v>396</v>
      </c>
      <c r="M454" s="1">
        <v>500</v>
      </c>
      <c r="N454" s="1">
        <f t="shared" si="7"/>
        <v>7</v>
      </c>
    </row>
    <row r="455" spans="1:14" x14ac:dyDescent="0.25">
      <c r="A455" s="3">
        <v>20214090536342</v>
      </c>
      <c r="B455" s="2">
        <v>44329</v>
      </c>
      <c r="C455" s="2">
        <v>44351</v>
      </c>
      <c r="D455" s="3">
        <v>20215000146641</v>
      </c>
      <c r="E455" s="2">
        <v>44330</v>
      </c>
      <c r="F455" s="1" t="s">
        <v>25</v>
      </c>
      <c r="G455" s="1" t="s">
        <v>14</v>
      </c>
      <c r="H455" s="1" t="s">
        <v>1999</v>
      </c>
      <c r="I455" s="1" t="s">
        <v>17</v>
      </c>
      <c r="J455" s="1" t="s">
        <v>18</v>
      </c>
      <c r="K455" s="1" t="s">
        <v>19</v>
      </c>
      <c r="L455" s="1" t="s">
        <v>126</v>
      </c>
      <c r="M455" s="1">
        <v>500</v>
      </c>
      <c r="N455" s="1">
        <f t="shared" si="7"/>
        <v>1</v>
      </c>
    </row>
    <row r="456" spans="1:14" x14ac:dyDescent="0.25">
      <c r="A456" s="3">
        <v>20214090538322</v>
      </c>
      <c r="B456" s="2">
        <v>44330</v>
      </c>
      <c r="C456" s="2">
        <v>44355</v>
      </c>
      <c r="D456" s="3" t="s">
        <v>2010</v>
      </c>
      <c r="E456" s="1" t="s">
        <v>16</v>
      </c>
      <c r="F456" s="1" t="s">
        <v>25</v>
      </c>
      <c r="G456" s="1" t="s">
        <v>14</v>
      </c>
      <c r="H456" s="1" t="s">
        <v>2011</v>
      </c>
      <c r="I456" s="1" t="s">
        <v>68</v>
      </c>
      <c r="J456" s="1" t="s">
        <v>18</v>
      </c>
      <c r="K456" s="1" t="s">
        <v>19</v>
      </c>
      <c r="L456" s="1" t="s">
        <v>972</v>
      </c>
      <c r="M456" s="1">
        <v>306</v>
      </c>
      <c r="N456" s="1" t="str">
        <f t="shared" si="7"/>
        <v>-</v>
      </c>
    </row>
    <row r="457" spans="1:14" x14ac:dyDescent="0.25">
      <c r="A457" s="3">
        <v>20214090538572</v>
      </c>
      <c r="B457" s="2">
        <v>44330</v>
      </c>
      <c r="C457" s="2">
        <v>44355</v>
      </c>
      <c r="D457" s="3">
        <v>20215000153121</v>
      </c>
      <c r="E457" s="2">
        <v>44337</v>
      </c>
      <c r="F457" s="1" t="s">
        <v>25</v>
      </c>
      <c r="G457" s="1" t="s">
        <v>14</v>
      </c>
      <c r="H457" s="1" t="s">
        <v>2020</v>
      </c>
      <c r="I457" s="1" t="s">
        <v>17</v>
      </c>
      <c r="J457" s="1" t="s">
        <v>18</v>
      </c>
      <c r="K457" s="1" t="s">
        <v>19</v>
      </c>
      <c r="L457" s="1" t="s">
        <v>96</v>
      </c>
      <c r="M457" s="1">
        <v>500</v>
      </c>
      <c r="N457" s="1">
        <f t="shared" si="7"/>
        <v>7</v>
      </c>
    </row>
    <row r="458" spans="1:14" x14ac:dyDescent="0.25">
      <c r="A458" s="3">
        <v>20214090539022</v>
      </c>
      <c r="B458" s="2">
        <v>44330</v>
      </c>
      <c r="C458" s="2">
        <v>44355</v>
      </c>
      <c r="D458" s="3">
        <v>20215000171161</v>
      </c>
      <c r="E458" s="2">
        <v>44351</v>
      </c>
      <c r="F458" s="1" t="s">
        <v>25</v>
      </c>
      <c r="G458" s="1" t="s">
        <v>2029</v>
      </c>
      <c r="H458" s="1" t="s">
        <v>105</v>
      </c>
      <c r="I458" s="1" t="s">
        <v>17</v>
      </c>
      <c r="J458" s="1" t="s">
        <v>200</v>
      </c>
      <c r="K458" s="1" t="s">
        <v>19</v>
      </c>
      <c r="L458" s="1" t="s">
        <v>1039</v>
      </c>
      <c r="M458" s="1">
        <v>500</v>
      </c>
      <c r="N458" s="1">
        <f t="shared" si="7"/>
        <v>21</v>
      </c>
    </row>
    <row r="459" spans="1:14" x14ac:dyDescent="0.25">
      <c r="A459" s="3">
        <v>20214090543242</v>
      </c>
      <c r="B459" s="2">
        <v>44332</v>
      </c>
      <c r="C459" s="2">
        <v>44355</v>
      </c>
      <c r="D459" s="3">
        <v>20215000154511</v>
      </c>
      <c r="E459" s="2">
        <v>44340</v>
      </c>
      <c r="F459" s="1" t="s">
        <v>25</v>
      </c>
      <c r="G459" s="1" t="s">
        <v>14</v>
      </c>
      <c r="H459" s="1" t="s">
        <v>2032</v>
      </c>
      <c r="I459" s="1" t="s">
        <v>17</v>
      </c>
      <c r="J459" s="1" t="s">
        <v>18</v>
      </c>
      <c r="K459" s="1" t="s">
        <v>19</v>
      </c>
      <c r="L459" s="1" t="s">
        <v>1285</v>
      </c>
      <c r="M459" s="1">
        <v>500</v>
      </c>
      <c r="N459" s="1">
        <f t="shared" si="7"/>
        <v>8</v>
      </c>
    </row>
    <row r="460" spans="1:14" x14ac:dyDescent="0.25">
      <c r="A460" s="3">
        <v>20214090543692</v>
      </c>
      <c r="B460" s="2">
        <v>44334</v>
      </c>
      <c r="C460" s="2">
        <v>44356</v>
      </c>
      <c r="D460" s="3">
        <v>20213120167341</v>
      </c>
      <c r="E460" s="2">
        <v>44349</v>
      </c>
      <c r="F460" s="1" t="s">
        <v>25</v>
      </c>
      <c r="G460" s="1" t="s">
        <v>2037</v>
      </c>
      <c r="H460" s="1" t="s">
        <v>105</v>
      </c>
      <c r="I460" s="1" t="s">
        <v>17</v>
      </c>
      <c r="J460" s="1" t="s">
        <v>18</v>
      </c>
      <c r="K460" s="1" t="s">
        <v>19</v>
      </c>
      <c r="L460" s="1" t="s">
        <v>374</v>
      </c>
      <c r="M460" s="1">
        <v>312</v>
      </c>
      <c r="N460" s="1">
        <f t="shared" si="7"/>
        <v>15</v>
      </c>
    </row>
    <row r="461" spans="1:14" x14ac:dyDescent="0.25">
      <c r="A461" s="3">
        <v>20214090544482</v>
      </c>
      <c r="B461" s="2">
        <v>44334</v>
      </c>
      <c r="C461" s="2">
        <v>44356</v>
      </c>
      <c r="D461" s="3">
        <v>20213110155811</v>
      </c>
      <c r="E461" s="2">
        <v>44340</v>
      </c>
      <c r="F461" s="1" t="s">
        <v>25</v>
      </c>
      <c r="G461" s="1" t="s">
        <v>2058</v>
      </c>
      <c r="H461" s="1" t="s">
        <v>2059</v>
      </c>
      <c r="I461" s="1" t="s">
        <v>17</v>
      </c>
      <c r="J461" s="1" t="s">
        <v>18</v>
      </c>
      <c r="K461" s="1" t="s">
        <v>19</v>
      </c>
      <c r="L461" s="1" t="s">
        <v>47</v>
      </c>
      <c r="M461" s="1">
        <v>311</v>
      </c>
      <c r="N461" s="1">
        <f t="shared" si="7"/>
        <v>6</v>
      </c>
    </row>
    <row r="462" spans="1:14" x14ac:dyDescent="0.25">
      <c r="A462" s="3">
        <v>20214090544552</v>
      </c>
      <c r="B462" s="2">
        <v>44334</v>
      </c>
      <c r="C462" s="2">
        <v>44356</v>
      </c>
      <c r="D462" s="3">
        <v>20212000152501</v>
      </c>
      <c r="E462" s="2">
        <v>44337</v>
      </c>
      <c r="F462" s="1" t="s">
        <v>25</v>
      </c>
      <c r="G462" s="1" t="s">
        <v>2062</v>
      </c>
      <c r="H462" s="1" t="s">
        <v>2063</v>
      </c>
      <c r="I462" s="1" t="s">
        <v>17</v>
      </c>
      <c r="J462" s="1" t="s">
        <v>27</v>
      </c>
      <c r="K462" s="1" t="s">
        <v>19</v>
      </c>
      <c r="L462" s="1" t="s">
        <v>633</v>
      </c>
      <c r="M462" s="1">
        <v>200</v>
      </c>
      <c r="N462" s="1">
        <f t="shared" si="7"/>
        <v>3</v>
      </c>
    </row>
    <row r="463" spans="1:14" x14ac:dyDescent="0.25">
      <c r="A463" s="3">
        <v>20214090544792</v>
      </c>
      <c r="B463" s="2">
        <v>44334</v>
      </c>
      <c r="C463" s="2">
        <v>44356</v>
      </c>
      <c r="D463" s="3">
        <v>20213060156171</v>
      </c>
      <c r="E463" s="2">
        <v>44341</v>
      </c>
      <c r="F463" s="1" t="s">
        <v>25</v>
      </c>
      <c r="G463" s="1" t="s">
        <v>2064</v>
      </c>
      <c r="H463" s="1" t="s">
        <v>1979</v>
      </c>
      <c r="I463" s="1" t="s">
        <v>17</v>
      </c>
      <c r="J463" s="1" t="s">
        <v>18</v>
      </c>
      <c r="K463" s="1" t="s">
        <v>19</v>
      </c>
      <c r="L463" s="1" t="s">
        <v>1499</v>
      </c>
      <c r="M463" s="1">
        <v>306</v>
      </c>
      <c r="N463" s="1">
        <f t="shared" si="7"/>
        <v>7</v>
      </c>
    </row>
    <row r="464" spans="1:14" x14ac:dyDescent="0.25">
      <c r="A464" s="3">
        <v>20214090544992</v>
      </c>
      <c r="B464" s="2">
        <v>44334</v>
      </c>
      <c r="C464" s="2">
        <v>44356</v>
      </c>
      <c r="D464" s="3">
        <v>20216030151361</v>
      </c>
      <c r="E464" s="2">
        <v>44336</v>
      </c>
      <c r="F464" s="1" t="s">
        <v>25</v>
      </c>
      <c r="G464" s="1" t="s">
        <v>2065</v>
      </c>
      <c r="H464" s="1" t="s">
        <v>2066</v>
      </c>
      <c r="I464" s="1" t="s">
        <v>17</v>
      </c>
      <c r="J464" s="1" t="s">
        <v>18</v>
      </c>
      <c r="K464" s="1" t="s">
        <v>19</v>
      </c>
      <c r="L464" s="1" t="s">
        <v>196</v>
      </c>
      <c r="M464" s="1">
        <v>603</v>
      </c>
      <c r="N464" s="1">
        <f t="shared" si="7"/>
        <v>2</v>
      </c>
    </row>
    <row r="465" spans="1:14" x14ac:dyDescent="0.25">
      <c r="A465" s="3">
        <v>20214090545212</v>
      </c>
      <c r="B465" s="2">
        <v>44334</v>
      </c>
      <c r="C465" s="2">
        <v>44356</v>
      </c>
      <c r="D465" s="3"/>
      <c r="E465" s="1" t="s">
        <v>16</v>
      </c>
      <c r="F465" s="1" t="s">
        <v>25</v>
      </c>
      <c r="G465" s="1" t="s">
        <v>2069</v>
      </c>
      <c r="H465" s="1" t="s">
        <v>2070</v>
      </c>
      <c r="I465" s="1" t="s">
        <v>68</v>
      </c>
      <c r="J465" s="1" t="s">
        <v>31</v>
      </c>
      <c r="K465" s="1" t="s">
        <v>19</v>
      </c>
      <c r="L465" s="1" t="s">
        <v>126</v>
      </c>
      <c r="M465" s="1">
        <v>500</v>
      </c>
      <c r="N465" s="1" t="str">
        <f t="shared" si="7"/>
        <v>-</v>
      </c>
    </row>
    <row r="466" spans="1:14" x14ac:dyDescent="0.25">
      <c r="A466" s="3">
        <v>20214090545912</v>
      </c>
      <c r="B466" s="2">
        <v>44334</v>
      </c>
      <c r="C466" s="2">
        <v>44356</v>
      </c>
      <c r="D466" s="3" t="s">
        <v>2071</v>
      </c>
      <c r="E466" s="2">
        <v>44340</v>
      </c>
      <c r="F466" s="1" t="s">
        <v>25</v>
      </c>
      <c r="G466" s="1" t="s">
        <v>2072</v>
      </c>
      <c r="H466" s="1" t="s">
        <v>635</v>
      </c>
      <c r="I466" s="1" t="s">
        <v>17</v>
      </c>
      <c r="J466" s="1" t="s">
        <v>27</v>
      </c>
      <c r="K466" s="1" t="s">
        <v>19</v>
      </c>
      <c r="L466" s="1" t="s">
        <v>124</v>
      </c>
      <c r="M466" s="1">
        <v>500</v>
      </c>
      <c r="N466" s="1">
        <f t="shared" si="7"/>
        <v>6</v>
      </c>
    </row>
    <row r="467" spans="1:14" x14ac:dyDescent="0.25">
      <c r="A467" s="3">
        <v>20214090545942</v>
      </c>
      <c r="B467" s="2">
        <v>44334</v>
      </c>
      <c r="C467" s="2">
        <v>44356</v>
      </c>
      <c r="D467" s="3">
        <v>20216030172811</v>
      </c>
      <c r="E467" s="2">
        <v>44355</v>
      </c>
      <c r="F467" s="1" t="s">
        <v>25</v>
      </c>
      <c r="G467" s="1" t="s">
        <v>2073</v>
      </c>
      <c r="H467" s="1" t="s">
        <v>2074</v>
      </c>
      <c r="I467" s="1" t="s">
        <v>17</v>
      </c>
      <c r="J467" s="1" t="s">
        <v>18</v>
      </c>
      <c r="K467" s="1" t="s">
        <v>19</v>
      </c>
      <c r="L467" s="1" t="s">
        <v>649</v>
      </c>
      <c r="M467" s="1">
        <v>603</v>
      </c>
      <c r="N467" s="1">
        <f t="shared" si="7"/>
        <v>21</v>
      </c>
    </row>
    <row r="468" spans="1:14" x14ac:dyDescent="0.25">
      <c r="A468" s="3">
        <v>20214090546212</v>
      </c>
      <c r="B468" s="2">
        <v>44334</v>
      </c>
      <c r="C468" s="2">
        <v>44356</v>
      </c>
      <c r="D468" s="3">
        <v>20213040171011</v>
      </c>
      <c r="E468" s="2">
        <v>44351</v>
      </c>
      <c r="F468" s="1" t="s">
        <v>25</v>
      </c>
      <c r="G468" s="1" t="s">
        <v>2075</v>
      </c>
      <c r="H468" s="1" t="s">
        <v>2076</v>
      </c>
      <c r="I468" s="1" t="s">
        <v>17</v>
      </c>
      <c r="J468" s="1" t="s">
        <v>18</v>
      </c>
      <c r="K468" s="1" t="s">
        <v>19</v>
      </c>
      <c r="L468" s="1" t="s">
        <v>2005</v>
      </c>
      <c r="M468" s="1">
        <v>304</v>
      </c>
      <c r="N468" s="1">
        <f t="shared" si="7"/>
        <v>17</v>
      </c>
    </row>
    <row r="469" spans="1:14" x14ac:dyDescent="0.25">
      <c r="A469" s="3">
        <v>20214090546382</v>
      </c>
      <c r="B469" s="2">
        <v>44334</v>
      </c>
      <c r="C469" s="2">
        <v>44356</v>
      </c>
      <c r="D469" s="3">
        <v>20216060174761</v>
      </c>
      <c r="E469" s="2">
        <v>44357</v>
      </c>
      <c r="F469" s="1" t="s">
        <v>25</v>
      </c>
      <c r="G469" s="1" t="s">
        <v>2079</v>
      </c>
      <c r="H469" s="1" t="s">
        <v>2080</v>
      </c>
      <c r="I469" s="1" t="s">
        <v>68</v>
      </c>
      <c r="J469" s="1" t="s">
        <v>18</v>
      </c>
      <c r="K469" s="1" t="s">
        <v>19</v>
      </c>
      <c r="L469" s="1" t="s">
        <v>385</v>
      </c>
      <c r="M469" s="1">
        <v>606</v>
      </c>
      <c r="N469" s="1">
        <f t="shared" si="7"/>
        <v>23</v>
      </c>
    </row>
    <row r="470" spans="1:14" x14ac:dyDescent="0.25">
      <c r="A470" s="3">
        <v>20214090546552</v>
      </c>
      <c r="B470" s="2">
        <v>44334</v>
      </c>
      <c r="C470" s="2">
        <v>44356</v>
      </c>
      <c r="D470" s="3">
        <v>20215000151761</v>
      </c>
      <c r="E470" s="2">
        <v>44336</v>
      </c>
      <c r="F470" s="1" t="s">
        <v>25</v>
      </c>
      <c r="G470" s="1" t="s">
        <v>2085</v>
      </c>
      <c r="H470" s="1" t="s">
        <v>105</v>
      </c>
      <c r="I470" s="1" t="s">
        <v>17</v>
      </c>
      <c r="J470" s="1" t="s">
        <v>31</v>
      </c>
      <c r="K470" s="1" t="s">
        <v>19</v>
      </c>
      <c r="L470" s="1" t="s">
        <v>1013</v>
      </c>
      <c r="M470" s="1">
        <v>500</v>
      </c>
      <c r="N470" s="1">
        <f t="shared" si="7"/>
        <v>2</v>
      </c>
    </row>
    <row r="471" spans="1:14" x14ac:dyDescent="0.25">
      <c r="A471" s="3">
        <v>20214090546672</v>
      </c>
      <c r="B471" s="2">
        <v>44334</v>
      </c>
      <c r="C471" s="2">
        <v>44356</v>
      </c>
      <c r="D471" s="3">
        <v>20215000160421</v>
      </c>
      <c r="E471" s="2">
        <v>44343</v>
      </c>
      <c r="F471" s="1" t="s">
        <v>25</v>
      </c>
      <c r="G471" s="1" t="s">
        <v>2086</v>
      </c>
      <c r="H471" s="1" t="s">
        <v>105</v>
      </c>
      <c r="I471" s="1" t="s">
        <v>17</v>
      </c>
      <c r="J471" s="1" t="s">
        <v>18</v>
      </c>
      <c r="K471" s="1" t="s">
        <v>19</v>
      </c>
      <c r="L471" s="1" t="s">
        <v>20</v>
      </c>
      <c r="M471" s="1">
        <v>500</v>
      </c>
      <c r="N471" s="1">
        <f t="shared" si="7"/>
        <v>9</v>
      </c>
    </row>
    <row r="472" spans="1:14" x14ac:dyDescent="0.25">
      <c r="A472" s="3">
        <v>20214090546802</v>
      </c>
      <c r="B472" s="2">
        <v>44334</v>
      </c>
      <c r="C472" s="2">
        <v>44356</v>
      </c>
      <c r="D472" s="3">
        <v>20213050154971</v>
      </c>
      <c r="E472" s="2">
        <v>44340</v>
      </c>
      <c r="F472" s="1" t="s">
        <v>25</v>
      </c>
      <c r="G472" s="1" t="s">
        <v>92</v>
      </c>
      <c r="H472" s="1" t="s">
        <v>2087</v>
      </c>
      <c r="I472" s="1" t="s">
        <v>17</v>
      </c>
      <c r="J472" s="1" t="s">
        <v>18</v>
      </c>
      <c r="K472" s="1" t="s">
        <v>19</v>
      </c>
      <c r="L472" s="1" t="s">
        <v>369</v>
      </c>
      <c r="M472" s="1">
        <v>305</v>
      </c>
      <c r="N472" s="1">
        <f t="shared" si="7"/>
        <v>6</v>
      </c>
    </row>
    <row r="473" spans="1:14" x14ac:dyDescent="0.25">
      <c r="A473" s="3">
        <v>20214090547092</v>
      </c>
      <c r="B473" s="2">
        <v>44334</v>
      </c>
      <c r="C473" s="2">
        <v>44356</v>
      </c>
      <c r="D473" s="3">
        <v>20213120177421</v>
      </c>
      <c r="E473" s="2">
        <v>44358</v>
      </c>
      <c r="F473" s="1" t="s">
        <v>25</v>
      </c>
      <c r="G473" s="1" t="s">
        <v>2090</v>
      </c>
      <c r="H473" s="1" t="s">
        <v>105</v>
      </c>
      <c r="I473" s="1" t="s">
        <v>68</v>
      </c>
      <c r="J473" s="1" t="s">
        <v>18</v>
      </c>
      <c r="K473" s="1" t="s">
        <v>19</v>
      </c>
      <c r="L473" s="1" t="s">
        <v>165</v>
      </c>
      <c r="M473" s="1">
        <v>312</v>
      </c>
      <c r="N473" s="1">
        <f t="shared" si="7"/>
        <v>24</v>
      </c>
    </row>
    <row r="474" spans="1:14" x14ac:dyDescent="0.25">
      <c r="A474" s="3">
        <v>20214090547622</v>
      </c>
      <c r="B474" s="2">
        <v>44334</v>
      </c>
      <c r="C474" s="2">
        <v>44356</v>
      </c>
      <c r="D474" s="3" t="s">
        <v>2091</v>
      </c>
      <c r="E474" s="2">
        <v>44342</v>
      </c>
      <c r="F474" s="1" t="s">
        <v>25</v>
      </c>
      <c r="G474" s="1" t="s">
        <v>2092</v>
      </c>
      <c r="H474" s="1" t="s">
        <v>2093</v>
      </c>
      <c r="I474" s="1" t="s">
        <v>17</v>
      </c>
      <c r="J474" s="1" t="s">
        <v>18</v>
      </c>
      <c r="K474" s="1" t="s">
        <v>19</v>
      </c>
      <c r="L474" s="1" t="s">
        <v>611</v>
      </c>
      <c r="M474" s="1">
        <v>312</v>
      </c>
      <c r="N474" s="1">
        <f t="shared" si="7"/>
        <v>8</v>
      </c>
    </row>
    <row r="475" spans="1:14" x14ac:dyDescent="0.25">
      <c r="A475" s="3">
        <v>20214090548072</v>
      </c>
      <c r="B475" s="2">
        <v>44334</v>
      </c>
      <c r="C475" s="2">
        <v>44356</v>
      </c>
      <c r="D475" s="3">
        <v>20216060174081</v>
      </c>
      <c r="E475" s="2">
        <v>44356</v>
      </c>
      <c r="F475" s="1" t="s">
        <v>25</v>
      </c>
      <c r="G475" s="1" t="s">
        <v>2094</v>
      </c>
      <c r="H475" s="1" t="s">
        <v>2095</v>
      </c>
      <c r="I475" s="1" t="s">
        <v>17</v>
      </c>
      <c r="J475" s="1" t="s">
        <v>18</v>
      </c>
      <c r="K475" s="1" t="s">
        <v>19</v>
      </c>
      <c r="L475" s="1" t="s">
        <v>187</v>
      </c>
      <c r="M475" s="1">
        <v>606</v>
      </c>
      <c r="N475" s="1">
        <f t="shared" si="7"/>
        <v>22</v>
      </c>
    </row>
    <row r="476" spans="1:14" x14ac:dyDescent="0.25">
      <c r="A476" s="3">
        <v>20214090548352</v>
      </c>
      <c r="B476" s="2">
        <v>44334</v>
      </c>
      <c r="C476" s="2">
        <v>44356</v>
      </c>
      <c r="D476" s="3">
        <v>20215000157651</v>
      </c>
      <c r="E476" s="2">
        <v>44342</v>
      </c>
      <c r="F476" s="1" t="s">
        <v>25</v>
      </c>
      <c r="G476" s="1" t="s">
        <v>2096</v>
      </c>
      <c r="H476" s="1" t="s">
        <v>2097</v>
      </c>
      <c r="I476" s="1" t="s">
        <v>17</v>
      </c>
      <c r="J476" s="1" t="s">
        <v>31</v>
      </c>
      <c r="K476" s="1" t="s">
        <v>19</v>
      </c>
      <c r="L476" s="1" t="s">
        <v>126</v>
      </c>
      <c r="M476" s="1">
        <v>500</v>
      </c>
      <c r="N476" s="1">
        <f t="shared" si="7"/>
        <v>8</v>
      </c>
    </row>
    <row r="477" spans="1:14" x14ac:dyDescent="0.25">
      <c r="A477" s="3">
        <v>20214090550822</v>
      </c>
      <c r="B477" s="2">
        <v>44335</v>
      </c>
      <c r="C477" s="2">
        <v>44357</v>
      </c>
      <c r="D477" s="3">
        <v>20215000155001</v>
      </c>
      <c r="E477" s="2">
        <v>44340</v>
      </c>
      <c r="F477" s="1" t="s">
        <v>25</v>
      </c>
      <c r="G477" s="1" t="s">
        <v>2109</v>
      </c>
      <c r="H477" s="1" t="s">
        <v>2110</v>
      </c>
      <c r="I477" s="1" t="s">
        <v>17</v>
      </c>
      <c r="J477" s="1" t="s">
        <v>18</v>
      </c>
      <c r="K477" s="1" t="s">
        <v>19</v>
      </c>
      <c r="L477" s="1" t="s">
        <v>388</v>
      </c>
      <c r="M477" s="1">
        <v>500</v>
      </c>
      <c r="N477" s="1">
        <f t="shared" si="7"/>
        <v>5</v>
      </c>
    </row>
    <row r="478" spans="1:14" x14ac:dyDescent="0.25">
      <c r="A478" s="3">
        <v>20214090551362</v>
      </c>
      <c r="B478" s="2">
        <v>44335</v>
      </c>
      <c r="C478" s="2">
        <v>44357</v>
      </c>
      <c r="D478" s="3">
        <v>20215000152691</v>
      </c>
      <c r="E478" s="2">
        <v>44337</v>
      </c>
      <c r="F478" s="1" t="s">
        <v>25</v>
      </c>
      <c r="G478" s="1" t="s">
        <v>14</v>
      </c>
      <c r="H478" s="1" t="s">
        <v>2113</v>
      </c>
      <c r="I478" s="1" t="s">
        <v>17</v>
      </c>
      <c r="J478" s="1" t="s">
        <v>18</v>
      </c>
      <c r="K478" s="1" t="s">
        <v>19</v>
      </c>
      <c r="L478" s="1" t="s">
        <v>210</v>
      </c>
      <c r="M478" s="1">
        <v>500</v>
      </c>
      <c r="N478" s="1">
        <f t="shared" si="7"/>
        <v>2</v>
      </c>
    </row>
    <row r="479" spans="1:14" x14ac:dyDescent="0.25">
      <c r="A479" s="3">
        <v>20214090551982</v>
      </c>
      <c r="B479" s="2">
        <v>44335</v>
      </c>
      <c r="C479" s="2">
        <v>44357</v>
      </c>
      <c r="D479" s="3">
        <v>20215000159771</v>
      </c>
      <c r="E479" s="2">
        <v>44343</v>
      </c>
      <c r="F479" s="1" t="s">
        <v>25</v>
      </c>
      <c r="G479" s="1" t="s">
        <v>2114</v>
      </c>
      <c r="H479" s="1" t="s">
        <v>2115</v>
      </c>
      <c r="I479" s="1" t="s">
        <v>17</v>
      </c>
      <c r="J479" s="1" t="s">
        <v>18</v>
      </c>
      <c r="K479" s="1" t="s">
        <v>19</v>
      </c>
      <c r="L479" s="1" t="s">
        <v>1771</v>
      </c>
      <c r="M479" s="1">
        <v>500</v>
      </c>
      <c r="N479" s="1">
        <f t="shared" si="7"/>
        <v>8</v>
      </c>
    </row>
    <row r="480" spans="1:14" x14ac:dyDescent="0.25">
      <c r="A480" s="3">
        <v>20214090552132</v>
      </c>
      <c r="B480" s="2">
        <v>44335</v>
      </c>
      <c r="C480" s="2">
        <v>44357</v>
      </c>
      <c r="D480" s="3">
        <v>20213060156151</v>
      </c>
      <c r="E480" s="2">
        <v>44341</v>
      </c>
      <c r="F480" s="1" t="s">
        <v>25</v>
      </c>
      <c r="G480" s="1" t="s">
        <v>2117</v>
      </c>
      <c r="H480" s="1" t="s">
        <v>2118</v>
      </c>
      <c r="I480" s="1" t="s">
        <v>17</v>
      </c>
      <c r="J480" s="1" t="s">
        <v>277</v>
      </c>
      <c r="K480" s="1" t="s">
        <v>19</v>
      </c>
      <c r="L480" s="1" t="s">
        <v>2119</v>
      </c>
      <c r="M480" s="1">
        <v>306</v>
      </c>
      <c r="N480" s="1">
        <f t="shared" si="7"/>
        <v>6</v>
      </c>
    </row>
    <row r="481" spans="1:14" x14ac:dyDescent="0.25">
      <c r="A481" s="3">
        <v>20214090552172</v>
      </c>
      <c r="B481" s="2">
        <v>44335</v>
      </c>
      <c r="C481" s="2">
        <v>44357</v>
      </c>
      <c r="D481" s="3">
        <v>20216060174741</v>
      </c>
      <c r="E481" s="2">
        <v>44357</v>
      </c>
      <c r="F481" s="1" t="s">
        <v>25</v>
      </c>
      <c r="G481" s="1" t="s">
        <v>117</v>
      </c>
      <c r="H481" s="1" t="s">
        <v>131</v>
      </c>
      <c r="I481" s="1" t="s">
        <v>17</v>
      </c>
      <c r="J481" s="1" t="s">
        <v>18</v>
      </c>
      <c r="K481" s="1" t="s">
        <v>19</v>
      </c>
      <c r="L481" s="1" t="s">
        <v>1157</v>
      </c>
      <c r="M481" s="1">
        <v>606</v>
      </c>
      <c r="N481" s="1">
        <f t="shared" si="7"/>
        <v>22</v>
      </c>
    </row>
    <row r="482" spans="1:14" x14ac:dyDescent="0.25">
      <c r="A482" s="3">
        <v>20214090552242</v>
      </c>
      <c r="B482" s="2">
        <v>44335</v>
      </c>
      <c r="C482" s="2">
        <v>44357</v>
      </c>
      <c r="D482" s="3">
        <v>20216040172571</v>
      </c>
      <c r="E482" s="2">
        <v>44355</v>
      </c>
      <c r="F482" s="1" t="s">
        <v>25</v>
      </c>
      <c r="G482" s="1" t="s">
        <v>2120</v>
      </c>
      <c r="H482" s="1" t="s">
        <v>301</v>
      </c>
      <c r="I482" s="1" t="s">
        <v>17</v>
      </c>
      <c r="J482" s="1" t="s">
        <v>18</v>
      </c>
      <c r="K482" s="1" t="s">
        <v>19</v>
      </c>
      <c r="L482" s="1" t="s">
        <v>710</v>
      </c>
      <c r="M482" s="1">
        <v>604</v>
      </c>
      <c r="N482" s="1">
        <f t="shared" si="7"/>
        <v>20</v>
      </c>
    </row>
    <row r="483" spans="1:14" x14ac:dyDescent="0.25">
      <c r="A483" s="3">
        <v>20214090552652</v>
      </c>
      <c r="B483" s="2">
        <v>44335</v>
      </c>
      <c r="C483" s="2">
        <v>44357</v>
      </c>
      <c r="D483" s="3">
        <v>20216010167431</v>
      </c>
      <c r="E483" s="2">
        <v>44349</v>
      </c>
      <c r="F483" s="1" t="s">
        <v>25</v>
      </c>
      <c r="G483" s="1" t="s">
        <v>14</v>
      </c>
      <c r="H483" s="1" t="s">
        <v>2121</v>
      </c>
      <c r="I483" s="1" t="s">
        <v>17</v>
      </c>
      <c r="J483" s="1" t="s">
        <v>38</v>
      </c>
      <c r="K483" s="1" t="s">
        <v>19</v>
      </c>
      <c r="L483" s="1" t="s">
        <v>2122</v>
      </c>
      <c r="M483" s="1">
        <v>601</v>
      </c>
      <c r="N483" s="1">
        <f t="shared" si="7"/>
        <v>14</v>
      </c>
    </row>
    <row r="484" spans="1:14" x14ac:dyDescent="0.25">
      <c r="A484" s="3">
        <v>20214090555072</v>
      </c>
      <c r="B484" s="2">
        <v>44335</v>
      </c>
      <c r="C484" s="2">
        <v>44357</v>
      </c>
      <c r="D484" s="3">
        <v>20215000152811</v>
      </c>
      <c r="E484" s="2">
        <v>44337</v>
      </c>
      <c r="F484" s="1" t="s">
        <v>25</v>
      </c>
      <c r="G484" s="1" t="s">
        <v>14</v>
      </c>
      <c r="H484" s="1" t="s">
        <v>1469</v>
      </c>
      <c r="I484" s="1" t="s">
        <v>17</v>
      </c>
      <c r="J484" s="1" t="s">
        <v>189</v>
      </c>
      <c r="K484" s="1" t="s">
        <v>19</v>
      </c>
      <c r="L484" s="1" t="s">
        <v>210</v>
      </c>
      <c r="M484" s="1">
        <v>500</v>
      </c>
      <c r="N484" s="1">
        <f t="shared" si="7"/>
        <v>2</v>
      </c>
    </row>
    <row r="485" spans="1:14" x14ac:dyDescent="0.25">
      <c r="A485" s="3">
        <v>20214090555182</v>
      </c>
      <c r="B485" s="2">
        <v>44336</v>
      </c>
      <c r="C485" s="2">
        <v>44358</v>
      </c>
      <c r="D485" s="3">
        <v>20216060175351</v>
      </c>
      <c r="E485" s="2">
        <v>44357</v>
      </c>
      <c r="F485" s="1" t="s">
        <v>25</v>
      </c>
      <c r="G485" s="1" t="s">
        <v>14</v>
      </c>
      <c r="H485" s="1" t="s">
        <v>2127</v>
      </c>
      <c r="I485" s="1" t="s">
        <v>17</v>
      </c>
      <c r="J485" s="1" t="s">
        <v>18</v>
      </c>
      <c r="K485" s="1" t="s">
        <v>19</v>
      </c>
      <c r="L485" s="1" t="s">
        <v>1026</v>
      </c>
      <c r="M485" s="1">
        <v>606</v>
      </c>
      <c r="N485" s="1">
        <f t="shared" si="7"/>
        <v>21</v>
      </c>
    </row>
    <row r="486" spans="1:14" x14ac:dyDescent="0.25">
      <c r="A486" s="3">
        <v>20214090555552</v>
      </c>
      <c r="B486" s="2">
        <v>44336</v>
      </c>
      <c r="C486" s="2">
        <v>44358</v>
      </c>
      <c r="D486" s="3">
        <v>20212000157261</v>
      </c>
      <c r="E486" s="2">
        <v>44341</v>
      </c>
      <c r="F486" s="1" t="s">
        <v>25</v>
      </c>
      <c r="G486" s="1" t="s">
        <v>2130</v>
      </c>
      <c r="H486" s="1" t="s">
        <v>2131</v>
      </c>
      <c r="I486" s="1" t="s">
        <v>17</v>
      </c>
      <c r="J486" s="1" t="s">
        <v>106</v>
      </c>
      <c r="K486" s="1" t="s">
        <v>19</v>
      </c>
      <c r="L486" s="1" t="s">
        <v>230</v>
      </c>
      <c r="M486" s="1">
        <v>200</v>
      </c>
      <c r="N486" s="1">
        <f t="shared" si="7"/>
        <v>5</v>
      </c>
    </row>
    <row r="487" spans="1:14" x14ac:dyDescent="0.25">
      <c r="A487" s="3">
        <v>20214090555562</v>
      </c>
      <c r="B487" s="2">
        <v>44336</v>
      </c>
      <c r="C487" s="2">
        <v>44358</v>
      </c>
      <c r="D487" s="3">
        <v>20212000176061</v>
      </c>
      <c r="E487" s="2">
        <v>44357</v>
      </c>
      <c r="F487" s="1" t="s">
        <v>25</v>
      </c>
      <c r="G487" s="1" t="s">
        <v>2132</v>
      </c>
      <c r="H487" s="1" t="s">
        <v>2133</v>
      </c>
      <c r="I487" s="1" t="s">
        <v>17</v>
      </c>
      <c r="J487" s="1" t="s">
        <v>18</v>
      </c>
      <c r="K487" s="1" t="s">
        <v>19</v>
      </c>
      <c r="L487" s="1" t="s">
        <v>230</v>
      </c>
      <c r="M487" s="1">
        <v>200</v>
      </c>
      <c r="N487" s="1">
        <f t="shared" si="7"/>
        <v>21</v>
      </c>
    </row>
    <row r="488" spans="1:14" x14ac:dyDescent="0.25">
      <c r="A488" s="3">
        <v>20214090555712</v>
      </c>
      <c r="B488" s="2">
        <v>44336</v>
      </c>
      <c r="C488" s="2">
        <v>44358</v>
      </c>
      <c r="D488" s="3">
        <v>20213070188881</v>
      </c>
      <c r="E488" s="2">
        <v>44370</v>
      </c>
      <c r="F488" s="1" t="s">
        <v>25</v>
      </c>
      <c r="G488" s="1" t="s">
        <v>2134</v>
      </c>
      <c r="H488" s="1" t="s">
        <v>335</v>
      </c>
      <c r="I488" s="1" t="s">
        <v>68</v>
      </c>
      <c r="J488" s="1" t="s">
        <v>106</v>
      </c>
      <c r="K488" s="1" t="s">
        <v>19</v>
      </c>
      <c r="L488" s="1" t="s">
        <v>107</v>
      </c>
      <c r="M488" s="1">
        <v>307</v>
      </c>
      <c r="N488" s="1">
        <f t="shared" si="7"/>
        <v>34</v>
      </c>
    </row>
    <row r="489" spans="1:14" x14ac:dyDescent="0.25">
      <c r="A489" s="3">
        <v>20214090555902</v>
      </c>
      <c r="B489" s="2">
        <v>44336</v>
      </c>
      <c r="C489" s="2">
        <v>44358</v>
      </c>
      <c r="D489" s="3">
        <v>20216040171311</v>
      </c>
      <c r="E489" s="2">
        <v>44351</v>
      </c>
      <c r="F489" s="1" t="s">
        <v>25</v>
      </c>
      <c r="G489" s="1" t="s">
        <v>2136</v>
      </c>
      <c r="H489" s="1" t="s">
        <v>2137</v>
      </c>
      <c r="I489" s="1" t="s">
        <v>17</v>
      </c>
      <c r="J489" s="1" t="s">
        <v>18</v>
      </c>
      <c r="K489" s="1" t="s">
        <v>19</v>
      </c>
      <c r="L489" s="1" t="s">
        <v>459</v>
      </c>
      <c r="M489" s="1">
        <v>604</v>
      </c>
      <c r="N489" s="1">
        <f t="shared" si="7"/>
        <v>15</v>
      </c>
    </row>
    <row r="490" spans="1:14" x14ac:dyDescent="0.25">
      <c r="A490" s="3">
        <v>20214090555972</v>
      </c>
      <c r="B490" s="2">
        <v>44336</v>
      </c>
      <c r="C490" s="2">
        <v>44358</v>
      </c>
      <c r="D490" s="3">
        <v>20215000160481</v>
      </c>
      <c r="E490" s="2">
        <v>44343</v>
      </c>
      <c r="F490" s="1" t="s">
        <v>25</v>
      </c>
      <c r="G490" s="1" t="s">
        <v>2138</v>
      </c>
      <c r="H490" s="1" t="s">
        <v>2139</v>
      </c>
      <c r="I490" s="1" t="s">
        <v>17</v>
      </c>
      <c r="J490" s="1" t="s">
        <v>18</v>
      </c>
      <c r="K490" s="1" t="s">
        <v>19</v>
      </c>
      <c r="L490" s="1" t="s">
        <v>69</v>
      </c>
      <c r="M490" s="1">
        <v>500</v>
      </c>
      <c r="N490" s="1">
        <f t="shared" si="7"/>
        <v>7</v>
      </c>
    </row>
    <row r="491" spans="1:14" x14ac:dyDescent="0.25">
      <c r="A491" s="3">
        <v>20214090556032</v>
      </c>
      <c r="B491" s="2">
        <v>44336</v>
      </c>
      <c r="C491" s="2">
        <v>44358</v>
      </c>
      <c r="D491" s="3">
        <v>20216060174051</v>
      </c>
      <c r="E491" s="2">
        <v>44356</v>
      </c>
      <c r="F491" s="1" t="s">
        <v>25</v>
      </c>
      <c r="G491" s="1" t="s">
        <v>2141</v>
      </c>
      <c r="H491" s="1" t="s">
        <v>2142</v>
      </c>
      <c r="I491" s="1" t="s">
        <v>17</v>
      </c>
      <c r="J491" s="1" t="s">
        <v>18</v>
      </c>
      <c r="K491" s="1" t="s">
        <v>19</v>
      </c>
      <c r="L491" s="1" t="s">
        <v>914</v>
      </c>
      <c r="M491" s="1">
        <v>606</v>
      </c>
      <c r="N491" s="1">
        <f t="shared" si="7"/>
        <v>20</v>
      </c>
    </row>
    <row r="492" spans="1:14" x14ac:dyDescent="0.25">
      <c r="A492" s="3">
        <v>20214090556142</v>
      </c>
      <c r="B492" s="2">
        <v>44336</v>
      </c>
      <c r="C492" s="2">
        <v>44358</v>
      </c>
      <c r="D492" s="3">
        <v>20216040175371</v>
      </c>
      <c r="E492" s="2">
        <v>44357</v>
      </c>
      <c r="F492" s="1" t="s">
        <v>25</v>
      </c>
      <c r="G492" s="1" t="s">
        <v>117</v>
      </c>
      <c r="H492" s="1" t="s">
        <v>2143</v>
      </c>
      <c r="I492" s="1" t="s">
        <v>17</v>
      </c>
      <c r="J492" s="1" t="s">
        <v>18</v>
      </c>
      <c r="K492" s="1" t="s">
        <v>19</v>
      </c>
      <c r="L492" s="1" t="s">
        <v>405</v>
      </c>
      <c r="M492" s="1">
        <v>604</v>
      </c>
      <c r="N492" s="1">
        <f t="shared" si="7"/>
        <v>21</v>
      </c>
    </row>
    <row r="493" spans="1:14" x14ac:dyDescent="0.25">
      <c r="A493" s="3">
        <v>20214090556252</v>
      </c>
      <c r="B493" s="2">
        <v>44336</v>
      </c>
      <c r="C493" s="2">
        <v>44358</v>
      </c>
      <c r="D493" s="3">
        <v>20216060161291</v>
      </c>
      <c r="E493" s="2">
        <v>44344</v>
      </c>
      <c r="F493" s="1" t="s">
        <v>25</v>
      </c>
      <c r="G493" s="1" t="s">
        <v>14</v>
      </c>
      <c r="H493" s="1" t="s">
        <v>2144</v>
      </c>
      <c r="I493" s="1" t="s">
        <v>17</v>
      </c>
      <c r="J493" s="1" t="s">
        <v>18</v>
      </c>
      <c r="K493" s="1" t="s">
        <v>19</v>
      </c>
      <c r="L493" s="1" t="s">
        <v>1691</v>
      </c>
      <c r="M493" s="1">
        <v>604</v>
      </c>
      <c r="N493" s="1">
        <f t="shared" si="7"/>
        <v>8</v>
      </c>
    </row>
    <row r="494" spans="1:14" x14ac:dyDescent="0.25">
      <c r="A494" s="3">
        <v>20214090556512</v>
      </c>
      <c r="B494" s="2">
        <v>44336</v>
      </c>
      <c r="C494" s="2">
        <v>44358</v>
      </c>
      <c r="D494" s="3">
        <v>20216040158101</v>
      </c>
      <c r="E494" s="2">
        <v>44342</v>
      </c>
      <c r="F494" s="1" t="s">
        <v>25</v>
      </c>
      <c r="G494" s="1" t="s">
        <v>2148</v>
      </c>
      <c r="H494" s="1" t="s">
        <v>2149</v>
      </c>
      <c r="I494" s="1" t="s">
        <v>17</v>
      </c>
      <c r="J494" s="1" t="s">
        <v>18</v>
      </c>
      <c r="K494" s="1" t="s">
        <v>19</v>
      </c>
      <c r="L494" s="1" t="s">
        <v>813</v>
      </c>
      <c r="M494" s="1">
        <v>604</v>
      </c>
      <c r="N494" s="1">
        <f t="shared" si="7"/>
        <v>6</v>
      </c>
    </row>
    <row r="495" spans="1:14" x14ac:dyDescent="0.25">
      <c r="A495" s="3">
        <v>20214090557122</v>
      </c>
      <c r="B495" s="2">
        <v>44336</v>
      </c>
      <c r="C495" s="2">
        <v>44358</v>
      </c>
      <c r="D495" s="3">
        <v>20214090557122</v>
      </c>
      <c r="E495" s="2">
        <v>44336</v>
      </c>
      <c r="F495" s="1" t="s">
        <v>25</v>
      </c>
      <c r="G495" s="1" t="s">
        <v>2152</v>
      </c>
      <c r="H495" s="1" t="s">
        <v>2153</v>
      </c>
      <c r="I495" s="1" t="s">
        <v>17</v>
      </c>
      <c r="J495" s="1" t="s">
        <v>18</v>
      </c>
      <c r="K495" s="1" t="s">
        <v>19</v>
      </c>
      <c r="L495" s="1" t="s">
        <v>126</v>
      </c>
      <c r="M495" s="1">
        <v>500</v>
      </c>
      <c r="N495" s="1">
        <f t="shared" si="7"/>
        <v>0</v>
      </c>
    </row>
    <row r="496" spans="1:14" x14ac:dyDescent="0.25">
      <c r="A496" s="3">
        <v>20214090557142</v>
      </c>
      <c r="B496" s="2">
        <v>44336</v>
      </c>
      <c r="C496" s="2">
        <v>44358</v>
      </c>
      <c r="D496" s="3">
        <v>20213050155291</v>
      </c>
      <c r="E496" s="2">
        <v>44340</v>
      </c>
      <c r="F496" s="1" t="s">
        <v>25</v>
      </c>
      <c r="G496" s="1" t="s">
        <v>2154</v>
      </c>
      <c r="H496" s="1" t="s">
        <v>2155</v>
      </c>
      <c r="I496" s="1" t="s">
        <v>17</v>
      </c>
      <c r="J496" s="1" t="s">
        <v>18</v>
      </c>
      <c r="K496" s="1" t="s">
        <v>19</v>
      </c>
      <c r="L496" s="1" t="s">
        <v>2035</v>
      </c>
      <c r="M496" s="1">
        <v>305</v>
      </c>
      <c r="N496" s="1">
        <f t="shared" si="7"/>
        <v>4</v>
      </c>
    </row>
    <row r="497" spans="1:14" x14ac:dyDescent="0.25">
      <c r="A497" s="3">
        <v>20214090557252</v>
      </c>
      <c r="B497" s="2">
        <v>44336</v>
      </c>
      <c r="C497" s="2">
        <v>44358</v>
      </c>
      <c r="D497" s="3">
        <v>20213110177601</v>
      </c>
      <c r="E497" s="2">
        <v>44358</v>
      </c>
      <c r="F497" s="1" t="s">
        <v>25</v>
      </c>
      <c r="G497" s="1" t="s">
        <v>14</v>
      </c>
      <c r="H497" s="1" t="s">
        <v>2156</v>
      </c>
      <c r="I497" s="1" t="s">
        <v>17</v>
      </c>
      <c r="J497" s="1" t="s">
        <v>18</v>
      </c>
      <c r="K497" s="1" t="s">
        <v>19</v>
      </c>
      <c r="L497" s="1" t="s">
        <v>47</v>
      </c>
      <c r="M497" s="1">
        <v>311</v>
      </c>
      <c r="N497" s="1">
        <f t="shared" si="7"/>
        <v>22</v>
      </c>
    </row>
    <row r="498" spans="1:14" x14ac:dyDescent="0.25">
      <c r="A498" s="3">
        <v>20214090557452</v>
      </c>
      <c r="B498" s="2">
        <v>44336</v>
      </c>
      <c r="C498" s="2">
        <v>44358</v>
      </c>
      <c r="D498" s="3">
        <v>20215000157571</v>
      </c>
      <c r="E498" s="2">
        <v>44342</v>
      </c>
      <c r="F498" s="1" t="s">
        <v>25</v>
      </c>
      <c r="G498" s="1" t="s">
        <v>1953</v>
      </c>
      <c r="H498" s="1" t="s">
        <v>2157</v>
      </c>
      <c r="I498" s="1" t="s">
        <v>17</v>
      </c>
      <c r="J498" s="1" t="s">
        <v>18</v>
      </c>
      <c r="K498" s="1" t="s">
        <v>19</v>
      </c>
      <c r="L498" s="1" t="s">
        <v>1192</v>
      </c>
      <c r="M498" s="1">
        <v>500</v>
      </c>
      <c r="N498" s="1">
        <f t="shared" si="7"/>
        <v>6</v>
      </c>
    </row>
    <row r="499" spans="1:14" x14ac:dyDescent="0.25">
      <c r="A499" s="3">
        <v>20214090557792</v>
      </c>
      <c r="B499" s="2">
        <v>44336</v>
      </c>
      <c r="C499" s="2">
        <v>44358</v>
      </c>
      <c r="D499" s="3">
        <v>20215000176241</v>
      </c>
      <c r="E499" s="2">
        <v>44358</v>
      </c>
      <c r="F499" s="1" t="s">
        <v>25</v>
      </c>
      <c r="G499" s="1" t="s">
        <v>2161</v>
      </c>
      <c r="H499" s="1" t="s">
        <v>419</v>
      </c>
      <c r="I499" s="1" t="s">
        <v>17</v>
      </c>
      <c r="J499" s="1" t="s">
        <v>18</v>
      </c>
      <c r="K499" s="1" t="s">
        <v>19</v>
      </c>
      <c r="L499" s="1" t="s">
        <v>63</v>
      </c>
      <c r="M499" s="1">
        <v>500</v>
      </c>
      <c r="N499" s="1">
        <f t="shared" si="7"/>
        <v>22</v>
      </c>
    </row>
    <row r="500" spans="1:14" x14ac:dyDescent="0.25">
      <c r="A500" s="3">
        <v>20214090557812</v>
      </c>
      <c r="B500" s="2">
        <v>44336</v>
      </c>
      <c r="C500" s="2">
        <v>44358</v>
      </c>
      <c r="D500" s="3">
        <v>20213060174241</v>
      </c>
      <c r="E500" s="2">
        <v>44356</v>
      </c>
      <c r="F500" s="1" t="s">
        <v>25</v>
      </c>
      <c r="G500" s="1" t="s">
        <v>2162</v>
      </c>
      <c r="H500" s="1" t="s">
        <v>2163</v>
      </c>
      <c r="I500" s="1" t="s">
        <v>17</v>
      </c>
      <c r="J500" s="1" t="s">
        <v>31</v>
      </c>
      <c r="K500" s="1" t="s">
        <v>19</v>
      </c>
      <c r="L500" s="1" t="s">
        <v>91</v>
      </c>
      <c r="M500" s="1">
        <v>306</v>
      </c>
      <c r="N500" s="1">
        <f t="shared" si="7"/>
        <v>20</v>
      </c>
    </row>
    <row r="501" spans="1:14" x14ac:dyDescent="0.25">
      <c r="A501" s="3">
        <v>20214090559352</v>
      </c>
      <c r="B501" s="2">
        <v>44336</v>
      </c>
      <c r="C501" s="2">
        <v>44358</v>
      </c>
      <c r="D501" s="3">
        <v>20215000172991</v>
      </c>
      <c r="E501" s="2">
        <v>44355</v>
      </c>
      <c r="F501" s="1" t="s">
        <v>25</v>
      </c>
      <c r="G501" s="1" t="s">
        <v>130</v>
      </c>
      <c r="H501" s="1" t="s">
        <v>2165</v>
      </c>
      <c r="I501" s="1" t="s">
        <v>17</v>
      </c>
      <c r="J501" s="1" t="s">
        <v>18</v>
      </c>
      <c r="K501" s="1" t="s">
        <v>19</v>
      </c>
      <c r="L501" s="1" t="s">
        <v>43</v>
      </c>
      <c r="M501" s="1">
        <v>500</v>
      </c>
      <c r="N501" s="1">
        <f t="shared" si="7"/>
        <v>19</v>
      </c>
    </row>
    <row r="502" spans="1:14" x14ac:dyDescent="0.25">
      <c r="A502" s="3">
        <v>20214090559772</v>
      </c>
      <c r="B502" s="2">
        <v>44336</v>
      </c>
      <c r="C502" s="2">
        <v>44358</v>
      </c>
      <c r="D502" s="3">
        <v>20215000152561</v>
      </c>
      <c r="E502" s="2">
        <v>44337</v>
      </c>
      <c r="F502" s="1" t="s">
        <v>25</v>
      </c>
      <c r="G502" s="1" t="s">
        <v>2167</v>
      </c>
      <c r="H502" s="1" t="s">
        <v>2168</v>
      </c>
      <c r="I502" s="1" t="s">
        <v>17</v>
      </c>
      <c r="J502" s="1" t="s">
        <v>18</v>
      </c>
      <c r="K502" s="1" t="s">
        <v>19</v>
      </c>
      <c r="L502" s="1" t="s">
        <v>126</v>
      </c>
      <c r="M502" s="1">
        <v>500</v>
      </c>
      <c r="N502" s="1">
        <f t="shared" si="7"/>
        <v>1</v>
      </c>
    </row>
    <row r="503" spans="1:14" x14ac:dyDescent="0.25">
      <c r="A503" s="3">
        <v>20214090559832</v>
      </c>
      <c r="B503" s="2">
        <v>44336</v>
      </c>
      <c r="C503" s="2">
        <v>44358</v>
      </c>
      <c r="D503" s="3">
        <v>20213060163161</v>
      </c>
      <c r="E503" s="2">
        <v>44347</v>
      </c>
      <c r="F503" s="1" t="s">
        <v>25</v>
      </c>
      <c r="G503" s="1" t="s">
        <v>478</v>
      </c>
      <c r="H503" s="1" t="s">
        <v>2169</v>
      </c>
      <c r="I503" s="1" t="s">
        <v>17</v>
      </c>
      <c r="J503" s="1" t="s">
        <v>18</v>
      </c>
      <c r="K503" s="1" t="s">
        <v>19</v>
      </c>
      <c r="L503" s="1" t="s">
        <v>91</v>
      </c>
      <c r="M503" s="1">
        <v>306</v>
      </c>
      <c r="N503" s="1">
        <f t="shared" si="7"/>
        <v>11</v>
      </c>
    </row>
    <row r="504" spans="1:14" x14ac:dyDescent="0.25">
      <c r="A504" s="3">
        <v>20214090562182</v>
      </c>
      <c r="B504" s="2">
        <v>44337</v>
      </c>
      <c r="C504" s="2">
        <v>44362</v>
      </c>
      <c r="D504" s="3">
        <v>20216060176821</v>
      </c>
      <c r="E504" s="2">
        <v>44358</v>
      </c>
      <c r="F504" s="1" t="s">
        <v>25</v>
      </c>
      <c r="G504" s="1" t="s">
        <v>2175</v>
      </c>
      <c r="H504" s="1" t="s">
        <v>45</v>
      </c>
      <c r="I504" s="1" t="s">
        <v>17</v>
      </c>
      <c r="J504" s="1" t="s">
        <v>18</v>
      </c>
      <c r="K504" s="1" t="s">
        <v>19</v>
      </c>
      <c r="L504" s="1" t="s">
        <v>187</v>
      </c>
      <c r="M504" s="1">
        <v>606</v>
      </c>
      <c r="N504" s="1">
        <f t="shared" si="7"/>
        <v>21</v>
      </c>
    </row>
    <row r="505" spans="1:14" x14ac:dyDescent="0.25">
      <c r="A505" s="3">
        <v>20214090562802</v>
      </c>
      <c r="B505" s="2">
        <v>44337</v>
      </c>
      <c r="C505" s="2">
        <v>44362</v>
      </c>
      <c r="D505" s="3"/>
      <c r="E505" s="1" t="s">
        <v>16</v>
      </c>
      <c r="F505" s="1" t="s">
        <v>25</v>
      </c>
      <c r="G505" s="1" t="s">
        <v>2184</v>
      </c>
      <c r="H505" s="1" t="s">
        <v>2185</v>
      </c>
      <c r="I505" s="1" t="s">
        <v>68</v>
      </c>
      <c r="J505" s="1" t="s">
        <v>18</v>
      </c>
      <c r="K505" s="1" t="s">
        <v>19</v>
      </c>
      <c r="L505" s="1" t="s">
        <v>649</v>
      </c>
      <c r="M505" s="1">
        <v>603</v>
      </c>
      <c r="N505" s="1" t="str">
        <f t="shared" si="7"/>
        <v>-</v>
      </c>
    </row>
    <row r="506" spans="1:14" x14ac:dyDescent="0.25">
      <c r="A506" s="3">
        <v>20214090562822</v>
      </c>
      <c r="B506" s="2">
        <v>44337</v>
      </c>
      <c r="C506" s="2">
        <v>44362</v>
      </c>
      <c r="D506" s="3">
        <v>20216060177521</v>
      </c>
      <c r="E506" s="2">
        <v>44358</v>
      </c>
      <c r="F506" s="1" t="s">
        <v>25</v>
      </c>
      <c r="G506" s="1" t="s">
        <v>2186</v>
      </c>
      <c r="H506" s="1" t="s">
        <v>2187</v>
      </c>
      <c r="I506" s="1" t="s">
        <v>17</v>
      </c>
      <c r="J506" s="1" t="s">
        <v>18</v>
      </c>
      <c r="K506" s="1" t="s">
        <v>19</v>
      </c>
      <c r="L506" s="1" t="s">
        <v>914</v>
      </c>
      <c r="M506" s="1">
        <v>606</v>
      </c>
      <c r="N506" s="1">
        <f t="shared" si="7"/>
        <v>21</v>
      </c>
    </row>
    <row r="507" spans="1:14" x14ac:dyDescent="0.25">
      <c r="A507" s="3">
        <v>20214090562832</v>
      </c>
      <c r="B507" s="2">
        <v>44337</v>
      </c>
      <c r="C507" s="2">
        <v>44362</v>
      </c>
      <c r="D507" s="3"/>
      <c r="E507" s="1" t="s">
        <v>16</v>
      </c>
      <c r="F507" s="1" t="s">
        <v>25</v>
      </c>
      <c r="G507" s="1" t="s">
        <v>2188</v>
      </c>
      <c r="H507" s="1" t="s">
        <v>2189</v>
      </c>
      <c r="I507" s="1" t="s">
        <v>68</v>
      </c>
      <c r="J507" s="1" t="s">
        <v>18</v>
      </c>
      <c r="K507" s="1" t="s">
        <v>19</v>
      </c>
      <c r="L507" s="1" t="s">
        <v>914</v>
      </c>
      <c r="M507" s="1">
        <v>606</v>
      </c>
      <c r="N507" s="1" t="str">
        <f t="shared" si="7"/>
        <v>-</v>
      </c>
    </row>
    <row r="508" spans="1:14" x14ac:dyDescent="0.25">
      <c r="A508" s="3">
        <v>20214090562952</v>
      </c>
      <c r="B508" s="2">
        <v>44337</v>
      </c>
      <c r="C508" s="2">
        <v>44362</v>
      </c>
      <c r="D508" s="3">
        <v>20216060175391</v>
      </c>
      <c r="E508" s="2">
        <v>44357</v>
      </c>
      <c r="F508" s="1" t="s">
        <v>25</v>
      </c>
      <c r="G508" s="1" t="s">
        <v>117</v>
      </c>
      <c r="H508" s="1" t="s">
        <v>2190</v>
      </c>
      <c r="I508" s="1" t="s">
        <v>17</v>
      </c>
      <c r="J508" s="1" t="s">
        <v>18</v>
      </c>
      <c r="K508" s="1" t="s">
        <v>19</v>
      </c>
      <c r="L508" s="1" t="s">
        <v>914</v>
      </c>
      <c r="M508" s="1">
        <v>606</v>
      </c>
      <c r="N508" s="1">
        <f t="shared" si="7"/>
        <v>20</v>
      </c>
    </row>
    <row r="509" spans="1:14" x14ac:dyDescent="0.25">
      <c r="A509" s="3">
        <v>20214090563132</v>
      </c>
      <c r="B509" s="2">
        <v>44337</v>
      </c>
      <c r="C509" s="2">
        <v>44362</v>
      </c>
      <c r="D509" s="3">
        <v>20215000176311</v>
      </c>
      <c r="E509" s="2">
        <v>44358</v>
      </c>
      <c r="F509" s="1" t="s">
        <v>25</v>
      </c>
      <c r="G509" s="1" t="s">
        <v>2193</v>
      </c>
      <c r="H509" s="1" t="s">
        <v>2194</v>
      </c>
      <c r="I509" s="1" t="s">
        <v>17</v>
      </c>
      <c r="J509" s="1" t="s">
        <v>110</v>
      </c>
      <c r="K509" s="1" t="s">
        <v>19</v>
      </c>
      <c r="L509" s="1" t="s">
        <v>69</v>
      </c>
      <c r="M509" s="1">
        <v>500</v>
      </c>
      <c r="N509" s="1">
        <f t="shared" si="7"/>
        <v>21</v>
      </c>
    </row>
    <row r="510" spans="1:14" x14ac:dyDescent="0.25">
      <c r="A510" s="3">
        <v>20214090563172</v>
      </c>
      <c r="B510" s="2">
        <v>44337</v>
      </c>
      <c r="C510" s="2">
        <v>44362</v>
      </c>
      <c r="D510" s="3">
        <v>20212000157211</v>
      </c>
      <c r="E510" s="2">
        <v>44341</v>
      </c>
      <c r="F510" s="1" t="s">
        <v>25</v>
      </c>
      <c r="G510" s="1" t="s">
        <v>2197</v>
      </c>
      <c r="H510" s="1" t="s">
        <v>2198</v>
      </c>
      <c r="I510" s="1" t="s">
        <v>17</v>
      </c>
      <c r="J510" s="1" t="s">
        <v>189</v>
      </c>
      <c r="K510" s="1" t="s">
        <v>19</v>
      </c>
      <c r="L510" s="1" t="s">
        <v>190</v>
      </c>
      <c r="M510" s="1">
        <v>200</v>
      </c>
      <c r="N510" s="1">
        <f t="shared" si="7"/>
        <v>4</v>
      </c>
    </row>
    <row r="511" spans="1:14" x14ac:dyDescent="0.25">
      <c r="A511" s="3">
        <v>20214090563392</v>
      </c>
      <c r="B511" s="2">
        <v>44337</v>
      </c>
      <c r="C511" s="2">
        <v>44362</v>
      </c>
      <c r="D511" s="3">
        <v>20215000172131</v>
      </c>
      <c r="E511" s="2">
        <v>44355</v>
      </c>
      <c r="F511" s="1" t="s">
        <v>25</v>
      </c>
      <c r="G511" s="1" t="s">
        <v>2199</v>
      </c>
      <c r="H511" s="1" t="s">
        <v>105</v>
      </c>
      <c r="I511" s="1" t="s">
        <v>17</v>
      </c>
      <c r="J511" s="1" t="s">
        <v>18</v>
      </c>
      <c r="K511" s="1" t="s">
        <v>19</v>
      </c>
      <c r="L511" s="1" t="s">
        <v>1771</v>
      </c>
      <c r="M511" s="1">
        <v>500</v>
      </c>
      <c r="N511" s="1">
        <f t="shared" si="7"/>
        <v>18</v>
      </c>
    </row>
    <row r="512" spans="1:14" x14ac:dyDescent="0.25">
      <c r="A512" s="3">
        <v>20214090563432</v>
      </c>
      <c r="B512" s="2">
        <v>44337</v>
      </c>
      <c r="C512" s="2">
        <v>44362</v>
      </c>
      <c r="D512" s="3">
        <v>20213110169271</v>
      </c>
      <c r="E512" s="2">
        <v>44350</v>
      </c>
      <c r="F512" s="1" t="s">
        <v>25</v>
      </c>
      <c r="G512" s="1" t="s">
        <v>2200</v>
      </c>
      <c r="H512" s="1" t="s">
        <v>2201</v>
      </c>
      <c r="I512" s="1" t="s">
        <v>17</v>
      </c>
      <c r="J512" s="1" t="s">
        <v>31</v>
      </c>
      <c r="K512" s="1" t="s">
        <v>19</v>
      </c>
      <c r="L512" s="1" t="s">
        <v>103</v>
      </c>
      <c r="M512" s="1">
        <v>311</v>
      </c>
      <c r="N512" s="1">
        <f t="shared" si="7"/>
        <v>13</v>
      </c>
    </row>
    <row r="513" spans="1:14" x14ac:dyDescent="0.25">
      <c r="A513" s="3">
        <v>20214090563442</v>
      </c>
      <c r="B513" s="2">
        <v>44337</v>
      </c>
      <c r="C513" s="2">
        <v>44362</v>
      </c>
      <c r="D513" s="3">
        <v>20213050160671</v>
      </c>
      <c r="E513" s="2">
        <v>44343</v>
      </c>
      <c r="F513" s="1" t="s">
        <v>25</v>
      </c>
      <c r="G513" s="1" t="s">
        <v>25</v>
      </c>
      <c r="H513" s="1" t="s">
        <v>2202</v>
      </c>
      <c r="I513" s="1" t="s">
        <v>17</v>
      </c>
      <c r="J513" s="1" t="s">
        <v>18</v>
      </c>
      <c r="K513" s="1" t="s">
        <v>19</v>
      </c>
      <c r="L513" s="1" t="s">
        <v>474</v>
      </c>
      <c r="M513" s="1">
        <v>305</v>
      </c>
      <c r="N513" s="1">
        <f t="shared" si="7"/>
        <v>6</v>
      </c>
    </row>
    <row r="514" spans="1:14" x14ac:dyDescent="0.25">
      <c r="A514" s="3">
        <v>20214090563482</v>
      </c>
      <c r="B514" s="2">
        <v>44337</v>
      </c>
      <c r="C514" s="2">
        <v>44362</v>
      </c>
      <c r="D514" s="3">
        <v>20215000169611</v>
      </c>
      <c r="E514" s="2">
        <v>44351</v>
      </c>
      <c r="F514" s="1" t="s">
        <v>25</v>
      </c>
      <c r="G514" s="1" t="s">
        <v>14</v>
      </c>
      <c r="H514" s="1" t="s">
        <v>2203</v>
      </c>
      <c r="I514" s="1" t="s">
        <v>17</v>
      </c>
      <c r="J514" s="1" t="s">
        <v>18</v>
      </c>
      <c r="K514" s="1" t="s">
        <v>19</v>
      </c>
      <c r="L514" s="1" t="s">
        <v>178</v>
      </c>
      <c r="M514" s="1">
        <v>500</v>
      </c>
      <c r="N514" s="1">
        <f t="shared" si="7"/>
        <v>14</v>
      </c>
    </row>
    <row r="515" spans="1:14" x14ac:dyDescent="0.25">
      <c r="A515" s="3">
        <v>20214090563502</v>
      </c>
      <c r="B515" s="2">
        <v>44337</v>
      </c>
      <c r="C515" s="2">
        <v>44362</v>
      </c>
      <c r="D515" s="3">
        <v>20216060159711</v>
      </c>
      <c r="E515" s="2">
        <v>44343</v>
      </c>
      <c r="F515" s="1" t="s">
        <v>25</v>
      </c>
      <c r="G515" s="1" t="s">
        <v>130</v>
      </c>
      <c r="H515" s="1" t="s">
        <v>2204</v>
      </c>
      <c r="I515" s="1" t="s">
        <v>17</v>
      </c>
      <c r="J515" s="1" t="s">
        <v>18</v>
      </c>
      <c r="K515" s="1" t="s">
        <v>19</v>
      </c>
      <c r="L515" s="1" t="s">
        <v>1967</v>
      </c>
      <c r="M515" s="1">
        <v>606</v>
      </c>
      <c r="N515" s="1">
        <f t="shared" ref="N515:N578" si="8">IFERROR(E515-B515,"-")</f>
        <v>6</v>
      </c>
    </row>
    <row r="516" spans="1:14" x14ac:dyDescent="0.25">
      <c r="A516" s="3">
        <v>20214090563712</v>
      </c>
      <c r="B516" s="2">
        <v>44337</v>
      </c>
      <c r="C516" s="2">
        <v>44362</v>
      </c>
      <c r="D516" s="3">
        <v>20215000177381</v>
      </c>
      <c r="E516" s="2">
        <v>44358</v>
      </c>
      <c r="F516" s="1" t="s">
        <v>25</v>
      </c>
      <c r="G516" s="1" t="s">
        <v>14</v>
      </c>
      <c r="H516" s="1" t="s">
        <v>2208</v>
      </c>
      <c r="I516" s="1" t="s">
        <v>17</v>
      </c>
      <c r="J516" s="1" t="s">
        <v>38</v>
      </c>
      <c r="K516" s="1" t="s">
        <v>19</v>
      </c>
      <c r="L516" s="1" t="s">
        <v>20</v>
      </c>
      <c r="M516" s="1">
        <v>500</v>
      </c>
      <c r="N516" s="1">
        <f t="shared" si="8"/>
        <v>21</v>
      </c>
    </row>
    <row r="517" spans="1:14" x14ac:dyDescent="0.25">
      <c r="A517" s="3">
        <v>20214090564702</v>
      </c>
      <c r="B517" s="2">
        <v>44337</v>
      </c>
      <c r="C517" s="2">
        <v>44362</v>
      </c>
      <c r="D517" s="3">
        <v>20216030172451</v>
      </c>
      <c r="E517" s="2">
        <v>44355</v>
      </c>
      <c r="F517" s="1" t="s">
        <v>25</v>
      </c>
      <c r="G517" s="1" t="s">
        <v>14</v>
      </c>
      <c r="H517" s="1" t="s">
        <v>2209</v>
      </c>
      <c r="I517" s="1" t="s">
        <v>17</v>
      </c>
      <c r="J517" s="1" t="s">
        <v>27</v>
      </c>
      <c r="K517" s="1" t="s">
        <v>19</v>
      </c>
      <c r="L517" s="1" t="s">
        <v>151</v>
      </c>
      <c r="M517" s="1">
        <v>200</v>
      </c>
      <c r="N517" s="1">
        <f t="shared" si="8"/>
        <v>18</v>
      </c>
    </row>
    <row r="518" spans="1:14" x14ac:dyDescent="0.25">
      <c r="A518" s="3">
        <v>20214090564772</v>
      </c>
      <c r="B518" s="2">
        <v>44337</v>
      </c>
      <c r="C518" s="2">
        <v>44362</v>
      </c>
      <c r="D518" s="3">
        <v>20216060159721</v>
      </c>
      <c r="E518" s="2">
        <v>44343</v>
      </c>
      <c r="F518" s="1" t="s">
        <v>25</v>
      </c>
      <c r="G518" s="1" t="s">
        <v>2210</v>
      </c>
      <c r="H518" s="1" t="s">
        <v>2211</v>
      </c>
      <c r="I518" s="1" t="s">
        <v>17</v>
      </c>
      <c r="J518" s="1" t="s">
        <v>18</v>
      </c>
      <c r="K518" s="1" t="s">
        <v>19</v>
      </c>
      <c r="L518" s="1" t="s">
        <v>39</v>
      </c>
      <c r="M518" s="1">
        <v>606</v>
      </c>
      <c r="N518" s="1">
        <f t="shared" si="8"/>
        <v>6</v>
      </c>
    </row>
    <row r="519" spans="1:14" x14ac:dyDescent="0.25">
      <c r="A519" s="3">
        <v>20214090564992</v>
      </c>
      <c r="B519" s="2">
        <v>44337</v>
      </c>
      <c r="C519" s="2">
        <v>44362</v>
      </c>
      <c r="D519" s="3"/>
      <c r="E519" s="1" t="s">
        <v>16</v>
      </c>
      <c r="F519" s="1" t="s">
        <v>25</v>
      </c>
      <c r="G519" s="1" t="s">
        <v>2212</v>
      </c>
      <c r="H519" s="1" t="s">
        <v>2213</v>
      </c>
      <c r="I519" s="1" t="s">
        <v>68</v>
      </c>
      <c r="J519" s="1" t="s">
        <v>18</v>
      </c>
      <c r="K519" s="1" t="s">
        <v>19</v>
      </c>
      <c r="L519" s="1" t="s">
        <v>43</v>
      </c>
      <c r="M519" s="1">
        <v>500</v>
      </c>
      <c r="N519" s="1" t="str">
        <f t="shared" si="8"/>
        <v>-</v>
      </c>
    </row>
    <row r="520" spans="1:14" x14ac:dyDescent="0.25">
      <c r="A520" s="3">
        <v>20214090565062</v>
      </c>
      <c r="B520" s="2">
        <v>44337</v>
      </c>
      <c r="C520" s="2">
        <v>44362</v>
      </c>
      <c r="D520" s="3">
        <v>20216060165301</v>
      </c>
      <c r="E520" s="2">
        <v>44348</v>
      </c>
      <c r="F520" s="1" t="s">
        <v>25</v>
      </c>
      <c r="G520" s="1" t="s">
        <v>2214</v>
      </c>
      <c r="H520" s="1" t="s">
        <v>2211</v>
      </c>
      <c r="I520" s="1" t="s">
        <v>17</v>
      </c>
      <c r="J520" s="1" t="s">
        <v>18</v>
      </c>
      <c r="K520" s="1" t="s">
        <v>19</v>
      </c>
      <c r="L520" s="1" t="s">
        <v>39</v>
      </c>
      <c r="M520" s="1">
        <v>606</v>
      </c>
      <c r="N520" s="1">
        <f t="shared" si="8"/>
        <v>11</v>
      </c>
    </row>
    <row r="521" spans="1:14" x14ac:dyDescent="0.25">
      <c r="A521" s="3">
        <v>20214090565312</v>
      </c>
      <c r="B521" s="2">
        <v>44337</v>
      </c>
      <c r="C521" s="2">
        <v>44362</v>
      </c>
      <c r="D521" s="3">
        <v>20213060163511</v>
      </c>
      <c r="E521" s="2">
        <v>44347</v>
      </c>
      <c r="F521" s="1" t="s">
        <v>25</v>
      </c>
      <c r="G521" s="1" t="s">
        <v>2219</v>
      </c>
      <c r="H521" s="1" t="s">
        <v>2220</v>
      </c>
      <c r="I521" s="1" t="s">
        <v>17</v>
      </c>
      <c r="J521" s="1" t="s">
        <v>18</v>
      </c>
      <c r="K521" s="1" t="s">
        <v>19</v>
      </c>
      <c r="L521" s="1" t="s">
        <v>32</v>
      </c>
      <c r="M521" s="1">
        <v>306</v>
      </c>
      <c r="N521" s="1">
        <f t="shared" si="8"/>
        <v>10</v>
      </c>
    </row>
    <row r="522" spans="1:14" x14ac:dyDescent="0.25">
      <c r="A522" s="3">
        <v>20214090565372</v>
      </c>
      <c r="B522" s="2">
        <v>44337</v>
      </c>
      <c r="C522" s="2">
        <v>44362</v>
      </c>
      <c r="D522" s="3">
        <v>20213110175881</v>
      </c>
      <c r="E522" s="2">
        <v>44357</v>
      </c>
      <c r="F522" s="1" t="s">
        <v>25</v>
      </c>
      <c r="G522" s="1" t="s">
        <v>2221</v>
      </c>
      <c r="H522" s="1" t="s">
        <v>105</v>
      </c>
      <c r="I522" s="1" t="s">
        <v>17</v>
      </c>
      <c r="J522" s="1" t="s">
        <v>18</v>
      </c>
      <c r="K522" s="1" t="s">
        <v>19</v>
      </c>
      <c r="L522" s="1" t="s">
        <v>103</v>
      </c>
      <c r="M522" s="1">
        <v>311</v>
      </c>
      <c r="N522" s="1">
        <f t="shared" si="8"/>
        <v>20</v>
      </c>
    </row>
    <row r="523" spans="1:14" x14ac:dyDescent="0.25">
      <c r="A523" s="3">
        <v>20214090565432</v>
      </c>
      <c r="B523" s="2">
        <v>44337</v>
      </c>
      <c r="C523" s="2">
        <v>44362</v>
      </c>
      <c r="D523" s="3">
        <v>20213060169141</v>
      </c>
      <c r="E523" s="2">
        <v>44350</v>
      </c>
      <c r="F523" s="1" t="s">
        <v>25</v>
      </c>
      <c r="G523" s="1" t="s">
        <v>2222</v>
      </c>
      <c r="H523" s="1" t="s">
        <v>2223</v>
      </c>
      <c r="I523" s="1" t="s">
        <v>17</v>
      </c>
      <c r="J523" s="1" t="s">
        <v>18</v>
      </c>
      <c r="K523" s="1" t="s">
        <v>19</v>
      </c>
      <c r="L523" s="1" t="s">
        <v>379</v>
      </c>
      <c r="M523" s="1">
        <v>306</v>
      </c>
      <c r="N523" s="1">
        <f t="shared" si="8"/>
        <v>13</v>
      </c>
    </row>
    <row r="524" spans="1:14" x14ac:dyDescent="0.25">
      <c r="A524" s="3">
        <v>20214090565492</v>
      </c>
      <c r="B524" s="2">
        <v>44337</v>
      </c>
      <c r="C524" s="2">
        <v>44362</v>
      </c>
      <c r="D524" s="3">
        <v>20215000166961</v>
      </c>
      <c r="E524" s="2">
        <v>44349</v>
      </c>
      <c r="F524" s="1" t="s">
        <v>25</v>
      </c>
      <c r="G524" s="1" t="s">
        <v>2225</v>
      </c>
      <c r="H524" s="1" t="s">
        <v>335</v>
      </c>
      <c r="I524" s="1" t="s">
        <v>17</v>
      </c>
      <c r="J524" s="1" t="s">
        <v>319</v>
      </c>
      <c r="K524" s="1" t="s">
        <v>19</v>
      </c>
      <c r="L524" s="1" t="s">
        <v>69</v>
      </c>
      <c r="M524" s="1">
        <v>500</v>
      </c>
      <c r="N524" s="1">
        <f t="shared" si="8"/>
        <v>12</v>
      </c>
    </row>
    <row r="525" spans="1:14" x14ac:dyDescent="0.25">
      <c r="A525" s="3">
        <v>20214090565582</v>
      </c>
      <c r="B525" s="2">
        <v>44337</v>
      </c>
      <c r="C525" s="2">
        <v>44362</v>
      </c>
      <c r="D525" s="3">
        <v>20215000164901</v>
      </c>
      <c r="E525" s="2">
        <v>44348</v>
      </c>
      <c r="F525" s="1" t="s">
        <v>25</v>
      </c>
      <c r="G525" s="1" t="s">
        <v>2227</v>
      </c>
      <c r="H525" s="1" t="s">
        <v>429</v>
      </c>
      <c r="I525" s="1" t="s">
        <v>17</v>
      </c>
      <c r="J525" s="1" t="s">
        <v>18</v>
      </c>
      <c r="K525" s="1" t="s">
        <v>19</v>
      </c>
      <c r="L525" s="1" t="s">
        <v>75</v>
      </c>
      <c r="M525" s="1">
        <v>500</v>
      </c>
      <c r="N525" s="1">
        <f t="shared" si="8"/>
        <v>11</v>
      </c>
    </row>
    <row r="526" spans="1:14" x14ac:dyDescent="0.25">
      <c r="A526" s="3">
        <v>20214090565612</v>
      </c>
      <c r="B526" s="2">
        <v>44337</v>
      </c>
      <c r="C526" s="2">
        <v>44362</v>
      </c>
      <c r="D526" s="3">
        <v>20213060174221</v>
      </c>
      <c r="E526" s="2">
        <v>44356</v>
      </c>
      <c r="F526" s="1" t="s">
        <v>25</v>
      </c>
      <c r="G526" s="1" t="s">
        <v>2228</v>
      </c>
      <c r="H526" s="1" t="s">
        <v>429</v>
      </c>
      <c r="I526" s="1" t="s">
        <v>17</v>
      </c>
      <c r="J526" s="1" t="s">
        <v>18</v>
      </c>
      <c r="K526" s="1" t="s">
        <v>19</v>
      </c>
      <c r="L526" s="1" t="s">
        <v>32</v>
      </c>
      <c r="M526" s="1">
        <v>306</v>
      </c>
      <c r="N526" s="1">
        <f t="shared" si="8"/>
        <v>19</v>
      </c>
    </row>
    <row r="527" spans="1:14" x14ac:dyDescent="0.25">
      <c r="A527" s="3">
        <v>20214090565702</v>
      </c>
      <c r="B527" s="2">
        <v>44337</v>
      </c>
      <c r="C527" s="2">
        <v>44362</v>
      </c>
      <c r="D527" s="3">
        <v>20215000184801</v>
      </c>
      <c r="E527" s="2">
        <v>44367</v>
      </c>
      <c r="F527" s="1" t="s">
        <v>25</v>
      </c>
      <c r="G527" s="1" t="s">
        <v>14</v>
      </c>
      <c r="H527" s="1" t="s">
        <v>2231</v>
      </c>
      <c r="I527" s="1" t="s">
        <v>68</v>
      </c>
      <c r="J527" s="1" t="s">
        <v>319</v>
      </c>
      <c r="K527" s="1" t="s">
        <v>19</v>
      </c>
      <c r="L527" s="1" t="s">
        <v>69</v>
      </c>
      <c r="M527" s="1">
        <v>500</v>
      </c>
      <c r="N527" s="1">
        <f t="shared" si="8"/>
        <v>30</v>
      </c>
    </row>
    <row r="528" spans="1:14" x14ac:dyDescent="0.25">
      <c r="A528" s="3">
        <v>20214090565722</v>
      </c>
      <c r="B528" s="2">
        <v>44337</v>
      </c>
      <c r="C528" s="2">
        <v>44362</v>
      </c>
      <c r="D528" s="3">
        <v>20213060166191</v>
      </c>
      <c r="E528" s="2">
        <v>44349</v>
      </c>
      <c r="F528" s="1" t="s">
        <v>25</v>
      </c>
      <c r="G528" s="1" t="s">
        <v>2232</v>
      </c>
      <c r="H528" s="1" t="s">
        <v>2233</v>
      </c>
      <c r="I528" s="1" t="s">
        <v>17</v>
      </c>
      <c r="J528" s="1" t="s">
        <v>18</v>
      </c>
      <c r="K528" s="1" t="s">
        <v>19</v>
      </c>
      <c r="L528" s="1" t="s">
        <v>32</v>
      </c>
      <c r="M528" s="1">
        <v>306</v>
      </c>
      <c r="N528" s="1">
        <f t="shared" si="8"/>
        <v>12</v>
      </c>
    </row>
    <row r="529" spans="1:14" x14ac:dyDescent="0.25">
      <c r="A529" s="3">
        <v>20214090565842</v>
      </c>
      <c r="B529" s="2">
        <v>44337</v>
      </c>
      <c r="C529" s="2">
        <v>44362</v>
      </c>
      <c r="D529" s="3">
        <v>20213040155981</v>
      </c>
      <c r="E529" s="2">
        <v>44341</v>
      </c>
      <c r="F529" s="1" t="s">
        <v>25</v>
      </c>
      <c r="G529" s="1" t="s">
        <v>2237</v>
      </c>
      <c r="H529" s="1" t="s">
        <v>2238</v>
      </c>
      <c r="I529" s="1" t="s">
        <v>17</v>
      </c>
      <c r="J529" s="1" t="s">
        <v>18</v>
      </c>
      <c r="K529" s="1" t="s">
        <v>19</v>
      </c>
      <c r="L529" s="1" t="s">
        <v>219</v>
      </c>
      <c r="M529" s="1">
        <v>304</v>
      </c>
      <c r="N529" s="1">
        <f t="shared" si="8"/>
        <v>4</v>
      </c>
    </row>
    <row r="530" spans="1:14" x14ac:dyDescent="0.25">
      <c r="A530" s="3">
        <v>20214090565862</v>
      </c>
      <c r="B530" s="2">
        <v>44337</v>
      </c>
      <c r="C530" s="2">
        <v>44362</v>
      </c>
      <c r="D530" s="3">
        <v>20216060161931</v>
      </c>
      <c r="E530" s="2">
        <v>44344</v>
      </c>
      <c r="F530" s="1" t="s">
        <v>25</v>
      </c>
      <c r="G530" s="1" t="s">
        <v>2239</v>
      </c>
      <c r="H530" s="1" t="s">
        <v>1205</v>
      </c>
      <c r="I530" s="1" t="s">
        <v>17</v>
      </c>
      <c r="J530" s="1" t="s">
        <v>18</v>
      </c>
      <c r="K530" s="1" t="s">
        <v>19</v>
      </c>
      <c r="L530" s="1" t="s">
        <v>327</v>
      </c>
      <c r="M530" s="1">
        <v>606</v>
      </c>
      <c r="N530" s="1">
        <f t="shared" si="8"/>
        <v>7</v>
      </c>
    </row>
    <row r="531" spans="1:14" x14ac:dyDescent="0.25">
      <c r="A531" s="3">
        <v>20214090565912</v>
      </c>
      <c r="B531" s="2">
        <v>44337</v>
      </c>
      <c r="C531" s="2">
        <v>44362</v>
      </c>
      <c r="D531" s="3">
        <v>20212000168161</v>
      </c>
      <c r="E531" s="2">
        <v>44350</v>
      </c>
      <c r="F531" s="1" t="s">
        <v>25</v>
      </c>
      <c r="G531" s="1" t="s">
        <v>2240</v>
      </c>
      <c r="H531" s="1" t="s">
        <v>203</v>
      </c>
      <c r="I531" s="1" t="s">
        <v>17</v>
      </c>
      <c r="J531" s="1" t="s">
        <v>27</v>
      </c>
      <c r="K531" s="1" t="s">
        <v>19</v>
      </c>
      <c r="L531" s="1" t="s">
        <v>2241</v>
      </c>
      <c r="M531" s="1">
        <v>200</v>
      </c>
      <c r="N531" s="1">
        <f t="shared" si="8"/>
        <v>13</v>
      </c>
    </row>
    <row r="532" spans="1:14" x14ac:dyDescent="0.25">
      <c r="A532" s="3">
        <v>20214090565972</v>
      </c>
      <c r="B532" s="2">
        <v>44337</v>
      </c>
      <c r="C532" s="2">
        <v>44362</v>
      </c>
      <c r="D532" s="3">
        <v>20215000172981</v>
      </c>
      <c r="E532" s="2">
        <v>44355</v>
      </c>
      <c r="F532" s="1" t="s">
        <v>25</v>
      </c>
      <c r="G532" s="1" t="s">
        <v>2244</v>
      </c>
      <c r="H532" s="1" t="s">
        <v>2245</v>
      </c>
      <c r="I532" s="1" t="s">
        <v>17</v>
      </c>
      <c r="J532" s="1" t="s">
        <v>18</v>
      </c>
      <c r="K532" s="1" t="s">
        <v>19</v>
      </c>
      <c r="L532" s="1" t="s">
        <v>43</v>
      </c>
      <c r="M532" s="1">
        <v>500</v>
      </c>
      <c r="N532" s="1">
        <f t="shared" si="8"/>
        <v>18</v>
      </c>
    </row>
    <row r="533" spans="1:14" x14ac:dyDescent="0.25">
      <c r="A533" s="3">
        <v>20214090566052</v>
      </c>
      <c r="B533" s="2">
        <v>44337</v>
      </c>
      <c r="C533" s="2">
        <v>44362</v>
      </c>
      <c r="D533" s="3"/>
      <c r="E533" s="1" t="s">
        <v>16</v>
      </c>
      <c r="F533" s="1" t="s">
        <v>25</v>
      </c>
      <c r="G533" s="1" t="s">
        <v>2246</v>
      </c>
      <c r="H533" s="1" t="s">
        <v>2247</v>
      </c>
      <c r="I533" s="1" t="s">
        <v>68</v>
      </c>
      <c r="J533" s="1" t="s">
        <v>31</v>
      </c>
      <c r="K533" s="1" t="s">
        <v>19</v>
      </c>
      <c r="L533" s="1" t="s">
        <v>32</v>
      </c>
      <c r="M533" s="1">
        <v>306</v>
      </c>
      <c r="N533" s="1" t="str">
        <f t="shared" si="8"/>
        <v>-</v>
      </c>
    </row>
    <row r="534" spans="1:14" x14ac:dyDescent="0.25">
      <c r="A534" s="3">
        <v>20214090566292</v>
      </c>
      <c r="B534" s="2">
        <v>44337</v>
      </c>
      <c r="C534" s="2">
        <v>44362</v>
      </c>
      <c r="D534" s="3">
        <v>20213070204071</v>
      </c>
      <c r="E534" s="2">
        <v>44383</v>
      </c>
      <c r="F534" s="1" t="s">
        <v>25</v>
      </c>
      <c r="G534" s="1" t="s">
        <v>2250</v>
      </c>
      <c r="H534" s="1" t="s">
        <v>429</v>
      </c>
      <c r="I534" s="1" t="s">
        <v>68</v>
      </c>
      <c r="J534" s="1" t="s">
        <v>106</v>
      </c>
      <c r="K534" s="1" t="s">
        <v>19</v>
      </c>
      <c r="L534" s="1" t="s">
        <v>107</v>
      </c>
      <c r="M534" s="1">
        <v>307</v>
      </c>
      <c r="N534" s="1">
        <f t="shared" si="8"/>
        <v>46</v>
      </c>
    </row>
    <row r="535" spans="1:14" x14ac:dyDescent="0.25">
      <c r="A535" s="3">
        <v>20214090566342</v>
      </c>
      <c r="B535" s="2">
        <v>44337</v>
      </c>
      <c r="C535" s="2">
        <v>44362</v>
      </c>
      <c r="D535" s="3" t="s">
        <v>2251</v>
      </c>
      <c r="E535" s="2">
        <v>44362</v>
      </c>
      <c r="F535" s="1" t="s">
        <v>25</v>
      </c>
      <c r="G535" s="1" t="s">
        <v>1132</v>
      </c>
      <c r="H535" s="1" t="s">
        <v>1423</v>
      </c>
      <c r="I535" s="1" t="s">
        <v>17</v>
      </c>
      <c r="J535" s="1" t="s">
        <v>31</v>
      </c>
      <c r="K535" s="1" t="s">
        <v>19</v>
      </c>
      <c r="L535" s="1" t="s">
        <v>2252</v>
      </c>
      <c r="M535" s="1">
        <v>300</v>
      </c>
      <c r="N535" s="1">
        <f t="shared" si="8"/>
        <v>25</v>
      </c>
    </row>
    <row r="536" spans="1:14" x14ac:dyDescent="0.25">
      <c r="A536" s="3">
        <v>20214090566392</v>
      </c>
      <c r="B536" s="2">
        <v>44337</v>
      </c>
      <c r="C536" s="2">
        <v>44362</v>
      </c>
      <c r="D536" s="3"/>
      <c r="E536" s="1" t="s">
        <v>16</v>
      </c>
      <c r="F536" s="1" t="s">
        <v>25</v>
      </c>
      <c r="G536" s="1" t="s">
        <v>2253</v>
      </c>
      <c r="H536" s="1" t="s">
        <v>2254</v>
      </c>
      <c r="I536" s="1" t="s">
        <v>68</v>
      </c>
      <c r="J536" s="1" t="s">
        <v>18</v>
      </c>
      <c r="K536" s="1" t="s">
        <v>19</v>
      </c>
      <c r="L536" s="1" t="s">
        <v>178</v>
      </c>
      <c r="M536" s="1">
        <v>500</v>
      </c>
      <c r="N536" s="1" t="str">
        <f t="shared" si="8"/>
        <v>-</v>
      </c>
    </row>
    <row r="537" spans="1:14" x14ac:dyDescent="0.25">
      <c r="A537" s="3">
        <v>20214090567892</v>
      </c>
      <c r="B537" s="2">
        <v>44337</v>
      </c>
      <c r="C537" s="2">
        <v>44362</v>
      </c>
      <c r="D537" s="3">
        <v>20212000166811</v>
      </c>
      <c r="E537" s="2">
        <v>44349</v>
      </c>
      <c r="F537" s="1" t="s">
        <v>25</v>
      </c>
      <c r="G537" s="1" t="s">
        <v>14</v>
      </c>
      <c r="H537" s="1" t="s">
        <v>2258</v>
      </c>
      <c r="I537" s="1" t="s">
        <v>17</v>
      </c>
      <c r="J537" s="1" t="s">
        <v>27</v>
      </c>
      <c r="K537" s="1" t="s">
        <v>19</v>
      </c>
      <c r="L537" s="1" t="s">
        <v>66</v>
      </c>
      <c r="M537" s="1">
        <v>200</v>
      </c>
      <c r="N537" s="1">
        <f t="shared" si="8"/>
        <v>12</v>
      </c>
    </row>
    <row r="538" spans="1:14" x14ac:dyDescent="0.25">
      <c r="A538" s="3">
        <v>20214090568282</v>
      </c>
      <c r="B538" s="2">
        <v>44340</v>
      </c>
      <c r="C538" s="2">
        <v>44363</v>
      </c>
      <c r="D538" s="3">
        <v>20213110177611</v>
      </c>
      <c r="E538" s="2">
        <v>44358</v>
      </c>
      <c r="F538" s="1" t="s">
        <v>25</v>
      </c>
      <c r="G538" s="1" t="s">
        <v>14</v>
      </c>
      <c r="H538" s="1" t="s">
        <v>2262</v>
      </c>
      <c r="I538" s="1" t="s">
        <v>17</v>
      </c>
      <c r="J538" s="1" t="s">
        <v>18</v>
      </c>
      <c r="K538" s="1" t="s">
        <v>19</v>
      </c>
      <c r="L538" s="1" t="s">
        <v>47</v>
      </c>
      <c r="M538" s="1">
        <v>311</v>
      </c>
      <c r="N538" s="1">
        <f t="shared" si="8"/>
        <v>18</v>
      </c>
    </row>
    <row r="539" spans="1:14" x14ac:dyDescent="0.25">
      <c r="A539" s="3">
        <v>20214090568482</v>
      </c>
      <c r="B539" s="2">
        <v>44340</v>
      </c>
      <c r="C539" s="2">
        <v>44363</v>
      </c>
      <c r="D539" s="3"/>
      <c r="E539" s="1" t="s">
        <v>16</v>
      </c>
      <c r="F539" s="1" t="s">
        <v>25</v>
      </c>
      <c r="G539" s="1" t="s">
        <v>92</v>
      </c>
      <c r="H539" s="1" t="s">
        <v>1817</v>
      </c>
      <c r="I539" s="1" t="s">
        <v>68</v>
      </c>
      <c r="J539" s="1" t="s">
        <v>18</v>
      </c>
      <c r="K539" s="1" t="s">
        <v>19</v>
      </c>
      <c r="L539" s="1" t="s">
        <v>43</v>
      </c>
      <c r="M539" s="1">
        <v>500</v>
      </c>
      <c r="N539" s="1" t="str">
        <f t="shared" si="8"/>
        <v>-</v>
      </c>
    </row>
    <row r="540" spans="1:14" x14ac:dyDescent="0.25">
      <c r="A540" s="3">
        <v>20214090568672</v>
      </c>
      <c r="B540" s="2">
        <v>44340</v>
      </c>
      <c r="C540" s="2">
        <v>44363</v>
      </c>
      <c r="D540" s="3">
        <v>20213120167081</v>
      </c>
      <c r="E540" s="2">
        <v>44349</v>
      </c>
      <c r="F540" s="1" t="s">
        <v>25</v>
      </c>
      <c r="G540" s="1" t="s">
        <v>14</v>
      </c>
      <c r="H540" s="1" t="s">
        <v>1232</v>
      </c>
      <c r="I540" s="1" t="s">
        <v>17</v>
      </c>
      <c r="J540" s="1" t="s">
        <v>31</v>
      </c>
      <c r="K540" s="1" t="s">
        <v>19</v>
      </c>
      <c r="L540" s="1" t="s">
        <v>374</v>
      </c>
      <c r="M540" s="1">
        <v>312</v>
      </c>
      <c r="N540" s="1">
        <f t="shared" si="8"/>
        <v>9</v>
      </c>
    </row>
    <row r="541" spans="1:14" x14ac:dyDescent="0.25">
      <c r="A541" s="3">
        <v>20214090568722</v>
      </c>
      <c r="B541" s="2">
        <v>44340</v>
      </c>
      <c r="C541" s="2">
        <v>44363</v>
      </c>
      <c r="D541" s="3">
        <v>20213120163881</v>
      </c>
      <c r="E541" s="2">
        <v>44347</v>
      </c>
      <c r="F541" s="1" t="s">
        <v>25</v>
      </c>
      <c r="G541" s="1" t="s">
        <v>14</v>
      </c>
      <c r="H541" s="1" t="s">
        <v>1237</v>
      </c>
      <c r="I541" s="1" t="s">
        <v>17</v>
      </c>
      <c r="J541" s="1" t="s">
        <v>31</v>
      </c>
      <c r="K541" s="1" t="s">
        <v>19</v>
      </c>
      <c r="L541" s="1" t="s">
        <v>374</v>
      </c>
      <c r="M541" s="1">
        <v>312</v>
      </c>
      <c r="N541" s="1">
        <f t="shared" si="8"/>
        <v>7</v>
      </c>
    </row>
    <row r="542" spans="1:14" x14ac:dyDescent="0.25">
      <c r="A542" s="3">
        <v>20214090569792</v>
      </c>
      <c r="B542" s="2">
        <v>44340</v>
      </c>
      <c r="C542" s="2">
        <v>44363</v>
      </c>
      <c r="D542" s="3">
        <v>20213090156861</v>
      </c>
      <c r="E542" s="2">
        <v>44341</v>
      </c>
      <c r="F542" s="1" t="s">
        <v>25</v>
      </c>
      <c r="G542" s="1" t="s">
        <v>2271</v>
      </c>
      <c r="H542" s="1" t="s">
        <v>2272</v>
      </c>
      <c r="I542" s="1" t="s">
        <v>17</v>
      </c>
      <c r="J542" s="1" t="s">
        <v>59</v>
      </c>
      <c r="K542" s="1" t="s">
        <v>19</v>
      </c>
      <c r="L542" s="1" t="s">
        <v>688</v>
      </c>
      <c r="M542" s="1">
        <v>309</v>
      </c>
      <c r="N542" s="1">
        <f t="shared" si="8"/>
        <v>1</v>
      </c>
    </row>
    <row r="543" spans="1:14" x14ac:dyDescent="0.25">
      <c r="A543" s="3">
        <v>20214090569802</v>
      </c>
      <c r="B543" s="2">
        <v>44340</v>
      </c>
      <c r="C543" s="2">
        <v>44363</v>
      </c>
      <c r="D543" s="3"/>
      <c r="E543" s="1" t="s">
        <v>16</v>
      </c>
      <c r="F543" s="1" t="s">
        <v>25</v>
      </c>
      <c r="G543" s="1" t="s">
        <v>2273</v>
      </c>
      <c r="H543" s="1" t="s">
        <v>1398</v>
      </c>
      <c r="I543" s="1" t="s">
        <v>68</v>
      </c>
      <c r="J543" s="1" t="s">
        <v>18</v>
      </c>
      <c r="K543" s="1" t="s">
        <v>19</v>
      </c>
      <c r="L543" s="1" t="s">
        <v>1026</v>
      </c>
      <c r="M543" s="1">
        <v>606</v>
      </c>
      <c r="N543" s="1" t="str">
        <f t="shared" si="8"/>
        <v>-</v>
      </c>
    </row>
    <row r="544" spans="1:14" x14ac:dyDescent="0.25">
      <c r="A544" s="3">
        <v>20214090570162</v>
      </c>
      <c r="B544" s="2">
        <v>44340</v>
      </c>
      <c r="C544" s="2">
        <v>44363</v>
      </c>
      <c r="D544" s="3">
        <v>20215000171531</v>
      </c>
      <c r="E544" s="2">
        <v>44355</v>
      </c>
      <c r="F544" s="1" t="s">
        <v>25</v>
      </c>
      <c r="G544" s="1" t="s">
        <v>2277</v>
      </c>
      <c r="H544" s="1" t="s">
        <v>153</v>
      </c>
      <c r="I544" s="1" t="s">
        <v>17</v>
      </c>
      <c r="J544" s="1" t="s">
        <v>31</v>
      </c>
      <c r="K544" s="1" t="s">
        <v>19</v>
      </c>
      <c r="L544" s="1" t="s">
        <v>63</v>
      </c>
      <c r="M544" s="1">
        <v>500</v>
      </c>
      <c r="N544" s="1">
        <f t="shared" si="8"/>
        <v>15</v>
      </c>
    </row>
    <row r="545" spans="1:14" x14ac:dyDescent="0.25">
      <c r="A545" s="3">
        <v>20214090570422</v>
      </c>
      <c r="B545" s="2">
        <v>44340</v>
      </c>
      <c r="C545" s="2">
        <v>44363</v>
      </c>
      <c r="D545" s="3"/>
      <c r="E545" s="1" t="s">
        <v>16</v>
      </c>
      <c r="F545" s="1" t="s">
        <v>25</v>
      </c>
      <c r="G545" s="1" t="s">
        <v>14</v>
      </c>
      <c r="H545" s="1" t="s">
        <v>2278</v>
      </c>
      <c r="I545" s="1" t="s">
        <v>68</v>
      </c>
      <c r="J545" s="1" t="s">
        <v>18</v>
      </c>
      <c r="K545" s="1" t="s">
        <v>19</v>
      </c>
      <c r="L545" s="1" t="s">
        <v>20</v>
      </c>
      <c r="M545" s="1">
        <v>500</v>
      </c>
      <c r="N545" s="1" t="str">
        <f t="shared" si="8"/>
        <v>-</v>
      </c>
    </row>
    <row r="546" spans="1:14" x14ac:dyDescent="0.25">
      <c r="A546" s="3">
        <v>20214090570762</v>
      </c>
      <c r="B546" s="2">
        <v>44340</v>
      </c>
      <c r="C546" s="2">
        <v>44363</v>
      </c>
      <c r="D546" s="3">
        <v>20212000165991</v>
      </c>
      <c r="E546" s="2">
        <v>44348</v>
      </c>
      <c r="F546" s="1" t="s">
        <v>25</v>
      </c>
      <c r="G546" s="1" t="s">
        <v>14</v>
      </c>
      <c r="H546" s="1" t="s">
        <v>2279</v>
      </c>
      <c r="I546" s="1" t="s">
        <v>17</v>
      </c>
      <c r="J546" s="1" t="s">
        <v>27</v>
      </c>
      <c r="K546" s="1" t="s">
        <v>759</v>
      </c>
      <c r="L546" s="1" t="s">
        <v>427</v>
      </c>
      <c r="M546" s="1">
        <v>200</v>
      </c>
      <c r="N546" s="1">
        <f t="shared" si="8"/>
        <v>8</v>
      </c>
    </row>
    <row r="547" spans="1:14" x14ac:dyDescent="0.25">
      <c r="A547" s="3">
        <v>20214090571152</v>
      </c>
      <c r="B547" s="2">
        <v>44340</v>
      </c>
      <c r="C547" s="2">
        <v>44363</v>
      </c>
      <c r="D547" s="3">
        <v>20213070176801</v>
      </c>
      <c r="E547" s="2">
        <v>44358</v>
      </c>
      <c r="F547" s="1" t="s">
        <v>25</v>
      </c>
      <c r="G547" s="1" t="s">
        <v>2280</v>
      </c>
      <c r="H547" s="1" t="s">
        <v>2281</v>
      </c>
      <c r="I547" s="1" t="s">
        <v>17</v>
      </c>
      <c r="J547" s="1" t="s">
        <v>106</v>
      </c>
      <c r="K547" s="1" t="s">
        <v>19</v>
      </c>
      <c r="L547" s="1" t="s">
        <v>417</v>
      </c>
      <c r="M547" s="1">
        <v>307</v>
      </c>
      <c r="N547" s="1">
        <f t="shared" si="8"/>
        <v>18</v>
      </c>
    </row>
    <row r="548" spans="1:14" x14ac:dyDescent="0.25">
      <c r="A548" s="3">
        <v>20214090571232</v>
      </c>
      <c r="B548" s="2">
        <v>44340</v>
      </c>
      <c r="C548" s="2">
        <v>44363</v>
      </c>
      <c r="D548" s="3">
        <v>20216040176201</v>
      </c>
      <c r="E548" s="2">
        <v>44358</v>
      </c>
      <c r="F548" s="1" t="s">
        <v>25</v>
      </c>
      <c r="G548" s="1" t="s">
        <v>2282</v>
      </c>
      <c r="H548" s="1" t="s">
        <v>2283</v>
      </c>
      <c r="I548" s="1" t="s">
        <v>17</v>
      </c>
      <c r="J548" s="1" t="s">
        <v>18</v>
      </c>
      <c r="K548" s="1" t="s">
        <v>19</v>
      </c>
      <c r="L548" s="1" t="s">
        <v>851</v>
      </c>
      <c r="M548" s="1">
        <v>604</v>
      </c>
      <c r="N548" s="1">
        <f t="shared" si="8"/>
        <v>18</v>
      </c>
    </row>
    <row r="549" spans="1:14" x14ac:dyDescent="0.25">
      <c r="A549" s="3">
        <v>20214090571292</v>
      </c>
      <c r="B549" s="2">
        <v>44340</v>
      </c>
      <c r="C549" s="2">
        <v>44363</v>
      </c>
      <c r="D549" s="3">
        <v>20216060165261</v>
      </c>
      <c r="E549" s="2">
        <v>44348</v>
      </c>
      <c r="F549" s="1" t="s">
        <v>25</v>
      </c>
      <c r="G549" s="1" t="s">
        <v>92</v>
      </c>
      <c r="H549" s="1" t="s">
        <v>2286</v>
      </c>
      <c r="I549" s="1" t="s">
        <v>17</v>
      </c>
      <c r="J549" s="1" t="s">
        <v>18</v>
      </c>
      <c r="K549" s="1" t="s">
        <v>19</v>
      </c>
      <c r="L549" s="1" t="s">
        <v>111</v>
      </c>
      <c r="M549" s="1">
        <v>606</v>
      </c>
      <c r="N549" s="1">
        <f t="shared" si="8"/>
        <v>8</v>
      </c>
    </row>
    <row r="550" spans="1:14" x14ac:dyDescent="0.25">
      <c r="A550" s="3">
        <v>20214090571362</v>
      </c>
      <c r="B550" s="2">
        <v>44340</v>
      </c>
      <c r="C550" s="2">
        <v>44363</v>
      </c>
      <c r="D550" s="3">
        <v>20213110172911</v>
      </c>
      <c r="E550" s="2">
        <v>44355</v>
      </c>
      <c r="F550" s="1" t="s">
        <v>25</v>
      </c>
      <c r="G550" s="1" t="s">
        <v>2289</v>
      </c>
      <c r="H550" s="1" t="s">
        <v>2290</v>
      </c>
      <c r="I550" s="1" t="s">
        <v>17</v>
      </c>
      <c r="J550" s="1" t="s">
        <v>31</v>
      </c>
      <c r="K550" s="1" t="s">
        <v>19</v>
      </c>
      <c r="L550" s="1" t="s">
        <v>238</v>
      </c>
      <c r="M550" s="1">
        <v>311</v>
      </c>
      <c r="N550" s="1">
        <f t="shared" si="8"/>
        <v>15</v>
      </c>
    </row>
    <row r="551" spans="1:14" x14ac:dyDescent="0.25">
      <c r="A551" s="3">
        <v>20214090571492</v>
      </c>
      <c r="B551" s="2">
        <v>44340</v>
      </c>
      <c r="C551" s="2">
        <v>44363</v>
      </c>
      <c r="D551" s="3"/>
      <c r="E551" s="1" t="s">
        <v>16</v>
      </c>
      <c r="F551" s="1" t="s">
        <v>25</v>
      </c>
      <c r="G551" s="1" t="s">
        <v>2271</v>
      </c>
      <c r="H551" s="1" t="s">
        <v>2272</v>
      </c>
      <c r="I551" s="1" t="s">
        <v>68</v>
      </c>
      <c r="J551" s="1" t="s">
        <v>59</v>
      </c>
      <c r="K551" s="1" t="s">
        <v>19</v>
      </c>
      <c r="L551" s="1" t="s">
        <v>688</v>
      </c>
      <c r="M551" s="1">
        <v>309</v>
      </c>
      <c r="N551" s="1" t="str">
        <f t="shared" si="8"/>
        <v>-</v>
      </c>
    </row>
    <row r="552" spans="1:14" x14ac:dyDescent="0.25">
      <c r="A552" s="3">
        <v>20214090571692</v>
      </c>
      <c r="B552" s="2">
        <v>44340</v>
      </c>
      <c r="C552" s="2">
        <v>44363</v>
      </c>
      <c r="D552" s="3">
        <v>20215000164171</v>
      </c>
      <c r="E552" s="2">
        <v>44347</v>
      </c>
      <c r="F552" s="1" t="s">
        <v>25</v>
      </c>
      <c r="G552" s="1" t="s">
        <v>2298</v>
      </c>
      <c r="H552" s="1" t="s">
        <v>324</v>
      </c>
      <c r="I552" s="1" t="s">
        <v>17</v>
      </c>
      <c r="J552" s="1" t="s">
        <v>18</v>
      </c>
      <c r="K552" s="1" t="s">
        <v>19</v>
      </c>
      <c r="L552" s="1" t="s">
        <v>124</v>
      </c>
      <c r="M552" s="1">
        <v>500</v>
      </c>
      <c r="N552" s="1">
        <f t="shared" si="8"/>
        <v>7</v>
      </c>
    </row>
    <row r="553" spans="1:14" x14ac:dyDescent="0.25">
      <c r="A553" s="3">
        <v>20214090572032</v>
      </c>
      <c r="B553" s="2">
        <v>44340</v>
      </c>
      <c r="C553" s="2">
        <v>44363</v>
      </c>
      <c r="D553" s="3">
        <v>20215000167061</v>
      </c>
      <c r="E553" s="2">
        <v>44349</v>
      </c>
      <c r="F553" s="1" t="s">
        <v>25</v>
      </c>
      <c r="G553" s="1" t="s">
        <v>2303</v>
      </c>
      <c r="H553" s="1" t="s">
        <v>2115</v>
      </c>
      <c r="I553" s="1" t="s">
        <v>17</v>
      </c>
      <c r="J553" s="1" t="s">
        <v>18</v>
      </c>
      <c r="K553" s="1" t="s">
        <v>19</v>
      </c>
      <c r="L553" s="1" t="s">
        <v>322</v>
      </c>
      <c r="M553" s="1">
        <v>500</v>
      </c>
      <c r="N553" s="1">
        <f t="shared" si="8"/>
        <v>9</v>
      </c>
    </row>
    <row r="554" spans="1:14" x14ac:dyDescent="0.25">
      <c r="A554" s="3">
        <v>20214090572362</v>
      </c>
      <c r="B554" s="2">
        <v>44340</v>
      </c>
      <c r="C554" s="2">
        <v>44363</v>
      </c>
      <c r="D554" s="3">
        <v>20213060177581</v>
      </c>
      <c r="E554" s="2">
        <v>44358</v>
      </c>
      <c r="F554" s="1" t="s">
        <v>25</v>
      </c>
      <c r="G554" s="1" t="s">
        <v>2306</v>
      </c>
      <c r="H554" s="1" t="s">
        <v>2307</v>
      </c>
      <c r="I554" s="1" t="s">
        <v>17</v>
      </c>
      <c r="J554" s="1" t="s">
        <v>18</v>
      </c>
      <c r="K554" s="1" t="s">
        <v>19</v>
      </c>
      <c r="L554" s="1" t="s">
        <v>32</v>
      </c>
      <c r="M554" s="1">
        <v>306</v>
      </c>
      <c r="N554" s="1">
        <f t="shared" si="8"/>
        <v>18</v>
      </c>
    </row>
    <row r="555" spans="1:14" x14ac:dyDescent="0.25">
      <c r="A555" s="3">
        <v>20214090572512</v>
      </c>
      <c r="B555" s="2">
        <v>44340</v>
      </c>
      <c r="C555" s="2">
        <v>44363</v>
      </c>
      <c r="D555" s="3">
        <v>20212000162011</v>
      </c>
      <c r="E555" s="2">
        <v>44344</v>
      </c>
      <c r="F555" s="1" t="s">
        <v>25</v>
      </c>
      <c r="G555" s="1" t="s">
        <v>2310</v>
      </c>
      <c r="H555" s="1" t="s">
        <v>651</v>
      </c>
      <c r="I555" s="1" t="s">
        <v>17</v>
      </c>
      <c r="J555" s="1" t="s">
        <v>31</v>
      </c>
      <c r="K555" s="1" t="s">
        <v>19</v>
      </c>
      <c r="L555" s="1" t="s">
        <v>66</v>
      </c>
      <c r="M555" s="1">
        <v>200</v>
      </c>
      <c r="N555" s="1">
        <f t="shared" si="8"/>
        <v>4</v>
      </c>
    </row>
    <row r="556" spans="1:14" x14ac:dyDescent="0.25">
      <c r="A556" s="3">
        <v>20214090572612</v>
      </c>
      <c r="B556" s="2">
        <v>44340</v>
      </c>
      <c r="C556" s="2">
        <v>44363</v>
      </c>
      <c r="D556" s="3">
        <v>20212000159791</v>
      </c>
      <c r="E556" s="2">
        <v>44343</v>
      </c>
      <c r="F556" s="1" t="s">
        <v>25</v>
      </c>
      <c r="G556" s="1" t="s">
        <v>2311</v>
      </c>
      <c r="H556" s="1" t="s">
        <v>2312</v>
      </c>
      <c r="I556" s="1" t="s">
        <v>17</v>
      </c>
      <c r="J556" s="1" t="s">
        <v>18</v>
      </c>
      <c r="K556" s="1" t="s">
        <v>19</v>
      </c>
      <c r="L556" s="1" t="s">
        <v>2313</v>
      </c>
      <c r="M556" s="1">
        <v>200</v>
      </c>
      <c r="N556" s="1">
        <f t="shared" si="8"/>
        <v>3</v>
      </c>
    </row>
    <row r="557" spans="1:14" x14ac:dyDescent="0.25">
      <c r="A557" s="3">
        <v>20214090573102</v>
      </c>
      <c r="B557" s="2">
        <v>44340</v>
      </c>
      <c r="C557" s="2">
        <v>44363</v>
      </c>
      <c r="D557" s="3">
        <v>20215000179831</v>
      </c>
      <c r="E557" s="2">
        <v>44363</v>
      </c>
      <c r="F557" s="1" t="s">
        <v>25</v>
      </c>
      <c r="G557" s="1" t="s">
        <v>2316</v>
      </c>
      <c r="H557" s="1" t="s">
        <v>2317</v>
      </c>
      <c r="I557" s="1" t="s">
        <v>17</v>
      </c>
      <c r="J557" s="1" t="s">
        <v>18</v>
      </c>
      <c r="K557" s="1" t="s">
        <v>19</v>
      </c>
      <c r="L557" s="1" t="s">
        <v>43</v>
      </c>
      <c r="M557" s="1">
        <v>500</v>
      </c>
      <c r="N557" s="1">
        <f t="shared" si="8"/>
        <v>23</v>
      </c>
    </row>
    <row r="558" spans="1:14" x14ac:dyDescent="0.25">
      <c r="A558" s="3">
        <v>20214090574412</v>
      </c>
      <c r="B558" s="2">
        <v>44340</v>
      </c>
      <c r="C558" s="2">
        <v>44363</v>
      </c>
      <c r="D558" s="3">
        <v>20215000180691</v>
      </c>
      <c r="E558" s="2">
        <v>44363</v>
      </c>
      <c r="F558" s="1" t="s">
        <v>25</v>
      </c>
      <c r="G558" s="1" t="s">
        <v>2323</v>
      </c>
      <c r="H558" s="1" t="s">
        <v>2324</v>
      </c>
      <c r="I558" s="1" t="s">
        <v>17</v>
      </c>
      <c r="J558" s="1" t="s">
        <v>31</v>
      </c>
      <c r="K558" s="1" t="s">
        <v>19</v>
      </c>
      <c r="L558" s="1" t="s">
        <v>126</v>
      </c>
      <c r="M558" s="1">
        <v>500</v>
      </c>
      <c r="N558" s="1">
        <f t="shared" si="8"/>
        <v>23</v>
      </c>
    </row>
    <row r="559" spans="1:14" x14ac:dyDescent="0.25">
      <c r="A559" s="3">
        <v>20214090574452</v>
      </c>
      <c r="B559" s="2">
        <v>44340</v>
      </c>
      <c r="C559" s="2">
        <v>44363</v>
      </c>
      <c r="D559" s="3" t="s">
        <v>2325</v>
      </c>
      <c r="E559" s="1" t="s">
        <v>16</v>
      </c>
      <c r="F559" s="1" t="s">
        <v>25</v>
      </c>
      <c r="G559" s="1" t="s">
        <v>2326</v>
      </c>
      <c r="H559" s="1" t="s">
        <v>2324</v>
      </c>
      <c r="I559" s="1" t="s">
        <v>68</v>
      </c>
      <c r="J559" s="1" t="s">
        <v>31</v>
      </c>
      <c r="K559" s="1" t="s">
        <v>19</v>
      </c>
      <c r="L559" s="1" t="s">
        <v>126</v>
      </c>
      <c r="M559" s="1">
        <v>500</v>
      </c>
      <c r="N559" s="1" t="str">
        <f t="shared" si="8"/>
        <v>-</v>
      </c>
    </row>
    <row r="560" spans="1:14" x14ac:dyDescent="0.25">
      <c r="A560" s="3">
        <v>20214090574882</v>
      </c>
      <c r="B560" s="2">
        <v>44340</v>
      </c>
      <c r="C560" s="2">
        <v>44363</v>
      </c>
      <c r="D560" s="3">
        <v>20213040164421</v>
      </c>
      <c r="E560" s="2">
        <v>44347</v>
      </c>
      <c r="F560" s="1" t="s">
        <v>25</v>
      </c>
      <c r="G560" s="1" t="s">
        <v>14</v>
      </c>
      <c r="H560" s="1" t="s">
        <v>2327</v>
      </c>
      <c r="I560" s="1" t="s">
        <v>17</v>
      </c>
      <c r="J560" s="1" t="s">
        <v>18</v>
      </c>
      <c r="K560" s="1" t="s">
        <v>19</v>
      </c>
      <c r="L560" s="1" t="s">
        <v>1635</v>
      </c>
      <c r="M560" s="1">
        <v>304</v>
      </c>
      <c r="N560" s="1">
        <f t="shared" si="8"/>
        <v>7</v>
      </c>
    </row>
    <row r="561" spans="1:14" x14ac:dyDescent="0.25">
      <c r="A561" s="3">
        <v>20214090575672</v>
      </c>
      <c r="B561" s="2">
        <v>44341</v>
      </c>
      <c r="C561" s="2">
        <v>44364</v>
      </c>
      <c r="D561" s="3">
        <v>20215000179861</v>
      </c>
      <c r="E561" s="2">
        <v>44363</v>
      </c>
      <c r="F561" s="1" t="s">
        <v>25</v>
      </c>
      <c r="G561" s="1" t="s">
        <v>2330</v>
      </c>
      <c r="H561" s="1" t="s">
        <v>2331</v>
      </c>
      <c r="I561" s="1" t="s">
        <v>17</v>
      </c>
      <c r="J561" s="1" t="s">
        <v>46</v>
      </c>
      <c r="K561" s="1" t="s">
        <v>19</v>
      </c>
      <c r="L561" s="1" t="s">
        <v>43</v>
      </c>
      <c r="M561" s="1">
        <v>500</v>
      </c>
      <c r="N561" s="1">
        <f t="shared" si="8"/>
        <v>22</v>
      </c>
    </row>
    <row r="562" spans="1:14" x14ac:dyDescent="0.25">
      <c r="A562" s="3">
        <v>20214090575702</v>
      </c>
      <c r="B562" s="2">
        <v>44341</v>
      </c>
      <c r="C562" s="2">
        <v>44364</v>
      </c>
      <c r="D562" s="3">
        <v>20212000171171</v>
      </c>
      <c r="E562" s="2">
        <v>44351</v>
      </c>
      <c r="F562" s="1" t="s">
        <v>25</v>
      </c>
      <c r="G562" s="1" t="s">
        <v>2332</v>
      </c>
      <c r="H562" s="1" t="s">
        <v>719</v>
      </c>
      <c r="I562" s="1" t="s">
        <v>17</v>
      </c>
      <c r="J562" s="1" t="s">
        <v>27</v>
      </c>
      <c r="K562" s="1" t="s">
        <v>19</v>
      </c>
      <c r="L562" s="1" t="s">
        <v>1388</v>
      </c>
      <c r="M562" s="1">
        <v>200</v>
      </c>
      <c r="N562" s="1">
        <f t="shared" si="8"/>
        <v>10</v>
      </c>
    </row>
    <row r="563" spans="1:14" x14ac:dyDescent="0.25">
      <c r="A563" s="3">
        <v>20214090576442</v>
      </c>
      <c r="B563" s="2">
        <v>44341</v>
      </c>
      <c r="C563" s="2">
        <v>44364</v>
      </c>
      <c r="D563" s="3">
        <v>20215000192781</v>
      </c>
      <c r="E563" s="2">
        <v>44372</v>
      </c>
      <c r="F563" s="1" t="s">
        <v>25</v>
      </c>
      <c r="G563" s="1" t="s">
        <v>2338</v>
      </c>
      <c r="H563" s="1" t="s">
        <v>2339</v>
      </c>
      <c r="I563" s="1" t="s">
        <v>68</v>
      </c>
      <c r="J563" s="1" t="s">
        <v>209</v>
      </c>
      <c r="K563" s="1" t="s">
        <v>19</v>
      </c>
      <c r="L563" s="1" t="s">
        <v>69</v>
      </c>
      <c r="M563" s="1">
        <v>500</v>
      </c>
      <c r="N563" s="1">
        <f t="shared" si="8"/>
        <v>31</v>
      </c>
    </row>
    <row r="564" spans="1:14" x14ac:dyDescent="0.25">
      <c r="A564" s="3">
        <v>20214090576672</v>
      </c>
      <c r="B564" s="2">
        <v>44341</v>
      </c>
      <c r="C564" s="2">
        <v>44364</v>
      </c>
      <c r="D564" s="3">
        <v>20216060179291</v>
      </c>
      <c r="E564" s="2">
        <v>44362</v>
      </c>
      <c r="F564" s="1" t="s">
        <v>25</v>
      </c>
      <c r="G564" s="1" t="s">
        <v>2341</v>
      </c>
      <c r="H564" s="1" t="s">
        <v>2342</v>
      </c>
      <c r="I564" s="1" t="s">
        <v>17</v>
      </c>
      <c r="J564" s="1" t="s">
        <v>18</v>
      </c>
      <c r="K564" s="1" t="s">
        <v>19</v>
      </c>
      <c r="L564" s="1" t="s">
        <v>187</v>
      </c>
      <c r="M564" s="1">
        <v>606</v>
      </c>
      <c r="N564" s="1">
        <f t="shared" si="8"/>
        <v>21</v>
      </c>
    </row>
    <row r="565" spans="1:14" x14ac:dyDescent="0.25">
      <c r="A565" s="3">
        <v>20214090576832</v>
      </c>
      <c r="B565" s="2">
        <v>44341</v>
      </c>
      <c r="C565" s="2">
        <v>44364</v>
      </c>
      <c r="D565" s="3">
        <v>20213050160661</v>
      </c>
      <c r="E565" s="2">
        <v>44343</v>
      </c>
      <c r="F565" s="1" t="s">
        <v>25</v>
      </c>
      <c r="G565" s="1" t="s">
        <v>1253</v>
      </c>
      <c r="H565" s="1" t="s">
        <v>2344</v>
      </c>
      <c r="I565" s="1" t="s">
        <v>17</v>
      </c>
      <c r="J565" s="1" t="s">
        <v>27</v>
      </c>
      <c r="K565" s="1" t="s">
        <v>19</v>
      </c>
      <c r="L565" s="1" t="s">
        <v>156</v>
      </c>
      <c r="M565" s="1">
        <v>305</v>
      </c>
      <c r="N565" s="1">
        <f t="shared" si="8"/>
        <v>2</v>
      </c>
    </row>
    <row r="566" spans="1:14" x14ac:dyDescent="0.25">
      <c r="A566" s="3">
        <v>20214090576962</v>
      </c>
      <c r="B566" s="2">
        <v>44341</v>
      </c>
      <c r="C566" s="2">
        <v>44364</v>
      </c>
      <c r="D566" s="3"/>
      <c r="E566" s="1" t="s">
        <v>16</v>
      </c>
      <c r="F566" s="1" t="s">
        <v>25</v>
      </c>
      <c r="G566" s="1" t="s">
        <v>1773</v>
      </c>
      <c r="H566" s="1" t="s">
        <v>407</v>
      </c>
      <c r="I566" s="1" t="s">
        <v>68</v>
      </c>
      <c r="J566" s="1" t="s">
        <v>18</v>
      </c>
      <c r="K566" s="1" t="s">
        <v>19</v>
      </c>
      <c r="L566" s="1" t="s">
        <v>385</v>
      </c>
      <c r="M566" s="1">
        <v>606</v>
      </c>
      <c r="N566" s="1" t="str">
        <f t="shared" si="8"/>
        <v>-</v>
      </c>
    </row>
    <row r="567" spans="1:14" x14ac:dyDescent="0.25">
      <c r="A567" s="3">
        <v>20214090577822</v>
      </c>
      <c r="B567" s="2">
        <v>44341</v>
      </c>
      <c r="C567" s="2">
        <v>44364</v>
      </c>
      <c r="D567" s="3">
        <v>20216060175661</v>
      </c>
      <c r="E567" s="2">
        <v>44357</v>
      </c>
      <c r="F567" s="1" t="s">
        <v>25</v>
      </c>
      <c r="G567" s="1" t="s">
        <v>2346</v>
      </c>
      <c r="H567" s="1" t="s">
        <v>2347</v>
      </c>
      <c r="I567" s="1" t="s">
        <v>17</v>
      </c>
      <c r="J567" s="1" t="s">
        <v>18</v>
      </c>
      <c r="K567" s="1" t="s">
        <v>19</v>
      </c>
      <c r="L567" s="1" t="s">
        <v>302</v>
      </c>
      <c r="M567" s="1">
        <v>606</v>
      </c>
      <c r="N567" s="1">
        <f t="shared" si="8"/>
        <v>16</v>
      </c>
    </row>
    <row r="568" spans="1:14" x14ac:dyDescent="0.25">
      <c r="A568" s="3">
        <v>20214090577862</v>
      </c>
      <c r="B568" s="2">
        <v>44341</v>
      </c>
      <c r="C568" s="2">
        <v>44364</v>
      </c>
      <c r="D568" s="3">
        <v>20215000171661</v>
      </c>
      <c r="E568" s="2">
        <v>44355</v>
      </c>
      <c r="F568" s="1" t="s">
        <v>25</v>
      </c>
      <c r="G568" s="1" t="s">
        <v>2350</v>
      </c>
      <c r="H568" s="1" t="s">
        <v>2351</v>
      </c>
      <c r="I568" s="1" t="s">
        <v>17</v>
      </c>
      <c r="J568" s="1" t="s">
        <v>18</v>
      </c>
      <c r="K568" s="1" t="s">
        <v>19</v>
      </c>
      <c r="L568" s="1" t="s">
        <v>124</v>
      </c>
      <c r="M568" s="1">
        <v>500</v>
      </c>
      <c r="N568" s="1">
        <f t="shared" si="8"/>
        <v>14</v>
      </c>
    </row>
    <row r="569" spans="1:14" x14ac:dyDescent="0.25">
      <c r="A569" s="3">
        <v>20214090578292</v>
      </c>
      <c r="B569" s="2">
        <v>44341</v>
      </c>
      <c r="C569" s="2">
        <v>44364</v>
      </c>
      <c r="D569" s="3">
        <v>20212000173631</v>
      </c>
      <c r="E569" s="2">
        <v>44356</v>
      </c>
      <c r="F569" s="1" t="s">
        <v>25</v>
      </c>
      <c r="G569" s="1" t="s">
        <v>2356</v>
      </c>
      <c r="H569" s="1" t="s">
        <v>2357</v>
      </c>
      <c r="I569" s="1" t="s">
        <v>17</v>
      </c>
      <c r="J569" s="1" t="s">
        <v>18</v>
      </c>
      <c r="K569" s="1" t="s">
        <v>19</v>
      </c>
      <c r="L569" s="1" t="s">
        <v>633</v>
      </c>
      <c r="M569" s="1">
        <v>200</v>
      </c>
      <c r="N569" s="1">
        <f t="shared" si="8"/>
        <v>15</v>
      </c>
    </row>
    <row r="570" spans="1:14" x14ac:dyDescent="0.25">
      <c r="A570" s="3">
        <v>20214090578812</v>
      </c>
      <c r="B570" s="2">
        <v>44341</v>
      </c>
      <c r="C570" s="2">
        <v>44364</v>
      </c>
      <c r="D570" s="3">
        <v>20215000172961</v>
      </c>
      <c r="E570" s="2">
        <v>44355</v>
      </c>
      <c r="F570" s="1" t="s">
        <v>25</v>
      </c>
      <c r="G570" s="1" t="s">
        <v>2359</v>
      </c>
      <c r="H570" s="1" t="s">
        <v>212</v>
      </c>
      <c r="I570" s="1" t="s">
        <v>17</v>
      </c>
      <c r="J570" s="1" t="s">
        <v>31</v>
      </c>
      <c r="K570" s="1" t="s">
        <v>19</v>
      </c>
      <c r="L570" s="1" t="s">
        <v>126</v>
      </c>
      <c r="M570" s="1">
        <v>500</v>
      </c>
      <c r="N570" s="1">
        <f t="shared" si="8"/>
        <v>14</v>
      </c>
    </row>
    <row r="571" spans="1:14" x14ac:dyDescent="0.25">
      <c r="A571" s="3">
        <v>20214090578882</v>
      </c>
      <c r="B571" s="2">
        <v>44341</v>
      </c>
      <c r="C571" s="2">
        <v>44364</v>
      </c>
      <c r="D571" s="3">
        <v>20213050167461</v>
      </c>
      <c r="E571" s="2">
        <v>44349</v>
      </c>
      <c r="F571" s="1" t="s">
        <v>25</v>
      </c>
      <c r="G571" s="1" t="s">
        <v>2362</v>
      </c>
      <c r="H571" s="1" t="s">
        <v>690</v>
      </c>
      <c r="I571" s="1" t="s">
        <v>17</v>
      </c>
      <c r="J571" s="1" t="s">
        <v>46</v>
      </c>
      <c r="K571" s="1" t="s">
        <v>19</v>
      </c>
      <c r="L571" s="1" t="s">
        <v>224</v>
      </c>
      <c r="M571" s="1">
        <v>305</v>
      </c>
      <c r="N571" s="1">
        <f t="shared" si="8"/>
        <v>8</v>
      </c>
    </row>
    <row r="572" spans="1:14" x14ac:dyDescent="0.25">
      <c r="A572" s="3">
        <v>20214090578992</v>
      </c>
      <c r="B572" s="2">
        <v>44341</v>
      </c>
      <c r="C572" s="2">
        <v>44364</v>
      </c>
      <c r="D572" s="3">
        <v>20213050157151</v>
      </c>
      <c r="E572" s="2">
        <v>44341</v>
      </c>
      <c r="F572" s="1" t="s">
        <v>25</v>
      </c>
      <c r="G572" s="1" t="s">
        <v>2363</v>
      </c>
      <c r="H572" s="1" t="s">
        <v>364</v>
      </c>
      <c r="I572" s="1" t="s">
        <v>17</v>
      </c>
      <c r="J572" s="1" t="s">
        <v>18</v>
      </c>
      <c r="K572" s="1" t="s">
        <v>19</v>
      </c>
      <c r="L572" s="1" t="s">
        <v>1247</v>
      </c>
      <c r="M572" s="1">
        <v>305</v>
      </c>
      <c r="N572" s="1">
        <f t="shared" si="8"/>
        <v>0</v>
      </c>
    </row>
    <row r="573" spans="1:14" x14ac:dyDescent="0.25">
      <c r="A573" s="3">
        <v>20214090579182</v>
      </c>
      <c r="B573" s="2">
        <v>44341</v>
      </c>
      <c r="C573" s="2">
        <v>44364</v>
      </c>
      <c r="D573" s="3">
        <v>20215000174161</v>
      </c>
      <c r="E573" s="2">
        <v>44356</v>
      </c>
      <c r="F573" s="1" t="s">
        <v>25</v>
      </c>
      <c r="G573" s="1" t="s">
        <v>2364</v>
      </c>
      <c r="H573" s="1" t="s">
        <v>2365</v>
      </c>
      <c r="I573" s="1" t="s">
        <v>17</v>
      </c>
      <c r="J573" s="1" t="s">
        <v>18</v>
      </c>
      <c r="K573" s="1" t="s">
        <v>2366</v>
      </c>
      <c r="L573" s="1" t="s">
        <v>1190</v>
      </c>
      <c r="M573" s="1">
        <v>500</v>
      </c>
      <c r="N573" s="1">
        <f t="shared" si="8"/>
        <v>15</v>
      </c>
    </row>
    <row r="574" spans="1:14" x14ac:dyDescent="0.25">
      <c r="A574" s="3">
        <v>20214090579282</v>
      </c>
      <c r="B574" s="2">
        <v>44341</v>
      </c>
      <c r="C574" s="2">
        <v>44364</v>
      </c>
      <c r="D574" s="3">
        <v>20213030161961</v>
      </c>
      <c r="E574" s="2">
        <v>44344</v>
      </c>
      <c r="F574" s="1" t="s">
        <v>25</v>
      </c>
      <c r="G574" s="1" t="s">
        <v>2367</v>
      </c>
      <c r="H574" s="1" t="s">
        <v>2368</v>
      </c>
      <c r="I574" s="1" t="s">
        <v>17</v>
      </c>
      <c r="J574" s="1" t="s">
        <v>167</v>
      </c>
      <c r="K574" s="1" t="s">
        <v>19</v>
      </c>
      <c r="L574" s="1" t="s">
        <v>168</v>
      </c>
      <c r="M574" s="1">
        <v>303</v>
      </c>
      <c r="N574" s="1">
        <f t="shared" si="8"/>
        <v>3</v>
      </c>
    </row>
    <row r="575" spans="1:14" x14ac:dyDescent="0.25">
      <c r="A575" s="3">
        <v>20214090579292</v>
      </c>
      <c r="B575" s="2">
        <v>44341</v>
      </c>
      <c r="C575" s="2">
        <v>44364</v>
      </c>
      <c r="D575" s="3"/>
      <c r="E575" s="1" t="s">
        <v>16</v>
      </c>
      <c r="F575" s="1" t="s">
        <v>25</v>
      </c>
      <c r="G575" s="1" t="s">
        <v>2369</v>
      </c>
      <c r="H575" s="1" t="s">
        <v>2370</v>
      </c>
      <c r="I575" s="1" t="s">
        <v>68</v>
      </c>
      <c r="J575" s="1" t="s">
        <v>18</v>
      </c>
      <c r="K575" s="1" t="s">
        <v>19</v>
      </c>
      <c r="L575" s="1" t="s">
        <v>111</v>
      </c>
      <c r="M575" s="1">
        <v>606</v>
      </c>
      <c r="N575" s="1" t="str">
        <f t="shared" si="8"/>
        <v>-</v>
      </c>
    </row>
    <row r="576" spans="1:14" x14ac:dyDescent="0.25">
      <c r="A576" s="3">
        <v>20214090579462</v>
      </c>
      <c r="B576" s="2">
        <v>44341</v>
      </c>
      <c r="C576" s="2">
        <v>44364</v>
      </c>
      <c r="D576" s="3" t="s">
        <v>2373</v>
      </c>
      <c r="E576" s="1" t="s">
        <v>16</v>
      </c>
      <c r="F576" s="1" t="s">
        <v>25</v>
      </c>
      <c r="G576" s="1" t="s">
        <v>2374</v>
      </c>
      <c r="H576" s="1" t="s">
        <v>1104</v>
      </c>
      <c r="I576" s="1" t="s">
        <v>68</v>
      </c>
      <c r="J576" s="1" t="s">
        <v>18</v>
      </c>
      <c r="K576" s="1" t="s">
        <v>19</v>
      </c>
      <c r="L576" s="1" t="s">
        <v>663</v>
      </c>
      <c r="M576" s="1">
        <v>500</v>
      </c>
      <c r="N576" s="1" t="str">
        <f t="shared" si="8"/>
        <v>-</v>
      </c>
    </row>
    <row r="577" spans="1:14" x14ac:dyDescent="0.25">
      <c r="A577" s="3">
        <v>20214090579482</v>
      </c>
      <c r="B577" s="2">
        <v>44341</v>
      </c>
      <c r="C577" s="2">
        <v>44364</v>
      </c>
      <c r="D577" s="3">
        <v>20213050165761</v>
      </c>
      <c r="E577" s="2">
        <v>44348</v>
      </c>
      <c r="F577" s="1" t="s">
        <v>25</v>
      </c>
      <c r="G577" s="1" t="s">
        <v>2375</v>
      </c>
      <c r="H577" s="1" t="s">
        <v>2376</v>
      </c>
      <c r="I577" s="1" t="s">
        <v>17</v>
      </c>
      <c r="J577" s="1" t="s">
        <v>18</v>
      </c>
      <c r="K577" s="1" t="s">
        <v>19</v>
      </c>
      <c r="L577" s="1" t="s">
        <v>224</v>
      </c>
      <c r="M577" s="1">
        <v>305</v>
      </c>
      <c r="N577" s="1">
        <f t="shared" si="8"/>
        <v>7</v>
      </c>
    </row>
    <row r="578" spans="1:14" x14ac:dyDescent="0.25">
      <c r="A578" s="3">
        <v>20214090580742</v>
      </c>
      <c r="B578" s="2">
        <v>44341</v>
      </c>
      <c r="C578" s="2">
        <v>44364</v>
      </c>
      <c r="D578" s="3">
        <v>20213120163891</v>
      </c>
      <c r="E578" s="2">
        <v>44347</v>
      </c>
      <c r="F578" s="1" t="s">
        <v>25</v>
      </c>
      <c r="G578" s="1" t="s">
        <v>14</v>
      </c>
      <c r="H578" s="1" t="s">
        <v>2383</v>
      </c>
      <c r="I578" s="1" t="s">
        <v>17</v>
      </c>
      <c r="J578" s="1" t="s">
        <v>319</v>
      </c>
      <c r="K578" s="1" t="s">
        <v>19</v>
      </c>
      <c r="L578" s="1" t="s">
        <v>374</v>
      </c>
      <c r="M578" s="1">
        <v>312</v>
      </c>
      <c r="N578" s="1">
        <f t="shared" si="8"/>
        <v>6</v>
      </c>
    </row>
    <row r="579" spans="1:14" x14ac:dyDescent="0.25">
      <c r="A579" s="3">
        <v>20214090580872</v>
      </c>
      <c r="B579" s="2">
        <v>44342</v>
      </c>
      <c r="C579" s="2">
        <v>44365</v>
      </c>
      <c r="D579" s="3">
        <v>20213000172601</v>
      </c>
      <c r="E579" s="2">
        <v>44355</v>
      </c>
      <c r="F579" s="1" t="s">
        <v>25</v>
      </c>
      <c r="G579" s="1" t="s">
        <v>2384</v>
      </c>
      <c r="H579" s="1" t="s">
        <v>2385</v>
      </c>
      <c r="I579" s="1" t="s">
        <v>17</v>
      </c>
      <c r="J579" s="1" t="s">
        <v>18</v>
      </c>
      <c r="K579" s="1" t="s">
        <v>19</v>
      </c>
      <c r="L579" s="1" t="s">
        <v>2386</v>
      </c>
      <c r="M579" s="1">
        <v>300</v>
      </c>
      <c r="N579" s="1">
        <f t="shared" ref="N579:N642" si="9">IFERROR(E579-B579,"-")</f>
        <v>13</v>
      </c>
    </row>
    <row r="580" spans="1:14" x14ac:dyDescent="0.25">
      <c r="A580" s="3">
        <v>20214090581052</v>
      </c>
      <c r="B580" s="2">
        <v>44342</v>
      </c>
      <c r="C580" s="2">
        <v>44365</v>
      </c>
      <c r="D580" s="3">
        <v>20213050162911</v>
      </c>
      <c r="E580" s="2">
        <v>44347</v>
      </c>
      <c r="F580" s="1" t="s">
        <v>25</v>
      </c>
      <c r="G580" s="1" t="s">
        <v>2390</v>
      </c>
      <c r="H580" s="1" t="s">
        <v>2391</v>
      </c>
      <c r="I580" s="1" t="s">
        <v>17</v>
      </c>
      <c r="J580" s="1" t="s">
        <v>18</v>
      </c>
      <c r="K580" s="1" t="s">
        <v>19</v>
      </c>
      <c r="L580" s="1" t="s">
        <v>1247</v>
      </c>
      <c r="M580" s="1">
        <v>305</v>
      </c>
      <c r="N580" s="1">
        <f t="shared" si="9"/>
        <v>5</v>
      </c>
    </row>
    <row r="581" spans="1:14" x14ac:dyDescent="0.25">
      <c r="A581" s="3">
        <v>20214090581122</v>
      </c>
      <c r="B581" s="2">
        <v>44342</v>
      </c>
      <c r="C581" s="2">
        <v>44365</v>
      </c>
      <c r="D581" s="3">
        <v>20213050159461</v>
      </c>
      <c r="E581" s="2">
        <v>44343</v>
      </c>
      <c r="F581" s="1" t="s">
        <v>25</v>
      </c>
      <c r="G581" s="1" t="s">
        <v>1132</v>
      </c>
      <c r="H581" s="1" t="s">
        <v>1423</v>
      </c>
      <c r="I581" s="1" t="s">
        <v>17</v>
      </c>
      <c r="J581" s="1" t="s">
        <v>18</v>
      </c>
      <c r="K581" s="1" t="s">
        <v>19</v>
      </c>
      <c r="L581" s="1" t="s">
        <v>2035</v>
      </c>
      <c r="M581" s="1">
        <v>305</v>
      </c>
      <c r="N581" s="1">
        <f t="shared" si="9"/>
        <v>1</v>
      </c>
    </row>
    <row r="582" spans="1:14" x14ac:dyDescent="0.25">
      <c r="A582" s="3">
        <v>20214090581282</v>
      </c>
      <c r="B582" s="2">
        <v>44342</v>
      </c>
      <c r="C582" s="2">
        <v>44365</v>
      </c>
      <c r="D582" s="3">
        <v>20215000176121</v>
      </c>
      <c r="E582" s="2">
        <v>44357</v>
      </c>
      <c r="F582" s="1" t="s">
        <v>25</v>
      </c>
      <c r="G582" s="1" t="s">
        <v>2394</v>
      </c>
      <c r="H582" s="1" t="s">
        <v>2395</v>
      </c>
      <c r="I582" s="1" t="s">
        <v>17</v>
      </c>
      <c r="J582" s="1" t="s">
        <v>18</v>
      </c>
      <c r="K582" s="1" t="s">
        <v>19</v>
      </c>
      <c r="L582" s="1" t="s">
        <v>322</v>
      </c>
      <c r="M582" s="1">
        <v>500</v>
      </c>
      <c r="N582" s="1">
        <f t="shared" si="9"/>
        <v>15</v>
      </c>
    </row>
    <row r="583" spans="1:14" x14ac:dyDescent="0.25">
      <c r="A583" s="3">
        <v>20214090581532</v>
      </c>
      <c r="B583" s="2">
        <v>44342</v>
      </c>
      <c r="C583" s="2">
        <v>44365</v>
      </c>
      <c r="D583" s="3">
        <v>20213110174621</v>
      </c>
      <c r="E583" s="2">
        <v>44356</v>
      </c>
      <c r="F583" s="1" t="s">
        <v>25</v>
      </c>
      <c r="G583" s="1" t="s">
        <v>2195</v>
      </c>
      <c r="H583" s="1" t="s">
        <v>2396</v>
      </c>
      <c r="I583" s="1" t="s">
        <v>17</v>
      </c>
      <c r="J583" s="1" t="s">
        <v>18</v>
      </c>
      <c r="K583" s="1" t="s">
        <v>19</v>
      </c>
      <c r="L583" s="1" t="s">
        <v>161</v>
      </c>
      <c r="M583" s="1">
        <v>311</v>
      </c>
      <c r="N583" s="1">
        <f t="shared" si="9"/>
        <v>14</v>
      </c>
    </row>
    <row r="584" spans="1:14" x14ac:dyDescent="0.25">
      <c r="A584" s="3">
        <v>20214090582492</v>
      </c>
      <c r="B584" s="2">
        <v>44342</v>
      </c>
      <c r="C584" s="2">
        <v>44365</v>
      </c>
      <c r="D584" s="3">
        <v>20215000161851</v>
      </c>
      <c r="E584" s="2">
        <v>44344</v>
      </c>
      <c r="F584" s="1" t="s">
        <v>25</v>
      </c>
      <c r="G584" s="1" t="s">
        <v>2402</v>
      </c>
      <c r="H584" s="1" t="s">
        <v>2403</v>
      </c>
      <c r="I584" s="1" t="s">
        <v>17</v>
      </c>
      <c r="J584" s="1" t="s">
        <v>18</v>
      </c>
      <c r="K584" s="1" t="s">
        <v>19</v>
      </c>
      <c r="L584" s="1" t="s">
        <v>96</v>
      </c>
      <c r="M584" s="1">
        <v>500</v>
      </c>
      <c r="N584" s="1">
        <f t="shared" si="9"/>
        <v>2</v>
      </c>
    </row>
    <row r="585" spans="1:14" x14ac:dyDescent="0.25">
      <c r="A585" s="3">
        <v>20214090583392</v>
      </c>
      <c r="B585" s="2">
        <v>44342</v>
      </c>
      <c r="C585" s="2">
        <v>44365</v>
      </c>
      <c r="D585" s="3">
        <v>20216050179051</v>
      </c>
      <c r="E585" s="2">
        <v>44362</v>
      </c>
      <c r="F585" s="1" t="s">
        <v>25</v>
      </c>
      <c r="G585" s="1" t="s">
        <v>14</v>
      </c>
      <c r="H585" s="1" t="s">
        <v>2408</v>
      </c>
      <c r="I585" s="1" t="s">
        <v>17</v>
      </c>
      <c r="J585" s="1" t="s">
        <v>277</v>
      </c>
      <c r="K585" s="1" t="s">
        <v>19</v>
      </c>
      <c r="L585" s="1" t="s">
        <v>2409</v>
      </c>
      <c r="M585" s="1">
        <v>605</v>
      </c>
      <c r="N585" s="1">
        <f t="shared" si="9"/>
        <v>20</v>
      </c>
    </row>
    <row r="586" spans="1:14" x14ac:dyDescent="0.25">
      <c r="A586" s="3">
        <v>20214090584282</v>
      </c>
      <c r="B586" s="2">
        <v>44342</v>
      </c>
      <c r="C586" s="2">
        <v>44365</v>
      </c>
      <c r="D586" s="3">
        <v>20215000168641</v>
      </c>
      <c r="E586" s="2">
        <v>44350</v>
      </c>
      <c r="F586" s="1" t="s">
        <v>25</v>
      </c>
      <c r="G586" s="1" t="s">
        <v>2416</v>
      </c>
      <c r="H586" s="1" t="s">
        <v>199</v>
      </c>
      <c r="I586" s="1" t="s">
        <v>17</v>
      </c>
      <c r="J586" s="1" t="s">
        <v>31</v>
      </c>
      <c r="K586" s="1" t="s">
        <v>19</v>
      </c>
      <c r="L586" s="1" t="s">
        <v>299</v>
      </c>
      <c r="M586" s="1">
        <v>500</v>
      </c>
      <c r="N586" s="1">
        <f t="shared" si="9"/>
        <v>8</v>
      </c>
    </row>
    <row r="587" spans="1:14" x14ac:dyDescent="0.25">
      <c r="A587" s="3">
        <v>20214090586912</v>
      </c>
      <c r="B587" s="2">
        <v>44343</v>
      </c>
      <c r="C587" s="2">
        <v>44368</v>
      </c>
      <c r="D587" s="3">
        <v>20216060175031</v>
      </c>
      <c r="E587" s="2">
        <v>44357</v>
      </c>
      <c r="F587" s="1" t="s">
        <v>25</v>
      </c>
      <c r="G587" s="1" t="s">
        <v>2424</v>
      </c>
      <c r="H587" s="1" t="s">
        <v>199</v>
      </c>
      <c r="I587" s="1" t="s">
        <v>17</v>
      </c>
      <c r="J587" s="1" t="s">
        <v>18</v>
      </c>
      <c r="K587" s="1" t="s">
        <v>19</v>
      </c>
      <c r="L587" s="1" t="s">
        <v>430</v>
      </c>
      <c r="M587" s="1">
        <v>606</v>
      </c>
      <c r="N587" s="1">
        <f t="shared" si="9"/>
        <v>14</v>
      </c>
    </row>
    <row r="588" spans="1:14" x14ac:dyDescent="0.25">
      <c r="A588" s="3">
        <v>20214090587142</v>
      </c>
      <c r="B588" s="2">
        <v>44343</v>
      </c>
      <c r="C588" s="2">
        <v>44368</v>
      </c>
      <c r="D588" s="3">
        <v>20213110169251</v>
      </c>
      <c r="E588" s="2">
        <v>44350</v>
      </c>
      <c r="F588" s="1" t="s">
        <v>25</v>
      </c>
      <c r="G588" s="1" t="s">
        <v>962</v>
      </c>
      <c r="H588" s="1" t="s">
        <v>963</v>
      </c>
      <c r="I588" s="1" t="s">
        <v>17</v>
      </c>
      <c r="J588" s="1" t="s">
        <v>31</v>
      </c>
      <c r="K588" s="1" t="s">
        <v>19</v>
      </c>
      <c r="L588" s="1" t="s">
        <v>103</v>
      </c>
      <c r="M588" s="1">
        <v>311</v>
      </c>
      <c r="N588" s="1">
        <f t="shared" si="9"/>
        <v>7</v>
      </c>
    </row>
    <row r="589" spans="1:14" x14ac:dyDescent="0.25">
      <c r="A589" s="3">
        <v>20214090587202</v>
      </c>
      <c r="B589" s="2">
        <v>44343</v>
      </c>
      <c r="C589" s="2">
        <v>44368</v>
      </c>
      <c r="D589" s="3">
        <v>20216040183621</v>
      </c>
      <c r="E589" s="2">
        <v>44365</v>
      </c>
      <c r="F589" s="1" t="s">
        <v>25</v>
      </c>
      <c r="G589" s="1" t="s">
        <v>2425</v>
      </c>
      <c r="H589" s="1" t="s">
        <v>2426</v>
      </c>
      <c r="I589" s="1" t="s">
        <v>17</v>
      </c>
      <c r="J589" s="1" t="s">
        <v>18</v>
      </c>
      <c r="K589" s="1" t="s">
        <v>19</v>
      </c>
      <c r="L589" s="1" t="s">
        <v>1098</v>
      </c>
      <c r="M589" s="1">
        <v>604</v>
      </c>
      <c r="N589" s="1">
        <f t="shared" si="9"/>
        <v>22</v>
      </c>
    </row>
    <row r="590" spans="1:14" x14ac:dyDescent="0.25">
      <c r="A590" s="3">
        <v>20214090587622</v>
      </c>
      <c r="B590" s="2">
        <v>44343</v>
      </c>
      <c r="C590" s="2">
        <v>44368</v>
      </c>
      <c r="D590" s="3">
        <v>20213000177331</v>
      </c>
      <c r="E590" s="2">
        <v>44358</v>
      </c>
      <c r="F590" s="1" t="s">
        <v>25</v>
      </c>
      <c r="G590" s="1" t="s">
        <v>2435</v>
      </c>
      <c r="H590" s="1" t="s">
        <v>105</v>
      </c>
      <c r="I590" s="1" t="s">
        <v>17</v>
      </c>
      <c r="J590" s="1" t="s">
        <v>31</v>
      </c>
      <c r="K590" s="1" t="s">
        <v>19</v>
      </c>
      <c r="L590" s="1" t="s">
        <v>2252</v>
      </c>
      <c r="M590" s="1">
        <v>300</v>
      </c>
      <c r="N590" s="1">
        <f t="shared" si="9"/>
        <v>15</v>
      </c>
    </row>
    <row r="591" spans="1:14" x14ac:dyDescent="0.25">
      <c r="A591" s="3">
        <v>20214090587762</v>
      </c>
      <c r="B591" s="2">
        <v>44343</v>
      </c>
      <c r="C591" s="2">
        <v>44368</v>
      </c>
      <c r="D591" s="3"/>
      <c r="E591" s="1" t="s">
        <v>16</v>
      </c>
      <c r="F591" s="1" t="s">
        <v>25</v>
      </c>
      <c r="G591" s="1" t="s">
        <v>962</v>
      </c>
      <c r="H591" s="1" t="s">
        <v>963</v>
      </c>
      <c r="I591" s="1" t="s">
        <v>68</v>
      </c>
      <c r="J591" s="1" t="s">
        <v>31</v>
      </c>
      <c r="K591" s="1" t="s">
        <v>19</v>
      </c>
      <c r="L591" s="1" t="s">
        <v>103</v>
      </c>
      <c r="M591" s="1">
        <v>311</v>
      </c>
      <c r="N591" s="1" t="str">
        <f t="shared" si="9"/>
        <v>-</v>
      </c>
    </row>
    <row r="592" spans="1:14" x14ac:dyDescent="0.25">
      <c r="A592" s="3">
        <v>20214090587792</v>
      </c>
      <c r="B592" s="2">
        <v>44343</v>
      </c>
      <c r="C592" s="2">
        <v>44368</v>
      </c>
      <c r="D592" s="3">
        <v>20216060182551</v>
      </c>
      <c r="E592" s="2">
        <v>44364</v>
      </c>
      <c r="F592" s="1" t="s">
        <v>25</v>
      </c>
      <c r="G592" s="1" t="s">
        <v>2436</v>
      </c>
      <c r="H592" s="1" t="s">
        <v>2437</v>
      </c>
      <c r="I592" s="1" t="s">
        <v>17</v>
      </c>
      <c r="J592" s="1" t="s">
        <v>18</v>
      </c>
      <c r="K592" s="1" t="s">
        <v>19</v>
      </c>
      <c r="L592" s="1" t="s">
        <v>1157</v>
      </c>
      <c r="M592" s="1">
        <v>606</v>
      </c>
      <c r="N592" s="1">
        <f t="shared" si="9"/>
        <v>21</v>
      </c>
    </row>
    <row r="593" spans="1:14" x14ac:dyDescent="0.25">
      <c r="A593" s="3">
        <v>20214090587862</v>
      </c>
      <c r="B593" s="2">
        <v>44343</v>
      </c>
      <c r="C593" s="2">
        <v>44368</v>
      </c>
      <c r="D593" s="3">
        <v>20217030168851</v>
      </c>
      <c r="E593" s="2">
        <v>44350</v>
      </c>
      <c r="F593" s="1" t="s">
        <v>25</v>
      </c>
      <c r="G593" s="1" t="s">
        <v>2438</v>
      </c>
      <c r="H593" s="1" t="s">
        <v>2439</v>
      </c>
      <c r="I593" s="1" t="s">
        <v>17</v>
      </c>
      <c r="J593" s="1" t="s">
        <v>18</v>
      </c>
      <c r="K593" s="1" t="s">
        <v>19</v>
      </c>
      <c r="L593" s="1" t="s">
        <v>2440</v>
      </c>
      <c r="M593" s="1">
        <v>703</v>
      </c>
      <c r="N593" s="1">
        <f t="shared" si="9"/>
        <v>7</v>
      </c>
    </row>
    <row r="594" spans="1:14" x14ac:dyDescent="0.25">
      <c r="A594" s="3">
        <v>20214090587972</v>
      </c>
      <c r="B594" s="2">
        <v>44343</v>
      </c>
      <c r="C594" s="2">
        <v>44368</v>
      </c>
      <c r="D594" s="3">
        <v>20213120167231</v>
      </c>
      <c r="E594" s="2">
        <v>44349</v>
      </c>
      <c r="F594" s="1" t="s">
        <v>25</v>
      </c>
      <c r="G594" s="1" t="s">
        <v>2442</v>
      </c>
      <c r="H594" s="1" t="s">
        <v>2443</v>
      </c>
      <c r="I594" s="1" t="s">
        <v>17</v>
      </c>
      <c r="J594" s="1" t="s">
        <v>18</v>
      </c>
      <c r="K594" s="1" t="s">
        <v>1135</v>
      </c>
      <c r="L594" s="1" t="s">
        <v>1136</v>
      </c>
      <c r="M594" s="1">
        <v>312</v>
      </c>
      <c r="N594" s="1">
        <f t="shared" si="9"/>
        <v>6</v>
      </c>
    </row>
    <row r="595" spans="1:14" x14ac:dyDescent="0.25">
      <c r="A595" s="3">
        <v>20214090589482</v>
      </c>
      <c r="B595" s="2">
        <v>44343</v>
      </c>
      <c r="C595" s="2">
        <v>44368</v>
      </c>
      <c r="D595" s="3"/>
      <c r="E595" s="1" t="s">
        <v>16</v>
      </c>
      <c r="F595" s="1" t="s">
        <v>25</v>
      </c>
      <c r="G595" s="1" t="s">
        <v>2452</v>
      </c>
      <c r="H595" s="1" t="s">
        <v>2453</v>
      </c>
      <c r="I595" s="1" t="s">
        <v>68</v>
      </c>
      <c r="J595" s="1" t="s">
        <v>18</v>
      </c>
      <c r="K595" s="1" t="s">
        <v>19</v>
      </c>
      <c r="L595" s="1" t="s">
        <v>1147</v>
      </c>
      <c r="M595" s="1">
        <v>606</v>
      </c>
      <c r="N595" s="1" t="str">
        <f t="shared" si="9"/>
        <v>-</v>
      </c>
    </row>
    <row r="596" spans="1:14" x14ac:dyDescent="0.25">
      <c r="A596" s="3">
        <v>20214090589572</v>
      </c>
      <c r="B596" s="2">
        <v>44343</v>
      </c>
      <c r="C596" s="2">
        <v>44368</v>
      </c>
      <c r="D596" s="3">
        <v>20215000164821</v>
      </c>
      <c r="E596" s="2">
        <v>44348</v>
      </c>
      <c r="F596" s="1" t="s">
        <v>25</v>
      </c>
      <c r="G596" s="1" t="s">
        <v>92</v>
      </c>
      <c r="H596" s="1" t="s">
        <v>1739</v>
      </c>
      <c r="I596" s="1" t="s">
        <v>17</v>
      </c>
      <c r="J596" s="1" t="s">
        <v>18</v>
      </c>
      <c r="K596" s="1" t="s">
        <v>19</v>
      </c>
      <c r="L596" s="1" t="s">
        <v>1812</v>
      </c>
      <c r="M596" s="1">
        <v>500</v>
      </c>
      <c r="N596" s="1">
        <f t="shared" si="9"/>
        <v>5</v>
      </c>
    </row>
    <row r="597" spans="1:14" x14ac:dyDescent="0.25">
      <c r="A597" s="3">
        <v>20214090590082</v>
      </c>
      <c r="B597" s="2">
        <v>44343</v>
      </c>
      <c r="C597" s="2">
        <v>44368</v>
      </c>
      <c r="D597" s="3">
        <v>20215000179991</v>
      </c>
      <c r="E597" s="2">
        <v>44363</v>
      </c>
      <c r="F597" s="1" t="s">
        <v>25</v>
      </c>
      <c r="G597" s="1" t="s">
        <v>2458</v>
      </c>
      <c r="H597" s="1" t="s">
        <v>340</v>
      </c>
      <c r="I597" s="1" t="s">
        <v>17</v>
      </c>
      <c r="J597" s="1" t="s">
        <v>18</v>
      </c>
      <c r="K597" s="1" t="s">
        <v>19</v>
      </c>
      <c r="L597" s="1" t="s">
        <v>43</v>
      </c>
      <c r="M597" s="1">
        <v>500</v>
      </c>
      <c r="N597" s="1">
        <f t="shared" si="9"/>
        <v>20</v>
      </c>
    </row>
    <row r="598" spans="1:14" x14ac:dyDescent="0.25">
      <c r="A598" s="3">
        <v>20214090590272</v>
      </c>
      <c r="B598" s="2">
        <v>44343</v>
      </c>
      <c r="C598" s="2">
        <v>44368</v>
      </c>
      <c r="D598" s="3"/>
      <c r="E598" s="1" t="s">
        <v>16</v>
      </c>
      <c r="F598" s="1" t="s">
        <v>25</v>
      </c>
      <c r="G598" s="1" t="s">
        <v>2459</v>
      </c>
      <c r="H598" s="1" t="s">
        <v>2460</v>
      </c>
      <c r="I598" s="1" t="s">
        <v>68</v>
      </c>
      <c r="J598" s="1" t="s">
        <v>18</v>
      </c>
      <c r="K598" s="1" t="s">
        <v>19</v>
      </c>
      <c r="L598" s="1" t="s">
        <v>47</v>
      </c>
      <c r="M598" s="1">
        <v>311</v>
      </c>
      <c r="N598" s="1" t="str">
        <f t="shared" si="9"/>
        <v>-</v>
      </c>
    </row>
    <row r="599" spans="1:14" x14ac:dyDescent="0.25">
      <c r="A599" s="3">
        <v>20214090590642</v>
      </c>
      <c r="B599" s="2">
        <v>44343</v>
      </c>
      <c r="C599" s="2">
        <v>44368</v>
      </c>
      <c r="D599" s="3">
        <v>20213030164751</v>
      </c>
      <c r="E599" s="2">
        <v>44348</v>
      </c>
      <c r="F599" s="1" t="s">
        <v>25</v>
      </c>
      <c r="G599" s="1" t="s">
        <v>14</v>
      </c>
      <c r="H599" s="1" t="s">
        <v>2461</v>
      </c>
      <c r="I599" s="1" t="s">
        <v>17</v>
      </c>
      <c r="J599" s="1" t="s">
        <v>167</v>
      </c>
      <c r="K599" s="1" t="s">
        <v>19</v>
      </c>
      <c r="L599" s="1" t="s">
        <v>168</v>
      </c>
      <c r="M599" s="1">
        <v>303</v>
      </c>
      <c r="N599" s="1">
        <f t="shared" si="9"/>
        <v>5</v>
      </c>
    </row>
    <row r="600" spans="1:14" x14ac:dyDescent="0.25">
      <c r="A600" s="3">
        <v>20214090592442</v>
      </c>
      <c r="B600" s="2">
        <v>44343</v>
      </c>
      <c r="C600" s="2">
        <v>44368</v>
      </c>
      <c r="D600" s="3">
        <v>20215000161791</v>
      </c>
      <c r="E600" s="2">
        <v>44344</v>
      </c>
      <c r="F600" s="1" t="s">
        <v>25</v>
      </c>
      <c r="G600" s="1" t="s">
        <v>2467</v>
      </c>
      <c r="H600" s="1" t="s">
        <v>2324</v>
      </c>
      <c r="I600" s="1" t="s">
        <v>17</v>
      </c>
      <c r="J600" s="1" t="s">
        <v>18</v>
      </c>
      <c r="K600" s="1" t="s">
        <v>19</v>
      </c>
      <c r="L600" s="1" t="s">
        <v>126</v>
      </c>
      <c r="M600" s="1">
        <v>500</v>
      </c>
      <c r="N600" s="1">
        <f t="shared" si="9"/>
        <v>1</v>
      </c>
    </row>
    <row r="601" spans="1:14" x14ac:dyDescent="0.25">
      <c r="A601" s="3">
        <v>20214090593152</v>
      </c>
      <c r="B601" s="2">
        <v>44344</v>
      </c>
      <c r="C601" s="2">
        <v>44369</v>
      </c>
      <c r="D601" s="3">
        <v>20215000184721</v>
      </c>
      <c r="E601" s="2">
        <v>44365</v>
      </c>
      <c r="F601" s="1" t="s">
        <v>25</v>
      </c>
      <c r="G601" s="1" t="s">
        <v>2470</v>
      </c>
      <c r="H601" s="1" t="s">
        <v>2471</v>
      </c>
      <c r="I601" s="1" t="s">
        <v>17</v>
      </c>
      <c r="J601" s="1" t="s">
        <v>18</v>
      </c>
      <c r="K601" s="1" t="s">
        <v>19</v>
      </c>
      <c r="L601" s="1" t="s">
        <v>43</v>
      </c>
      <c r="M601" s="1">
        <v>500</v>
      </c>
      <c r="N601" s="1">
        <f t="shared" si="9"/>
        <v>21</v>
      </c>
    </row>
    <row r="602" spans="1:14" x14ac:dyDescent="0.25">
      <c r="A602" s="3">
        <v>20214090593362</v>
      </c>
      <c r="B602" s="2">
        <v>44344</v>
      </c>
      <c r="C602" s="2">
        <v>44369</v>
      </c>
      <c r="D602" s="3">
        <v>20213050174421</v>
      </c>
      <c r="E602" s="2">
        <v>44356</v>
      </c>
      <c r="F602" s="1" t="s">
        <v>25</v>
      </c>
      <c r="G602" s="1" t="s">
        <v>2472</v>
      </c>
      <c r="H602" s="1" t="s">
        <v>719</v>
      </c>
      <c r="I602" s="1" t="s">
        <v>17</v>
      </c>
      <c r="J602" s="1" t="s">
        <v>18</v>
      </c>
      <c r="K602" s="1" t="s">
        <v>19</v>
      </c>
      <c r="L602" s="1" t="s">
        <v>224</v>
      </c>
      <c r="M602" s="1">
        <v>305</v>
      </c>
      <c r="N602" s="1">
        <f t="shared" si="9"/>
        <v>12</v>
      </c>
    </row>
    <row r="603" spans="1:14" x14ac:dyDescent="0.25">
      <c r="A603" s="3">
        <v>20214090593672</v>
      </c>
      <c r="B603" s="2">
        <v>44344</v>
      </c>
      <c r="C603" s="2">
        <v>44369</v>
      </c>
      <c r="D603" s="3">
        <v>20213040185171</v>
      </c>
      <c r="E603" s="2">
        <v>44368</v>
      </c>
      <c r="F603" s="1" t="s">
        <v>25</v>
      </c>
      <c r="G603" s="1" t="s">
        <v>2479</v>
      </c>
      <c r="H603" s="1" t="s">
        <v>1140</v>
      </c>
      <c r="I603" s="1" t="s">
        <v>17</v>
      </c>
      <c r="J603" s="1" t="s">
        <v>277</v>
      </c>
      <c r="K603" s="1" t="s">
        <v>19</v>
      </c>
      <c r="L603" s="1" t="s">
        <v>1635</v>
      </c>
      <c r="M603" s="1">
        <v>304</v>
      </c>
      <c r="N603" s="1">
        <f t="shared" si="9"/>
        <v>24</v>
      </c>
    </row>
    <row r="604" spans="1:14" x14ac:dyDescent="0.25">
      <c r="A604" s="3">
        <v>20214090594052</v>
      </c>
      <c r="B604" s="2">
        <v>44344</v>
      </c>
      <c r="C604" s="2">
        <v>44369</v>
      </c>
      <c r="D604" s="3">
        <v>20213050171341</v>
      </c>
      <c r="E604" s="2">
        <v>44351</v>
      </c>
      <c r="F604" s="1" t="s">
        <v>25</v>
      </c>
      <c r="G604" s="1" t="s">
        <v>2484</v>
      </c>
      <c r="H604" s="1" t="s">
        <v>2485</v>
      </c>
      <c r="I604" s="1" t="s">
        <v>17</v>
      </c>
      <c r="J604" s="1" t="s">
        <v>18</v>
      </c>
      <c r="K604" s="1" t="s">
        <v>19</v>
      </c>
      <c r="L604" s="1" t="s">
        <v>224</v>
      </c>
      <c r="M604" s="1">
        <v>305</v>
      </c>
      <c r="N604" s="1">
        <f t="shared" si="9"/>
        <v>7</v>
      </c>
    </row>
    <row r="605" spans="1:14" x14ac:dyDescent="0.25">
      <c r="A605" s="3">
        <v>20214090594682</v>
      </c>
      <c r="B605" s="2">
        <v>44344</v>
      </c>
      <c r="C605" s="2">
        <v>44369</v>
      </c>
      <c r="D605" s="3">
        <v>20215000164861</v>
      </c>
      <c r="E605" s="2">
        <v>44348</v>
      </c>
      <c r="F605" s="1" t="s">
        <v>25</v>
      </c>
      <c r="G605" s="1" t="s">
        <v>14</v>
      </c>
      <c r="H605" s="1" t="s">
        <v>2492</v>
      </c>
      <c r="I605" s="1" t="s">
        <v>17</v>
      </c>
      <c r="J605" s="1" t="s">
        <v>18</v>
      </c>
      <c r="K605" s="1" t="s">
        <v>19</v>
      </c>
      <c r="L605" s="1" t="s">
        <v>75</v>
      </c>
      <c r="M605" s="1">
        <v>500</v>
      </c>
      <c r="N605" s="1">
        <f t="shared" si="9"/>
        <v>4</v>
      </c>
    </row>
    <row r="606" spans="1:14" x14ac:dyDescent="0.25">
      <c r="A606" s="3">
        <v>20214090594732</v>
      </c>
      <c r="B606" s="2">
        <v>44344</v>
      </c>
      <c r="C606" s="2">
        <v>44369</v>
      </c>
      <c r="D606" s="3">
        <v>20216060179161</v>
      </c>
      <c r="E606" s="2">
        <v>44362</v>
      </c>
      <c r="F606" s="1" t="s">
        <v>25</v>
      </c>
      <c r="G606" s="1" t="s">
        <v>2494</v>
      </c>
      <c r="H606" s="1" t="s">
        <v>2495</v>
      </c>
      <c r="I606" s="1" t="s">
        <v>17</v>
      </c>
      <c r="J606" s="1" t="s">
        <v>18</v>
      </c>
      <c r="K606" s="1" t="s">
        <v>19</v>
      </c>
      <c r="L606" s="1" t="s">
        <v>914</v>
      </c>
      <c r="M606" s="1">
        <v>606</v>
      </c>
      <c r="N606" s="1">
        <f t="shared" si="9"/>
        <v>18</v>
      </c>
    </row>
    <row r="607" spans="1:14" x14ac:dyDescent="0.25">
      <c r="A607" s="3">
        <v>20214090594752</v>
      </c>
      <c r="B607" s="2">
        <v>44344</v>
      </c>
      <c r="C607" s="2">
        <v>44369</v>
      </c>
      <c r="D607" s="3">
        <v>20213110176871</v>
      </c>
      <c r="E607" s="2">
        <v>44358</v>
      </c>
      <c r="F607" s="1" t="s">
        <v>25</v>
      </c>
      <c r="G607" s="1" t="s">
        <v>14</v>
      </c>
      <c r="H607" s="1" t="s">
        <v>2496</v>
      </c>
      <c r="I607" s="1" t="s">
        <v>17</v>
      </c>
      <c r="J607" s="1" t="s">
        <v>18</v>
      </c>
      <c r="K607" s="1" t="s">
        <v>19</v>
      </c>
      <c r="L607" s="1" t="s">
        <v>2497</v>
      </c>
      <c r="M607" s="1">
        <v>311</v>
      </c>
      <c r="N607" s="1">
        <f t="shared" si="9"/>
        <v>14</v>
      </c>
    </row>
    <row r="608" spans="1:14" x14ac:dyDescent="0.25">
      <c r="A608" s="3">
        <v>20214090594882</v>
      </c>
      <c r="B608" s="2">
        <v>44344</v>
      </c>
      <c r="C608" s="2">
        <v>44369</v>
      </c>
      <c r="D608" s="3">
        <v>20215000165621</v>
      </c>
      <c r="E608" s="2">
        <v>44348</v>
      </c>
      <c r="F608" s="1" t="s">
        <v>25</v>
      </c>
      <c r="G608" s="1" t="s">
        <v>2500</v>
      </c>
      <c r="H608" s="1" t="s">
        <v>429</v>
      </c>
      <c r="I608" s="1" t="s">
        <v>17</v>
      </c>
      <c r="J608" s="1" t="s">
        <v>18</v>
      </c>
      <c r="K608" s="1" t="s">
        <v>19</v>
      </c>
      <c r="L608" s="1" t="s">
        <v>126</v>
      </c>
      <c r="M608" s="1">
        <v>500</v>
      </c>
      <c r="N608" s="1">
        <f t="shared" si="9"/>
        <v>4</v>
      </c>
    </row>
    <row r="609" spans="1:14" x14ac:dyDescent="0.25">
      <c r="A609" s="3">
        <v>20214090596192</v>
      </c>
      <c r="B609" s="2">
        <v>44344</v>
      </c>
      <c r="C609" s="2">
        <v>44369</v>
      </c>
      <c r="D609" s="3">
        <v>20215000179711</v>
      </c>
      <c r="E609" s="2">
        <v>44363</v>
      </c>
      <c r="F609" s="1" t="s">
        <v>25</v>
      </c>
      <c r="G609" s="1" t="s">
        <v>14</v>
      </c>
      <c r="H609" s="1" t="s">
        <v>2507</v>
      </c>
      <c r="I609" s="1" t="s">
        <v>17</v>
      </c>
      <c r="J609" s="1" t="s">
        <v>31</v>
      </c>
      <c r="K609" s="1" t="s">
        <v>19</v>
      </c>
      <c r="L609" s="1" t="s">
        <v>663</v>
      </c>
      <c r="M609" s="1">
        <v>500</v>
      </c>
      <c r="N609" s="1">
        <f t="shared" si="9"/>
        <v>19</v>
      </c>
    </row>
    <row r="610" spans="1:14" x14ac:dyDescent="0.25">
      <c r="A610" s="3">
        <v>20214090598282</v>
      </c>
      <c r="B610" s="2">
        <v>44347</v>
      </c>
      <c r="C610" s="2">
        <v>44370</v>
      </c>
      <c r="D610" s="3">
        <v>20213110174671</v>
      </c>
      <c r="E610" s="2">
        <v>44356</v>
      </c>
      <c r="F610" s="1" t="s">
        <v>25</v>
      </c>
      <c r="G610" s="1" t="s">
        <v>2512</v>
      </c>
      <c r="H610" s="1" t="s">
        <v>2513</v>
      </c>
      <c r="I610" s="1" t="s">
        <v>17</v>
      </c>
      <c r="J610" s="1" t="s">
        <v>31</v>
      </c>
      <c r="K610" s="1" t="s">
        <v>19</v>
      </c>
      <c r="L610" s="1" t="s">
        <v>103</v>
      </c>
      <c r="M610" s="1">
        <v>311</v>
      </c>
      <c r="N610" s="1">
        <f t="shared" si="9"/>
        <v>9</v>
      </c>
    </row>
    <row r="611" spans="1:14" x14ac:dyDescent="0.25">
      <c r="A611" s="3">
        <v>20214090598302</v>
      </c>
      <c r="B611" s="2">
        <v>44347</v>
      </c>
      <c r="C611" s="2">
        <v>44370</v>
      </c>
      <c r="D611" s="3">
        <v>20213060172431</v>
      </c>
      <c r="E611" s="2">
        <v>44355</v>
      </c>
      <c r="F611" s="1" t="s">
        <v>25</v>
      </c>
      <c r="G611" s="1" t="s">
        <v>2514</v>
      </c>
      <c r="H611" s="1" t="s">
        <v>105</v>
      </c>
      <c r="I611" s="1" t="s">
        <v>17</v>
      </c>
      <c r="J611" s="1" t="s">
        <v>31</v>
      </c>
      <c r="K611" s="1" t="s">
        <v>19</v>
      </c>
      <c r="L611" s="1" t="s">
        <v>91</v>
      </c>
      <c r="M611" s="1">
        <v>306</v>
      </c>
      <c r="N611" s="1">
        <f t="shared" si="9"/>
        <v>8</v>
      </c>
    </row>
    <row r="612" spans="1:14" x14ac:dyDescent="0.25">
      <c r="A612" s="3">
        <v>20214090598422</v>
      </c>
      <c r="B612" s="2">
        <v>44347</v>
      </c>
      <c r="C612" s="2">
        <v>44370</v>
      </c>
      <c r="D612" s="3">
        <v>20216060183601</v>
      </c>
      <c r="E612" s="2">
        <v>44365</v>
      </c>
      <c r="F612" s="1" t="s">
        <v>25</v>
      </c>
      <c r="G612" s="1" t="s">
        <v>2515</v>
      </c>
      <c r="H612" s="1" t="s">
        <v>2453</v>
      </c>
      <c r="I612" s="1" t="s">
        <v>17</v>
      </c>
      <c r="J612" s="1" t="s">
        <v>18</v>
      </c>
      <c r="K612" s="1" t="s">
        <v>19</v>
      </c>
      <c r="L612" s="1" t="s">
        <v>1147</v>
      </c>
      <c r="M612" s="1">
        <v>606</v>
      </c>
      <c r="N612" s="1">
        <f t="shared" si="9"/>
        <v>18</v>
      </c>
    </row>
    <row r="613" spans="1:14" x14ac:dyDescent="0.25">
      <c r="A613" s="3">
        <v>20214090598672</v>
      </c>
      <c r="B613" s="2">
        <v>44347</v>
      </c>
      <c r="C613" s="2">
        <v>44370</v>
      </c>
      <c r="D613" s="3">
        <v>20215000194671</v>
      </c>
      <c r="E613" s="2">
        <v>44375</v>
      </c>
      <c r="F613" s="1" t="s">
        <v>25</v>
      </c>
      <c r="G613" s="1" t="s">
        <v>1253</v>
      </c>
      <c r="H613" s="1" t="s">
        <v>2520</v>
      </c>
      <c r="I613" s="1" t="s">
        <v>68</v>
      </c>
      <c r="J613" s="1" t="s">
        <v>18</v>
      </c>
      <c r="K613" s="1" t="s">
        <v>19</v>
      </c>
      <c r="L613" s="1" t="s">
        <v>20</v>
      </c>
      <c r="M613" s="1">
        <v>500</v>
      </c>
      <c r="N613" s="1">
        <f t="shared" si="9"/>
        <v>28</v>
      </c>
    </row>
    <row r="614" spans="1:14" x14ac:dyDescent="0.25">
      <c r="A614" s="3">
        <v>20214090598882</v>
      </c>
      <c r="B614" s="2">
        <v>44347</v>
      </c>
      <c r="C614" s="2">
        <v>44370</v>
      </c>
      <c r="D614" s="3">
        <v>20215000168921</v>
      </c>
      <c r="E614" s="2">
        <v>44350</v>
      </c>
      <c r="F614" s="1" t="s">
        <v>25</v>
      </c>
      <c r="G614" s="1" t="s">
        <v>2521</v>
      </c>
      <c r="H614" s="1" t="s">
        <v>199</v>
      </c>
      <c r="I614" s="1" t="s">
        <v>17</v>
      </c>
      <c r="J614" s="1" t="s">
        <v>31</v>
      </c>
      <c r="K614" s="1" t="s">
        <v>19</v>
      </c>
      <c r="L614" s="1" t="s">
        <v>69</v>
      </c>
      <c r="M614" s="1">
        <v>500</v>
      </c>
      <c r="N614" s="1">
        <f t="shared" si="9"/>
        <v>3</v>
      </c>
    </row>
    <row r="615" spans="1:14" x14ac:dyDescent="0.25">
      <c r="A615" s="3">
        <v>20214090598942</v>
      </c>
      <c r="B615" s="2">
        <v>44347</v>
      </c>
      <c r="C615" s="2">
        <v>44370</v>
      </c>
      <c r="D615" s="3">
        <v>20215000171621</v>
      </c>
      <c r="E615" s="2">
        <v>44355</v>
      </c>
      <c r="F615" s="1" t="s">
        <v>25</v>
      </c>
      <c r="G615" s="1" t="s">
        <v>2522</v>
      </c>
      <c r="H615" s="1" t="s">
        <v>49</v>
      </c>
      <c r="I615" s="1" t="s">
        <v>17</v>
      </c>
      <c r="J615" s="1" t="s">
        <v>18</v>
      </c>
      <c r="K615" s="1" t="s">
        <v>19</v>
      </c>
      <c r="L615" s="1" t="s">
        <v>124</v>
      </c>
      <c r="M615" s="1">
        <v>500</v>
      </c>
      <c r="N615" s="1">
        <f t="shared" si="9"/>
        <v>8</v>
      </c>
    </row>
    <row r="616" spans="1:14" x14ac:dyDescent="0.25">
      <c r="A616" s="3">
        <v>20214090598972</v>
      </c>
      <c r="B616" s="2">
        <v>44347</v>
      </c>
      <c r="C616" s="2">
        <v>44370</v>
      </c>
      <c r="D616" s="3">
        <v>20213110174951</v>
      </c>
      <c r="E616" s="2">
        <v>44357</v>
      </c>
      <c r="F616" s="1" t="s">
        <v>25</v>
      </c>
      <c r="G616" s="1" t="s">
        <v>2523</v>
      </c>
      <c r="H616" s="1" t="s">
        <v>2524</v>
      </c>
      <c r="I616" s="1" t="s">
        <v>17</v>
      </c>
      <c r="J616" s="1" t="s">
        <v>31</v>
      </c>
      <c r="K616" s="1" t="s">
        <v>19</v>
      </c>
      <c r="L616" s="1" t="s">
        <v>103</v>
      </c>
      <c r="M616" s="1">
        <v>311</v>
      </c>
      <c r="N616" s="1">
        <f t="shared" si="9"/>
        <v>10</v>
      </c>
    </row>
    <row r="617" spans="1:14" x14ac:dyDescent="0.25">
      <c r="A617" s="3">
        <v>20214090599842</v>
      </c>
      <c r="B617" s="2">
        <v>44347</v>
      </c>
      <c r="C617" s="2">
        <v>44370</v>
      </c>
      <c r="D617" s="3">
        <v>20213000185411</v>
      </c>
      <c r="E617" s="2">
        <v>44368</v>
      </c>
      <c r="F617" s="1" t="s">
        <v>25</v>
      </c>
      <c r="G617" s="1" t="s">
        <v>2534</v>
      </c>
      <c r="H617" s="1" t="s">
        <v>2535</v>
      </c>
      <c r="I617" s="1" t="s">
        <v>17</v>
      </c>
      <c r="J617" s="1" t="s">
        <v>18</v>
      </c>
      <c r="K617" s="1" t="s">
        <v>19</v>
      </c>
      <c r="L617" s="1" t="s">
        <v>201</v>
      </c>
      <c r="M617" s="1">
        <v>300</v>
      </c>
      <c r="N617" s="1">
        <f t="shared" si="9"/>
        <v>21</v>
      </c>
    </row>
    <row r="618" spans="1:14" x14ac:dyDescent="0.25">
      <c r="A618" s="3">
        <v>20214090600022</v>
      </c>
      <c r="B618" s="2">
        <v>44347</v>
      </c>
      <c r="C618" s="2">
        <v>44370</v>
      </c>
      <c r="D618" s="3">
        <v>20213040178591</v>
      </c>
      <c r="E618" s="2">
        <v>44362</v>
      </c>
      <c r="F618" s="1" t="s">
        <v>25</v>
      </c>
      <c r="G618" s="1" t="s">
        <v>2536</v>
      </c>
      <c r="H618" s="1" t="s">
        <v>2537</v>
      </c>
      <c r="I618" s="1" t="s">
        <v>17</v>
      </c>
      <c r="J618" s="1" t="s">
        <v>263</v>
      </c>
      <c r="K618" s="1" t="s">
        <v>19</v>
      </c>
      <c r="L618" s="1" t="s">
        <v>310</v>
      </c>
      <c r="M618" s="1">
        <v>304</v>
      </c>
      <c r="N618" s="1">
        <f t="shared" si="9"/>
        <v>15</v>
      </c>
    </row>
    <row r="619" spans="1:14" x14ac:dyDescent="0.25">
      <c r="A619" s="3">
        <v>20214090600042</v>
      </c>
      <c r="B619" s="2">
        <v>44347</v>
      </c>
      <c r="C619" s="2">
        <v>44370</v>
      </c>
      <c r="D619" s="3">
        <v>20216060178791</v>
      </c>
      <c r="E619" s="2">
        <v>44362</v>
      </c>
      <c r="F619" s="1" t="s">
        <v>25</v>
      </c>
      <c r="G619" s="1" t="s">
        <v>397</v>
      </c>
      <c r="H619" s="1" t="s">
        <v>2538</v>
      </c>
      <c r="I619" s="1" t="s">
        <v>17</v>
      </c>
      <c r="J619" s="1" t="s">
        <v>18</v>
      </c>
      <c r="K619" s="1" t="s">
        <v>19</v>
      </c>
      <c r="L619" s="1" t="s">
        <v>385</v>
      </c>
      <c r="M619" s="1">
        <v>606</v>
      </c>
      <c r="N619" s="1">
        <f t="shared" si="9"/>
        <v>15</v>
      </c>
    </row>
    <row r="620" spans="1:14" x14ac:dyDescent="0.25">
      <c r="A620" s="3">
        <v>20214090600232</v>
      </c>
      <c r="B620" s="2">
        <v>44347</v>
      </c>
      <c r="C620" s="2">
        <v>44370</v>
      </c>
      <c r="D620" s="3"/>
      <c r="E620" s="1" t="s">
        <v>16</v>
      </c>
      <c r="F620" s="1" t="s">
        <v>25</v>
      </c>
      <c r="G620" s="1" t="s">
        <v>2539</v>
      </c>
      <c r="H620" s="1" t="s">
        <v>2540</v>
      </c>
      <c r="I620" s="1" t="s">
        <v>68</v>
      </c>
      <c r="J620" s="1" t="s">
        <v>18</v>
      </c>
      <c r="K620" s="1" t="s">
        <v>19</v>
      </c>
      <c r="L620" s="1" t="s">
        <v>379</v>
      </c>
      <c r="M620" s="1">
        <v>306</v>
      </c>
      <c r="N620" s="1" t="str">
        <f t="shared" si="9"/>
        <v>-</v>
      </c>
    </row>
    <row r="621" spans="1:14" x14ac:dyDescent="0.25">
      <c r="A621" s="3">
        <v>20214090600532</v>
      </c>
      <c r="B621" s="2">
        <v>44347</v>
      </c>
      <c r="C621" s="2">
        <v>44370</v>
      </c>
      <c r="D621" s="3">
        <v>20215000187321</v>
      </c>
      <c r="E621" s="2">
        <v>44369</v>
      </c>
      <c r="F621" s="1" t="s">
        <v>25</v>
      </c>
      <c r="G621" s="1" t="s">
        <v>2543</v>
      </c>
      <c r="H621" s="1" t="s">
        <v>2544</v>
      </c>
      <c r="I621" s="1" t="s">
        <v>17</v>
      </c>
      <c r="J621" s="1" t="s">
        <v>31</v>
      </c>
      <c r="K621" s="1" t="s">
        <v>19</v>
      </c>
      <c r="L621" s="1" t="s">
        <v>299</v>
      </c>
      <c r="M621" s="1">
        <v>500</v>
      </c>
      <c r="N621" s="1">
        <f t="shared" si="9"/>
        <v>22</v>
      </c>
    </row>
    <row r="622" spans="1:14" x14ac:dyDescent="0.25">
      <c r="A622" s="3">
        <v>20214090600642</v>
      </c>
      <c r="B622" s="2">
        <v>44347</v>
      </c>
      <c r="C622" s="2">
        <v>44370</v>
      </c>
      <c r="D622" s="3">
        <v>20216060182651</v>
      </c>
      <c r="E622" s="2">
        <v>44364</v>
      </c>
      <c r="F622" s="1" t="s">
        <v>25</v>
      </c>
      <c r="G622" s="1" t="s">
        <v>2547</v>
      </c>
      <c r="H622" s="1" t="s">
        <v>2548</v>
      </c>
      <c r="I622" s="1" t="s">
        <v>17</v>
      </c>
      <c r="J622" s="1" t="s">
        <v>18</v>
      </c>
      <c r="K622" s="1" t="s">
        <v>19</v>
      </c>
      <c r="L622" s="1" t="s">
        <v>187</v>
      </c>
      <c r="M622" s="1">
        <v>606</v>
      </c>
      <c r="N622" s="1">
        <f t="shared" si="9"/>
        <v>17</v>
      </c>
    </row>
    <row r="623" spans="1:14" x14ac:dyDescent="0.25">
      <c r="A623" s="3">
        <v>20214090600772</v>
      </c>
      <c r="B623" s="2">
        <v>44347</v>
      </c>
      <c r="C623" s="2">
        <v>44370</v>
      </c>
      <c r="D623" s="3"/>
      <c r="E623" s="1" t="s">
        <v>16</v>
      </c>
      <c r="F623" s="1" t="s">
        <v>25</v>
      </c>
      <c r="G623" s="1" t="s">
        <v>1253</v>
      </c>
      <c r="H623" s="1" t="s">
        <v>2549</v>
      </c>
      <c r="I623" s="1" t="s">
        <v>68</v>
      </c>
      <c r="J623" s="1" t="s">
        <v>31</v>
      </c>
      <c r="K623" s="1" t="s">
        <v>19</v>
      </c>
      <c r="L623" s="1" t="s">
        <v>379</v>
      </c>
      <c r="M623" s="1">
        <v>306</v>
      </c>
      <c r="N623" s="1" t="str">
        <f t="shared" si="9"/>
        <v>-</v>
      </c>
    </row>
    <row r="624" spans="1:14" x14ac:dyDescent="0.25">
      <c r="A624" s="3">
        <v>20214090600952</v>
      </c>
      <c r="B624" s="2">
        <v>44347</v>
      </c>
      <c r="C624" s="2">
        <v>44370</v>
      </c>
      <c r="D624" s="3">
        <v>20213040165001</v>
      </c>
      <c r="E624" s="2">
        <v>44348</v>
      </c>
      <c r="F624" s="1" t="s">
        <v>25</v>
      </c>
      <c r="G624" s="1" t="s">
        <v>2552</v>
      </c>
      <c r="H624" s="1" t="s">
        <v>2553</v>
      </c>
      <c r="I624" s="1" t="s">
        <v>17</v>
      </c>
      <c r="J624" s="1" t="s">
        <v>18</v>
      </c>
      <c r="K624" s="1" t="s">
        <v>19</v>
      </c>
      <c r="L624" s="1" t="s">
        <v>99</v>
      </c>
      <c r="M624" s="1">
        <v>304</v>
      </c>
      <c r="N624" s="1">
        <f t="shared" si="9"/>
        <v>1</v>
      </c>
    </row>
    <row r="625" spans="1:14" x14ac:dyDescent="0.25">
      <c r="A625" s="3">
        <v>20214090601862</v>
      </c>
      <c r="B625" s="2">
        <v>44347</v>
      </c>
      <c r="C625" s="2">
        <v>44370</v>
      </c>
      <c r="D625" s="3">
        <v>20213070185441</v>
      </c>
      <c r="E625" s="2">
        <v>44368</v>
      </c>
      <c r="F625" s="1" t="s">
        <v>25</v>
      </c>
      <c r="G625" s="1" t="s">
        <v>2556</v>
      </c>
      <c r="H625" s="1" t="s">
        <v>2557</v>
      </c>
      <c r="I625" s="1" t="s">
        <v>17</v>
      </c>
      <c r="J625" s="1" t="s">
        <v>18</v>
      </c>
      <c r="K625" s="1" t="s">
        <v>19</v>
      </c>
      <c r="L625" s="1" t="s">
        <v>417</v>
      </c>
      <c r="M625" s="1">
        <v>307</v>
      </c>
      <c r="N625" s="1">
        <f t="shared" si="9"/>
        <v>21</v>
      </c>
    </row>
    <row r="626" spans="1:14" x14ac:dyDescent="0.25">
      <c r="A626" s="3">
        <v>20214090603552</v>
      </c>
      <c r="B626" s="2">
        <v>44347</v>
      </c>
      <c r="C626" s="2">
        <v>44370</v>
      </c>
      <c r="D626" s="3">
        <v>20213060180241</v>
      </c>
      <c r="E626" s="2">
        <v>44347</v>
      </c>
      <c r="F626" s="1" t="s">
        <v>25</v>
      </c>
      <c r="G626" s="1" t="s">
        <v>2561</v>
      </c>
      <c r="H626" s="1" t="s">
        <v>2540</v>
      </c>
      <c r="I626" s="1" t="s">
        <v>17</v>
      </c>
      <c r="J626" s="1" t="s">
        <v>31</v>
      </c>
      <c r="K626" s="1" t="s">
        <v>19</v>
      </c>
      <c r="L626" s="1" t="s">
        <v>379</v>
      </c>
      <c r="M626" s="1">
        <v>306</v>
      </c>
      <c r="N626" s="1">
        <f t="shared" si="9"/>
        <v>0</v>
      </c>
    </row>
    <row r="627" spans="1:14" x14ac:dyDescent="0.25">
      <c r="A627" s="3">
        <v>20214090604212</v>
      </c>
      <c r="B627" s="2">
        <v>44347</v>
      </c>
      <c r="C627" s="2">
        <v>44370</v>
      </c>
      <c r="D627" s="3">
        <v>20216040185241</v>
      </c>
      <c r="E627" s="2">
        <v>44368</v>
      </c>
      <c r="F627" s="1" t="s">
        <v>25</v>
      </c>
      <c r="G627" s="1" t="s">
        <v>2562</v>
      </c>
      <c r="H627" s="1" t="s">
        <v>2563</v>
      </c>
      <c r="I627" s="1" t="s">
        <v>17</v>
      </c>
      <c r="J627" s="1" t="s">
        <v>18</v>
      </c>
      <c r="K627" s="1" t="s">
        <v>19</v>
      </c>
      <c r="L627" s="1" t="s">
        <v>185</v>
      </c>
      <c r="M627" s="1">
        <v>604</v>
      </c>
      <c r="N627" s="1">
        <f t="shared" si="9"/>
        <v>21</v>
      </c>
    </row>
    <row r="628" spans="1:14" x14ac:dyDescent="0.25">
      <c r="A628" s="3">
        <v>20214090605642</v>
      </c>
      <c r="B628" s="2">
        <v>44348</v>
      </c>
      <c r="C628" s="2">
        <v>44371</v>
      </c>
      <c r="D628" s="3">
        <v>20213070188871</v>
      </c>
      <c r="E628" s="2">
        <v>44363</v>
      </c>
      <c r="F628" s="1" t="s">
        <v>25</v>
      </c>
      <c r="G628" s="1" t="s">
        <v>14</v>
      </c>
      <c r="H628" s="1" t="s">
        <v>2573</v>
      </c>
      <c r="I628" s="1" t="s">
        <v>17</v>
      </c>
      <c r="J628" s="1" t="s">
        <v>18</v>
      </c>
      <c r="K628" s="1" t="s">
        <v>19</v>
      </c>
      <c r="L628" s="1" t="s">
        <v>107</v>
      </c>
      <c r="M628" s="1">
        <v>307</v>
      </c>
      <c r="N628" s="1">
        <f t="shared" si="9"/>
        <v>15</v>
      </c>
    </row>
    <row r="629" spans="1:14" x14ac:dyDescent="0.25">
      <c r="A629" s="3">
        <v>20214090605842</v>
      </c>
      <c r="B629" s="2">
        <v>44348</v>
      </c>
      <c r="C629" s="2">
        <v>44371</v>
      </c>
      <c r="D629" s="3"/>
      <c r="E629" s="1" t="s">
        <v>16</v>
      </c>
      <c r="F629" s="1" t="s">
        <v>25</v>
      </c>
      <c r="G629" s="1" t="s">
        <v>2574</v>
      </c>
      <c r="H629" s="1" t="s">
        <v>2575</v>
      </c>
      <c r="I629" s="1" t="s">
        <v>68</v>
      </c>
      <c r="J629" s="1" t="s">
        <v>18</v>
      </c>
      <c r="K629" s="1" t="s">
        <v>19</v>
      </c>
      <c r="L629" s="1" t="s">
        <v>1771</v>
      </c>
      <c r="M629" s="1">
        <v>500</v>
      </c>
      <c r="N629" s="1" t="str">
        <f t="shared" si="9"/>
        <v>-</v>
      </c>
    </row>
    <row r="630" spans="1:14" x14ac:dyDescent="0.25">
      <c r="A630" s="3">
        <v>20214090606422</v>
      </c>
      <c r="B630" s="2">
        <v>44348</v>
      </c>
      <c r="C630" s="2">
        <v>44371</v>
      </c>
      <c r="D630" s="3">
        <v>20213050174351</v>
      </c>
      <c r="E630" s="2">
        <v>44356</v>
      </c>
      <c r="F630" s="1" t="s">
        <v>25</v>
      </c>
      <c r="G630" s="1" t="s">
        <v>2585</v>
      </c>
      <c r="H630" s="1" t="s">
        <v>2586</v>
      </c>
      <c r="I630" s="1" t="s">
        <v>17</v>
      </c>
      <c r="J630" s="1" t="s">
        <v>18</v>
      </c>
      <c r="K630" s="1" t="s">
        <v>19</v>
      </c>
      <c r="L630" s="1" t="s">
        <v>34</v>
      </c>
      <c r="M630" s="1">
        <v>305</v>
      </c>
      <c r="N630" s="1">
        <f t="shared" si="9"/>
        <v>8</v>
      </c>
    </row>
    <row r="631" spans="1:14" x14ac:dyDescent="0.25">
      <c r="A631" s="3">
        <v>20214090606512</v>
      </c>
      <c r="B631" s="2">
        <v>44348</v>
      </c>
      <c r="C631" s="2">
        <v>44371</v>
      </c>
      <c r="D631" s="3"/>
      <c r="E631" s="1" t="s">
        <v>16</v>
      </c>
      <c r="F631" s="1" t="s">
        <v>25</v>
      </c>
      <c r="G631" s="1" t="s">
        <v>1253</v>
      </c>
      <c r="H631" s="1" t="s">
        <v>1025</v>
      </c>
      <c r="I631" s="1" t="s">
        <v>68</v>
      </c>
      <c r="J631" s="1" t="s">
        <v>18</v>
      </c>
      <c r="K631" s="1" t="s">
        <v>19</v>
      </c>
      <c r="L631" s="1" t="s">
        <v>1026</v>
      </c>
      <c r="M631" s="1">
        <v>606</v>
      </c>
      <c r="N631" s="1" t="str">
        <f t="shared" si="9"/>
        <v>-</v>
      </c>
    </row>
    <row r="632" spans="1:14" x14ac:dyDescent="0.25">
      <c r="A632" s="3">
        <v>20214090606782</v>
      </c>
      <c r="B632" s="2">
        <v>44348</v>
      </c>
      <c r="C632" s="2">
        <v>44371</v>
      </c>
      <c r="D632" s="3">
        <v>20213000185191</v>
      </c>
      <c r="E632" s="2">
        <v>44368</v>
      </c>
      <c r="F632" s="1" t="s">
        <v>25</v>
      </c>
      <c r="G632" s="1" t="s">
        <v>2594</v>
      </c>
      <c r="H632" s="1" t="s">
        <v>2595</v>
      </c>
      <c r="I632" s="1" t="s">
        <v>17</v>
      </c>
      <c r="J632" s="1" t="s">
        <v>18</v>
      </c>
      <c r="K632" s="1" t="s">
        <v>19</v>
      </c>
      <c r="L632" s="1" t="s">
        <v>201</v>
      </c>
      <c r="M632" s="1">
        <v>300</v>
      </c>
      <c r="N632" s="1">
        <f t="shared" si="9"/>
        <v>20</v>
      </c>
    </row>
    <row r="633" spans="1:14" x14ac:dyDescent="0.25">
      <c r="A633" s="3">
        <v>20214090607042</v>
      </c>
      <c r="B633" s="2">
        <v>44348</v>
      </c>
      <c r="C633" s="2">
        <v>44371</v>
      </c>
      <c r="D633" s="3">
        <v>20213060179821</v>
      </c>
      <c r="E633" s="2">
        <v>44363</v>
      </c>
      <c r="F633" s="1" t="s">
        <v>25</v>
      </c>
      <c r="G633" s="1" t="s">
        <v>2606</v>
      </c>
      <c r="H633" s="1" t="s">
        <v>2607</v>
      </c>
      <c r="I633" s="1" t="s">
        <v>17</v>
      </c>
      <c r="J633" s="1" t="s">
        <v>31</v>
      </c>
      <c r="K633" s="1" t="s">
        <v>19</v>
      </c>
      <c r="L633" s="1" t="s">
        <v>379</v>
      </c>
      <c r="M633" s="1">
        <v>306</v>
      </c>
      <c r="N633" s="1">
        <f t="shared" si="9"/>
        <v>15</v>
      </c>
    </row>
    <row r="634" spans="1:14" x14ac:dyDescent="0.25">
      <c r="A634" s="3">
        <v>20214090607152</v>
      </c>
      <c r="B634" s="2">
        <v>44348</v>
      </c>
      <c r="C634" s="2">
        <v>44371</v>
      </c>
      <c r="D634" s="3">
        <v>20215000185211</v>
      </c>
      <c r="E634" s="2">
        <v>44368</v>
      </c>
      <c r="F634" s="1" t="s">
        <v>25</v>
      </c>
      <c r="G634" s="1" t="s">
        <v>2609</v>
      </c>
      <c r="H634" s="1" t="s">
        <v>2192</v>
      </c>
      <c r="I634" s="1" t="s">
        <v>17</v>
      </c>
      <c r="J634" s="1" t="s">
        <v>18</v>
      </c>
      <c r="K634" s="1" t="s">
        <v>19</v>
      </c>
      <c r="L634" s="1" t="s">
        <v>210</v>
      </c>
      <c r="M634" s="1">
        <v>500</v>
      </c>
      <c r="N634" s="1">
        <f t="shared" si="9"/>
        <v>20</v>
      </c>
    </row>
    <row r="635" spans="1:14" x14ac:dyDescent="0.25">
      <c r="A635" s="3">
        <v>20214090607162</v>
      </c>
      <c r="B635" s="2">
        <v>44348</v>
      </c>
      <c r="C635" s="2">
        <v>44371</v>
      </c>
      <c r="D635" s="3">
        <v>20215000185111</v>
      </c>
      <c r="E635" s="2">
        <v>44368</v>
      </c>
      <c r="F635" s="1" t="s">
        <v>25</v>
      </c>
      <c r="G635" s="1" t="s">
        <v>2610</v>
      </c>
      <c r="H635" s="1" t="s">
        <v>2354</v>
      </c>
      <c r="I635" s="1" t="s">
        <v>17</v>
      </c>
      <c r="J635" s="1" t="s">
        <v>18</v>
      </c>
      <c r="K635" s="1" t="s">
        <v>19</v>
      </c>
      <c r="L635" s="1" t="s">
        <v>43</v>
      </c>
      <c r="M635" s="1">
        <v>500</v>
      </c>
      <c r="N635" s="1">
        <f t="shared" si="9"/>
        <v>20</v>
      </c>
    </row>
    <row r="636" spans="1:14" x14ac:dyDescent="0.25">
      <c r="A636" s="3">
        <v>20214090608092</v>
      </c>
      <c r="B636" s="2">
        <v>44348</v>
      </c>
      <c r="C636" s="2">
        <v>44371</v>
      </c>
      <c r="D636" s="3">
        <v>20213070176931</v>
      </c>
      <c r="E636" s="2">
        <v>44358</v>
      </c>
      <c r="F636" s="1" t="s">
        <v>25</v>
      </c>
      <c r="G636" s="1" t="s">
        <v>2617</v>
      </c>
      <c r="H636" s="1" t="s">
        <v>203</v>
      </c>
      <c r="I636" s="1" t="s">
        <v>17</v>
      </c>
      <c r="J636" s="1" t="s">
        <v>106</v>
      </c>
      <c r="K636" s="1" t="s">
        <v>19</v>
      </c>
      <c r="L636" s="1" t="s">
        <v>107</v>
      </c>
      <c r="M636" s="1">
        <v>307</v>
      </c>
      <c r="N636" s="1">
        <f t="shared" si="9"/>
        <v>10</v>
      </c>
    </row>
    <row r="637" spans="1:14" x14ac:dyDescent="0.25">
      <c r="A637" s="3">
        <v>20214090608152</v>
      </c>
      <c r="B637" s="2">
        <v>44348</v>
      </c>
      <c r="C637" s="2">
        <v>44371</v>
      </c>
      <c r="D637" s="3">
        <v>20213050165751</v>
      </c>
      <c r="E637" s="2">
        <v>44348</v>
      </c>
      <c r="F637" s="1" t="s">
        <v>25</v>
      </c>
      <c r="G637" s="1" t="s">
        <v>117</v>
      </c>
      <c r="H637" s="1" t="s">
        <v>2618</v>
      </c>
      <c r="I637" s="1" t="s">
        <v>17</v>
      </c>
      <c r="J637" s="1" t="s">
        <v>18</v>
      </c>
      <c r="K637" s="1" t="s">
        <v>19</v>
      </c>
      <c r="L637" s="1" t="s">
        <v>474</v>
      </c>
      <c r="M637" s="1">
        <v>305</v>
      </c>
      <c r="N637" s="1">
        <f t="shared" si="9"/>
        <v>0</v>
      </c>
    </row>
    <row r="638" spans="1:14" x14ac:dyDescent="0.25">
      <c r="A638" s="3">
        <v>20214090608172</v>
      </c>
      <c r="B638" s="2">
        <v>44348</v>
      </c>
      <c r="C638" s="2">
        <v>44371</v>
      </c>
      <c r="D638" s="3"/>
      <c r="E638" s="1" t="s">
        <v>16</v>
      </c>
      <c r="F638" s="1" t="s">
        <v>25</v>
      </c>
      <c r="G638" s="1" t="s">
        <v>2621</v>
      </c>
      <c r="H638" s="1" t="s">
        <v>2622</v>
      </c>
      <c r="I638" s="1" t="s">
        <v>68</v>
      </c>
      <c r="J638" s="1" t="s">
        <v>18</v>
      </c>
      <c r="K638" s="1" t="s">
        <v>19</v>
      </c>
      <c r="L638" s="1" t="s">
        <v>32</v>
      </c>
      <c r="M638" s="1">
        <v>306</v>
      </c>
      <c r="N638" s="1" t="str">
        <f t="shared" si="9"/>
        <v>-</v>
      </c>
    </row>
    <row r="639" spans="1:14" x14ac:dyDescent="0.25">
      <c r="A639" s="3">
        <v>20214090608242</v>
      </c>
      <c r="B639" s="2">
        <v>44348</v>
      </c>
      <c r="C639" s="2">
        <v>44371</v>
      </c>
      <c r="D639" s="3"/>
      <c r="E639" s="1" t="s">
        <v>16</v>
      </c>
      <c r="F639" s="1" t="s">
        <v>25</v>
      </c>
      <c r="G639" s="1" t="s">
        <v>2623</v>
      </c>
      <c r="H639" s="1" t="s">
        <v>2624</v>
      </c>
      <c r="I639" s="1" t="s">
        <v>68</v>
      </c>
      <c r="J639" s="1" t="s">
        <v>31</v>
      </c>
      <c r="K639" s="1" t="s">
        <v>19</v>
      </c>
      <c r="L639" s="1" t="s">
        <v>75</v>
      </c>
      <c r="M639" s="1">
        <v>500</v>
      </c>
      <c r="N639" s="1" t="str">
        <f t="shared" si="9"/>
        <v>-</v>
      </c>
    </row>
    <row r="640" spans="1:14" x14ac:dyDescent="0.25">
      <c r="A640" s="3">
        <v>20214090612172</v>
      </c>
      <c r="B640" s="2">
        <v>44349</v>
      </c>
      <c r="C640" s="2">
        <v>44372</v>
      </c>
      <c r="D640" s="3"/>
      <c r="E640" s="1" t="s">
        <v>16</v>
      </c>
      <c r="F640" s="1" t="s">
        <v>25</v>
      </c>
      <c r="G640" s="1" t="s">
        <v>14</v>
      </c>
      <c r="H640" s="1" t="s">
        <v>2646</v>
      </c>
      <c r="I640" s="1" t="s">
        <v>68</v>
      </c>
      <c r="J640" s="1" t="s">
        <v>18</v>
      </c>
      <c r="K640" s="1" t="s">
        <v>581</v>
      </c>
      <c r="L640" s="1" t="s">
        <v>427</v>
      </c>
      <c r="M640" s="1">
        <v>200</v>
      </c>
      <c r="N640" s="1" t="str">
        <f t="shared" si="9"/>
        <v>-</v>
      </c>
    </row>
    <row r="641" spans="1:14" x14ac:dyDescent="0.25">
      <c r="A641" s="3">
        <v>20214090612252</v>
      </c>
      <c r="B641" s="2">
        <v>44349</v>
      </c>
      <c r="C641" s="2">
        <v>44372</v>
      </c>
      <c r="D641" s="3">
        <v>20216040185791</v>
      </c>
      <c r="E641" s="2">
        <v>44368</v>
      </c>
      <c r="F641" s="1" t="s">
        <v>25</v>
      </c>
      <c r="G641" s="1" t="s">
        <v>92</v>
      </c>
      <c r="H641" s="1" t="s">
        <v>2647</v>
      </c>
      <c r="I641" s="1" t="s">
        <v>17</v>
      </c>
      <c r="J641" s="1" t="s">
        <v>18</v>
      </c>
      <c r="K641" s="1" t="s">
        <v>19</v>
      </c>
      <c r="L641" s="1" t="s">
        <v>459</v>
      </c>
      <c r="M641" s="1">
        <v>604</v>
      </c>
      <c r="N641" s="1">
        <f t="shared" si="9"/>
        <v>19</v>
      </c>
    </row>
    <row r="642" spans="1:14" x14ac:dyDescent="0.25">
      <c r="A642" s="3">
        <v>20214090613052</v>
      </c>
      <c r="B642" s="2">
        <v>44349</v>
      </c>
      <c r="C642" s="2">
        <v>44372</v>
      </c>
      <c r="D642" s="3">
        <v>20215000184261</v>
      </c>
      <c r="E642" s="2">
        <v>44365</v>
      </c>
      <c r="F642" s="1" t="s">
        <v>25</v>
      </c>
      <c r="G642" s="1" t="s">
        <v>2650</v>
      </c>
      <c r="H642" s="1" t="s">
        <v>105</v>
      </c>
      <c r="I642" s="1" t="s">
        <v>17</v>
      </c>
      <c r="J642" s="1" t="s">
        <v>18</v>
      </c>
      <c r="K642" s="1" t="s">
        <v>19</v>
      </c>
      <c r="L642" s="1" t="s">
        <v>1285</v>
      </c>
      <c r="M642" s="1">
        <v>500</v>
      </c>
      <c r="N642" s="1">
        <f t="shared" si="9"/>
        <v>16</v>
      </c>
    </row>
    <row r="643" spans="1:14" x14ac:dyDescent="0.25">
      <c r="A643" s="3">
        <v>20214090613062</v>
      </c>
      <c r="B643" s="2">
        <v>44349</v>
      </c>
      <c r="C643" s="2">
        <v>44372</v>
      </c>
      <c r="D643" s="3">
        <v>20215000187551</v>
      </c>
      <c r="E643" s="2">
        <v>44369</v>
      </c>
      <c r="F643" s="1" t="s">
        <v>25</v>
      </c>
      <c r="G643" s="1" t="s">
        <v>117</v>
      </c>
      <c r="H643" s="1" t="s">
        <v>2651</v>
      </c>
      <c r="I643" s="1" t="s">
        <v>17</v>
      </c>
      <c r="J643" s="1" t="s">
        <v>18</v>
      </c>
      <c r="K643" s="1" t="s">
        <v>19</v>
      </c>
      <c r="L643" s="1" t="s">
        <v>43</v>
      </c>
      <c r="M643" s="1">
        <v>500</v>
      </c>
      <c r="N643" s="1">
        <f t="shared" ref="N643:N706" si="10">IFERROR(E643-B643,"-")</f>
        <v>20</v>
      </c>
    </row>
    <row r="644" spans="1:14" x14ac:dyDescent="0.25">
      <c r="A644" s="3">
        <v>20214090613552</v>
      </c>
      <c r="B644" s="2">
        <v>44349</v>
      </c>
      <c r="C644" s="2">
        <v>44372</v>
      </c>
      <c r="D644" s="3">
        <v>20215000176361</v>
      </c>
      <c r="E644" s="2">
        <v>44358</v>
      </c>
      <c r="F644" s="1" t="s">
        <v>25</v>
      </c>
      <c r="G644" s="1" t="s">
        <v>2654</v>
      </c>
      <c r="H644" s="1" t="s">
        <v>2655</v>
      </c>
      <c r="I644" s="1" t="s">
        <v>17</v>
      </c>
      <c r="J644" s="1" t="s">
        <v>18</v>
      </c>
      <c r="K644" s="1" t="s">
        <v>19</v>
      </c>
      <c r="L644" s="1" t="s">
        <v>20</v>
      </c>
      <c r="M644" s="1">
        <v>500</v>
      </c>
      <c r="N644" s="1">
        <f t="shared" si="10"/>
        <v>9</v>
      </c>
    </row>
    <row r="645" spans="1:14" x14ac:dyDescent="0.25">
      <c r="A645" s="3">
        <v>20214090613572</v>
      </c>
      <c r="B645" s="2">
        <v>44349</v>
      </c>
      <c r="C645" s="2">
        <v>44372</v>
      </c>
      <c r="D645" s="3">
        <v>20213110175911</v>
      </c>
      <c r="E645" s="2">
        <v>44357</v>
      </c>
      <c r="F645" s="1" t="s">
        <v>25</v>
      </c>
      <c r="G645" s="1" t="s">
        <v>2656</v>
      </c>
      <c r="H645" s="1" t="s">
        <v>2657</v>
      </c>
      <c r="I645" s="1" t="s">
        <v>17</v>
      </c>
      <c r="J645" s="1" t="s">
        <v>31</v>
      </c>
      <c r="K645" s="1" t="s">
        <v>19</v>
      </c>
      <c r="L645" s="1" t="s">
        <v>103</v>
      </c>
      <c r="M645" s="1">
        <v>311</v>
      </c>
      <c r="N645" s="1">
        <f t="shared" si="10"/>
        <v>8</v>
      </c>
    </row>
    <row r="646" spans="1:14" x14ac:dyDescent="0.25">
      <c r="A646" s="3">
        <v>20214090613682</v>
      </c>
      <c r="B646" s="2">
        <v>44349</v>
      </c>
      <c r="C646" s="2">
        <v>44372</v>
      </c>
      <c r="D646" s="3">
        <v>20213050174691</v>
      </c>
      <c r="E646" s="2">
        <v>44357</v>
      </c>
      <c r="F646" s="1" t="s">
        <v>25</v>
      </c>
      <c r="G646" s="1" t="s">
        <v>2661</v>
      </c>
      <c r="H646" s="1" t="s">
        <v>2357</v>
      </c>
      <c r="I646" s="1" t="s">
        <v>17</v>
      </c>
      <c r="J646" s="1" t="s">
        <v>18</v>
      </c>
      <c r="K646" s="1" t="s">
        <v>19</v>
      </c>
      <c r="L646" s="1" t="s">
        <v>224</v>
      </c>
      <c r="M646" s="1">
        <v>305</v>
      </c>
      <c r="N646" s="1">
        <f t="shared" si="10"/>
        <v>8</v>
      </c>
    </row>
    <row r="647" spans="1:14" x14ac:dyDescent="0.25">
      <c r="A647" s="3">
        <v>20214090616292</v>
      </c>
      <c r="B647" s="2">
        <v>44349</v>
      </c>
      <c r="C647" s="2">
        <v>44372</v>
      </c>
      <c r="D647" s="3">
        <v>20215000190081</v>
      </c>
      <c r="E647" s="2">
        <v>44371</v>
      </c>
      <c r="F647" s="1" t="s">
        <v>25</v>
      </c>
      <c r="G647" s="1" t="s">
        <v>14</v>
      </c>
      <c r="H647" s="1" t="s">
        <v>2677</v>
      </c>
      <c r="I647" s="1" t="s">
        <v>17</v>
      </c>
      <c r="J647" s="1" t="s">
        <v>18</v>
      </c>
      <c r="K647" s="1" t="s">
        <v>19</v>
      </c>
      <c r="L647" s="1" t="s">
        <v>299</v>
      </c>
      <c r="M647" s="1">
        <v>500</v>
      </c>
      <c r="N647" s="1">
        <f t="shared" si="10"/>
        <v>22</v>
      </c>
    </row>
    <row r="648" spans="1:14" x14ac:dyDescent="0.25">
      <c r="A648" s="3">
        <v>20214090616532</v>
      </c>
      <c r="B648" s="2">
        <v>44349</v>
      </c>
      <c r="C648" s="2">
        <v>44372</v>
      </c>
      <c r="D648" s="3">
        <v>20213110181331</v>
      </c>
      <c r="E648" s="2">
        <v>44363</v>
      </c>
      <c r="F648" s="1" t="s">
        <v>25</v>
      </c>
      <c r="G648" s="1" t="s">
        <v>2679</v>
      </c>
      <c r="H648" s="1" t="s">
        <v>2680</v>
      </c>
      <c r="I648" s="1" t="s">
        <v>17</v>
      </c>
      <c r="J648" s="1" t="s">
        <v>31</v>
      </c>
      <c r="K648" s="1" t="s">
        <v>19</v>
      </c>
      <c r="L648" s="1" t="s">
        <v>103</v>
      </c>
      <c r="M648" s="1">
        <v>311</v>
      </c>
      <c r="N648" s="1">
        <f t="shared" si="10"/>
        <v>14</v>
      </c>
    </row>
    <row r="649" spans="1:14" x14ac:dyDescent="0.25">
      <c r="A649" s="3">
        <v>20214090616592</v>
      </c>
      <c r="B649" s="2">
        <v>44349</v>
      </c>
      <c r="C649" s="2">
        <v>44372</v>
      </c>
      <c r="D649" s="3">
        <v>20213110176941</v>
      </c>
      <c r="E649" s="2">
        <v>44358</v>
      </c>
      <c r="F649" s="1" t="s">
        <v>25</v>
      </c>
      <c r="G649" s="1" t="s">
        <v>14</v>
      </c>
      <c r="H649" s="1" t="s">
        <v>2681</v>
      </c>
      <c r="I649" s="1" t="s">
        <v>17</v>
      </c>
      <c r="J649" s="1" t="s">
        <v>18</v>
      </c>
      <c r="K649" s="1" t="s">
        <v>19</v>
      </c>
      <c r="L649" s="1" t="s">
        <v>228</v>
      </c>
      <c r="M649" s="1">
        <v>311</v>
      </c>
      <c r="N649" s="1">
        <f t="shared" si="10"/>
        <v>9</v>
      </c>
    </row>
    <row r="650" spans="1:14" x14ac:dyDescent="0.25">
      <c r="A650" s="3">
        <v>20214090617872</v>
      </c>
      <c r="B650" s="2">
        <v>44350</v>
      </c>
      <c r="C650" s="2">
        <v>44375</v>
      </c>
      <c r="D650" s="3">
        <v>20216060195071</v>
      </c>
      <c r="E650" s="2">
        <v>44376</v>
      </c>
      <c r="F650" s="1" t="s">
        <v>25</v>
      </c>
      <c r="G650" s="1" t="s">
        <v>117</v>
      </c>
      <c r="H650" s="1" t="s">
        <v>2699</v>
      </c>
      <c r="I650" s="1" t="s">
        <v>68</v>
      </c>
      <c r="J650" s="1" t="s">
        <v>18</v>
      </c>
      <c r="K650" s="1" t="s">
        <v>19</v>
      </c>
      <c r="L650" s="1" t="s">
        <v>1026</v>
      </c>
      <c r="M650" s="1">
        <v>606</v>
      </c>
      <c r="N650" s="1">
        <f t="shared" si="10"/>
        <v>26</v>
      </c>
    </row>
    <row r="651" spans="1:14" x14ac:dyDescent="0.25">
      <c r="A651" s="3">
        <v>20214090618062</v>
      </c>
      <c r="B651" s="2">
        <v>44350</v>
      </c>
      <c r="C651" s="2">
        <v>44375</v>
      </c>
      <c r="D651" s="3">
        <v>20216060190961</v>
      </c>
      <c r="E651" s="2">
        <v>44371</v>
      </c>
      <c r="F651" s="1" t="s">
        <v>25</v>
      </c>
      <c r="G651" s="1" t="s">
        <v>117</v>
      </c>
      <c r="H651" s="1" t="s">
        <v>2701</v>
      </c>
      <c r="I651" s="1" t="s">
        <v>17</v>
      </c>
      <c r="J651" s="1" t="s">
        <v>18</v>
      </c>
      <c r="K651" s="1" t="s">
        <v>19</v>
      </c>
      <c r="L651" s="1" t="s">
        <v>1147</v>
      </c>
      <c r="M651" s="1">
        <v>606</v>
      </c>
      <c r="N651" s="1">
        <f t="shared" si="10"/>
        <v>21</v>
      </c>
    </row>
    <row r="652" spans="1:14" x14ac:dyDescent="0.25">
      <c r="A652" s="3">
        <v>20214090618092</v>
      </c>
      <c r="B652" s="2">
        <v>44350</v>
      </c>
      <c r="C652" s="2">
        <v>44375</v>
      </c>
      <c r="D652" s="3">
        <v>20213070182321</v>
      </c>
      <c r="E652" s="2">
        <v>44364</v>
      </c>
      <c r="F652" s="1" t="s">
        <v>25</v>
      </c>
      <c r="G652" s="1" t="s">
        <v>2703</v>
      </c>
      <c r="H652" s="1" t="s">
        <v>105</v>
      </c>
      <c r="I652" s="1" t="s">
        <v>17</v>
      </c>
      <c r="J652" s="1" t="s">
        <v>106</v>
      </c>
      <c r="K652" s="1" t="s">
        <v>19</v>
      </c>
      <c r="L652" s="1" t="s">
        <v>281</v>
      </c>
      <c r="M652" s="1">
        <v>307</v>
      </c>
      <c r="N652" s="1">
        <f t="shared" si="10"/>
        <v>14</v>
      </c>
    </row>
    <row r="653" spans="1:14" x14ac:dyDescent="0.25">
      <c r="A653" s="3">
        <v>20214090619312</v>
      </c>
      <c r="B653" s="2">
        <v>44350</v>
      </c>
      <c r="C653" s="2">
        <v>44375</v>
      </c>
      <c r="D653" s="3">
        <v>20215000174821</v>
      </c>
      <c r="E653" s="2">
        <v>44357</v>
      </c>
      <c r="F653" s="1" t="s">
        <v>25</v>
      </c>
      <c r="G653" s="1" t="s">
        <v>14</v>
      </c>
      <c r="H653" s="1" t="s">
        <v>2705</v>
      </c>
      <c r="I653" s="1" t="s">
        <v>17</v>
      </c>
      <c r="J653" s="1" t="s">
        <v>18</v>
      </c>
      <c r="K653" s="1" t="s">
        <v>19</v>
      </c>
      <c r="L653" s="1" t="s">
        <v>20</v>
      </c>
      <c r="M653" s="1">
        <v>500</v>
      </c>
      <c r="N653" s="1">
        <f t="shared" si="10"/>
        <v>7</v>
      </c>
    </row>
    <row r="654" spans="1:14" x14ac:dyDescent="0.25">
      <c r="A654" s="3">
        <v>20214090620012</v>
      </c>
      <c r="B654" s="2">
        <v>44350</v>
      </c>
      <c r="C654" s="2">
        <v>44375</v>
      </c>
      <c r="D654" s="3">
        <v>20213070188701</v>
      </c>
      <c r="E654" s="2">
        <v>44370</v>
      </c>
      <c r="F654" s="1" t="s">
        <v>25</v>
      </c>
      <c r="G654" s="1" t="s">
        <v>14</v>
      </c>
      <c r="H654" s="1" t="s">
        <v>2706</v>
      </c>
      <c r="I654" s="1" t="s">
        <v>17</v>
      </c>
      <c r="J654" s="1" t="s">
        <v>106</v>
      </c>
      <c r="K654" s="1" t="s">
        <v>2707</v>
      </c>
      <c r="L654" s="1" t="s">
        <v>287</v>
      </c>
      <c r="M654" s="1">
        <v>307</v>
      </c>
      <c r="N654" s="1">
        <f t="shared" si="10"/>
        <v>20</v>
      </c>
    </row>
    <row r="655" spans="1:14" x14ac:dyDescent="0.25">
      <c r="A655" s="3">
        <v>20214090621352</v>
      </c>
      <c r="B655" s="2">
        <v>44350</v>
      </c>
      <c r="C655" s="2">
        <v>44375</v>
      </c>
      <c r="D655" s="3">
        <v>20215000181181</v>
      </c>
      <c r="E655" s="2">
        <v>44363</v>
      </c>
      <c r="F655" s="1" t="s">
        <v>25</v>
      </c>
      <c r="G655" s="1" t="s">
        <v>2711</v>
      </c>
      <c r="H655" s="1" t="s">
        <v>2712</v>
      </c>
      <c r="I655" s="1" t="s">
        <v>17</v>
      </c>
      <c r="J655" s="1" t="s">
        <v>18</v>
      </c>
      <c r="K655" s="1" t="s">
        <v>19</v>
      </c>
      <c r="L655" s="1" t="s">
        <v>126</v>
      </c>
      <c r="M655" s="1">
        <v>500</v>
      </c>
      <c r="N655" s="1">
        <f t="shared" si="10"/>
        <v>13</v>
      </c>
    </row>
    <row r="656" spans="1:14" x14ac:dyDescent="0.25">
      <c r="A656" s="3">
        <v>20214090622192</v>
      </c>
      <c r="B656" s="2">
        <v>44351</v>
      </c>
      <c r="C656" s="2">
        <v>44376</v>
      </c>
      <c r="D656" s="3">
        <v>20215000187511</v>
      </c>
      <c r="E656" s="2">
        <v>44369</v>
      </c>
      <c r="F656" s="1" t="s">
        <v>25</v>
      </c>
      <c r="G656" s="1" t="s">
        <v>2717</v>
      </c>
      <c r="H656" s="1" t="s">
        <v>2718</v>
      </c>
      <c r="I656" s="1" t="s">
        <v>17</v>
      </c>
      <c r="J656" s="1" t="s">
        <v>18</v>
      </c>
      <c r="K656" s="1" t="s">
        <v>19</v>
      </c>
      <c r="L656" s="1" t="s">
        <v>43</v>
      </c>
      <c r="M656" s="1">
        <v>500</v>
      </c>
      <c r="N656" s="1">
        <f t="shared" si="10"/>
        <v>18</v>
      </c>
    </row>
    <row r="657" spans="1:14" x14ac:dyDescent="0.25">
      <c r="A657" s="3">
        <v>20214090622302</v>
      </c>
      <c r="B657" s="2">
        <v>44351</v>
      </c>
      <c r="C657" s="2">
        <v>44376</v>
      </c>
      <c r="D657" s="3">
        <v>20213050174341</v>
      </c>
      <c r="E657" s="2">
        <v>44356</v>
      </c>
      <c r="F657" s="1" t="s">
        <v>25</v>
      </c>
      <c r="G657" s="1" t="s">
        <v>2721</v>
      </c>
      <c r="H657" s="1" t="s">
        <v>2722</v>
      </c>
      <c r="I657" s="1" t="s">
        <v>17</v>
      </c>
      <c r="J657" s="1" t="s">
        <v>319</v>
      </c>
      <c r="K657" s="1" t="s">
        <v>19</v>
      </c>
      <c r="L657" s="1" t="s">
        <v>224</v>
      </c>
      <c r="M657" s="1">
        <v>305</v>
      </c>
      <c r="N657" s="1">
        <f t="shared" si="10"/>
        <v>5</v>
      </c>
    </row>
    <row r="658" spans="1:14" x14ac:dyDescent="0.25">
      <c r="A658" s="3">
        <v>20214090622382</v>
      </c>
      <c r="B658" s="2">
        <v>44351</v>
      </c>
      <c r="C658" s="2">
        <v>44376</v>
      </c>
      <c r="D658" s="3">
        <v>20213000185961</v>
      </c>
      <c r="E658" s="2">
        <v>44369</v>
      </c>
      <c r="F658" s="1" t="s">
        <v>25</v>
      </c>
      <c r="G658" s="1" t="s">
        <v>2723</v>
      </c>
      <c r="H658" s="1" t="s">
        <v>199</v>
      </c>
      <c r="I658" s="1" t="s">
        <v>17</v>
      </c>
      <c r="J658" s="1" t="s">
        <v>18</v>
      </c>
      <c r="K658" s="1" t="s">
        <v>19</v>
      </c>
      <c r="L658" s="1" t="s">
        <v>201</v>
      </c>
      <c r="M658" s="1">
        <v>300</v>
      </c>
      <c r="N658" s="1">
        <f t="shared" si="10"/>
        <v>18</v>
      </c>
    </row>
    <row r="659" spans="1:14" x14ac:dyDescent="0.25">
      <c r="A659" s="3">
        <v>20214090622462</v>
      </c>
      <c r="B659" s="2">
        <v>44351</v>
      </c>
      <c r="C659" s="2">
        <v>44376</v>
      </c>
      <c r="D659" s="3">
        <v>20213110188991</v>
      </c>
      <c r="E659" s="2">
        <v>44370</v>
      </c>
      <c r="F659" s="1" t="s">
        <v>25</v>
      </c>
      <c r="G659" s="1" t="s">
        <v>2724</v>
      </c>
      <c r="H659" s="1" t="s">
        <v>963</v>
      </c>
      <c r="I659" s="1" t="s">
        <v>17</v>
      </c>
      <c r="J659" s="1" t="s">
        <v>31</v>
      </c>
      <c r="K659" s="1" t="s">
        <v>19</v>
      </c>
      <c r="L659" s="1" t="s">
        <v>103</v>
      </c>
      <c r="M659" s="1">
        <v>311</v>
      </c>
      <c r="N659" s="1">
        <f t="shared" si="10"/>
        <v>19</v>
      </c>
    </row>
    <row r="660" spans="1:14" x14ac:dyDescent="0.25">
      <c r="A660" s="3">
        <v>20214090622502</v>
      </c>
      <c r="B660" s="2">
        <v>44351</v>
      </c>
      <c r="C660" s="2">
        <v>44376</v>
      </c>
      <c r="D660" s="3">
        <v>20213110190701</v>
      </c>
      <c r="E660" s="2">
        <v>44371</v>
      </c>
      <c r="F660" s="1" t="s">
        <v>25</v>
      </c>
      <c r="G660" s="1" t="s">
        <v>2725</v>
      </c>
      <c r="H660" s="1" t="s">
        <v>2726</v>
      </c>
      <c r="I660" s="1" t="s">
        <v>17</v>
      </c>
      <c r="J660" s="1" t="s">
        <v>392</v>
      </c>
      <c r="K660" s="1" t="s">
        <v>1829</v>
      </c>
      <c r="L660" s="1" t="s">
        <v>453</v>
      </c>
      <c r="M660" s="1">
        <v>311</v>
      </c>
      <c r="N660" s="1">
        <f t="shared" si="10"/>
        <v>20</v>
      </c>
    </row>
    <row r="661" spans="1:14" x14ac:dyDescent="0.25">
      <c r="A661" s="3">
        <v>20214090622542</v>
      </c>
      <c r="B661" s="2">
        <v>44351</v>
      </c>
      <c r="C661" s="2">
        <v>44376</v>
      </c>
      <c r="D661" s="3">
        <v>20216060176921</v>
      </c>
      <c r="E661" s="2">
        <v>44358</v>
      </c>
      <c r="F661" s="1" t="s">
        <v>25</v>
      </c>
      <c r="G661" s="1" t="s">
        <v>2727</v>
      </c>
      <c r="H661" s="1" t="s">
        <v>1394</v>
      </c>
      <c r="I661" s="1" t="s">
        <v>17</v>
      </c>
      <c r="J661" s="1" t="s">
        <v>18</v>
      </c>
      <c r="K661" s="1" t="s">
        <v>19</v>
      </c>
      <c r="L661" s="1" t="s">
        <v>39</v>
      </c>
      <c r="M661" s="1">
        <v>606</v>
      </c>
      <c r="N661" s="1">
        <f t="shared" si="10"/>
        <v>7</v>
      </c>
    </row>
    <row r="662" spans="1:14" x14ac:dyDescent="0.25">
      <c r="A662" s="3">
        <v>20214090622912</v>
      </c>
      <c r="B662" s="2">
        <v>44351</v>
      </c>
      <c r="C662" s="2">
        <v>44376</v>
      </c>
      <c r="D662" s="3">
        <v>20215000183111</v>
      </c>
      <c r="E662" s="2">
        <v>44365</v>
      </c>
      <c r="F662" s="1" t="s">
        <v>25</v>
      </c>
      <c r="G662" s="1" t="s">
        <v>14</v>
      </c>
      <c r="H662" s="1" t="s">
        <v>2731</v>
      </c>
      <c r="I662" s="1" t="s">
        <v>17</v>
      </c>
      <c r="J662" s="1" t="s">
        <v>18</v>
      </c>
      <c r="K662" s="1" t="s">
        <v>19</v>
      </c>
      <c r="L662" s="1" t="s">
        <v>1812</v>
      </c>
      <c r="M662" s="1">
        <v>500</v>
      </c>
      <c r="N662" s="1">
        <f t="shared" si="10"/>
        <v>14</v>
      </c>
    </row>
    <row r="663" spans="1:14" x14ac:dyDescent="0.25">
      <c r="A663" s="3">
        <v>20214090622952</v>
      </c>
      <c r="B663" s="2">
        <v>44351</v>
      </c>
      <c r="C663" s="2">
        <v>44376</v>
      </c>
      <c r="D663" s="3">
        <v>20213110189021</v>
      </c>
      <c r="E663" s="2">
        <v>44370</v>
      </c>
      <c r="F663" s="1" t="s">
        <v>25</v>
      </c>
      <c r="G663" s="1" t="s">
        <v>2732</v>
      </c>
      <c r="H663" s="1" t="s">
        <v>2733</v>
      </c>
      <c r="I663" s="1" t="s">
        <v>17</v>
      </c>
      <c r="J663" s="1" t="s">
        <v>18</v>
      </c>
      <c r="K663" s="1" t="s">
        <v>19</v>
      </c>
      <c r="L663" s="1" t="s">
        <v>161</v>
      </c>
      <c r="M663" s="1">
        <v>311</v>
      </c>
      <c r="N663" s="1">
        <f t="shared" si="10"/>
        <v>19</v>
      </c>
    </row>
    <row r="664" spans="1:14" x14ac:dyDescent="0.25">
      <c r="A664" s="3">
        <v>20214090622982</v>
      </c>
      <c r="B664" s="2">
        <v>44351</v>
      </c>
      <c r="C664" s="2">
        <v>44376</v>
      </c>
      <c r="D664" s="3">
        <v>20213000192821</v>
      </c>
      <c r="E664" s="2">
        <v>44372</v>
      </c>
      <c r="F664" s="1" t="s">
        <v>25</v>
      </c>
      <c r="G664" s="1" t="s">
        <v>14</v>
      </c>
      <c r="H664" s="1" t="s">
        <v>2734</v>
      </c>
      <c r="I664" s="1" t="s">
        <v>17</v>
      </c>
      <c r="J664" s="1" t="s">
        <v>18</v>
      </c>
      <c r="K664" s="1" t="s">
        <v>19</v>
      </c>
      <c r="L664" s="1" t="s">
        <v>201</v>
      </c>
      <c r="M664" s="1">
        <v>300</v>
      </c>
      <c r="N664" s="1">
        <f t="shared" si="10"/>
        <v>21</v>
      </c>
    </row>
    <row r="665" spans="1:14" x14ac:dyDescent="0.25">
      <c r="A665" s="3">
        <v>20214090623202</v>
      </c>
      <c r="B665" s="2">
        <v>44351</v>
      </c>
      <c r="C665" s="2">
        <v>44376</v>
      </c>
      <c r="D665" s="3">
        <v>20213110189041</v>
      </c>
      <c r="E665" s="2">
        <v>44370</v>
      </c>
      <c r="F665" s="1" t="s">
        <v>25</v>
      </c>
      <c r="G665" s="1" t="s">
        <v>14</v>
      </c>
      <c r="H665" s="1" t="s">
        <v>2735</v>
      </c>
      <c r="I665" s="1" t="s">
        <v>17</v>
      </c>
      <c r="J665" s="1" t="s">
        <v>18</v>
      </c>
      <c r="K665" s="1" t="s">
        <v>19</v>
      </c>
      <c r="L665" s="1" t="s">
        <v>47</v>
      </c>
      <c r="M665" s="1">
        <v>311</v>
      </c>
      <c r="N665" s="1">
        <f t="shared" si="10"/>
        <v>19</v>
      </c>
    </row>
    <row r="666" spans="1:14" x14ac:dyDescent="0.25">
      <c r="A666" s="3">
        <v>20214090623812</v>
      </c>
      <c r="B666" s="2">
        <v>44351</v>
      </c>
      <c r="C666" s="2">
        <v>44376</v>
      </c>
      <c r="D666" s="3">
        <v>20216010182171</v>
      </c>
      <c r="E666" s="2">
        <v>44364</v>
      </c>
      <c r="F666" s="1" t="s">
        <v>25</v>
      </c>
      <c r="G666" s="1" t="s">
        <v>2744</v>
      </c>
      <c r="H666" s="1" t="s">
        <v>199</v>
      </c>
      <c r="I666" s="1" t="s">
        <v>17</v>
      </c>
      <c r="J666" s="1" t="s">
        <v>18</v>
      </c>
      <c r="K666" s="1" t="s">
        <v>19</v>
      </c>
      <c r="L666" s="1" t="s">
        <v>1066</v>
      </c>
      <c r="M666" s="1">
        <v>601</v>
      </c>
      <c r="N666" s="1">
        <f t="shared" si="10"/>
        <v>13</v>
      </c>
    </row>
    <row r="667" spans="1:14" x14ac:dyDescent="0.25">
      <c r="A667" s="3">
        <v>20214090623842</v>
      </c>
      <c r="B667" s="2">
        <v>44351</v>
      </c>
      <c r="C667" s="2">
        <v>44376</v>
      </c>
      <c r="D667" s="3">
        <v>20215000185561</v>
      </c>
      <c r="E667" s="2">
        <v>44368</v>
      </c>
      <c r="F667" s="1" t="s">
        <v>25</v>
      </c>
      <c r="G667" s="1" t="s">
        <v>2745</v>
      </c>
      <c r="H667" s="1" t="s">
        <v>2746</v>
      </c>
      <c r="I667" s="1" t="s">
        <v>17</v>
      </c>
      <c r="J667" s="1" t="s">
        <v>18</v>
      </c>
      <c r="K667" s="1" t="s">
        <v>19</v>
      </c>
      <c r="L667" s="1" t="s">
        <v>178</v>
      </c>
      <c r="M667" s="1">
        <v>500</v>
      </c>
      <c r="N667" s="1">
        <f t="shared" si="10"/>
        <v>17</v>
      </c>
    </row>
    <row r="668" spans="1:14" x14ac:dyDescent="0.25">
      <c r="A668" s="3">
        <v>20214090624062</v>
      </c>
      <c r="B668" s="2">
        <v>44351</v>
      </c>
      <c r="C668" s="2">
        <v>44376</v>
      </c>
      <c r="D668" s="3">
        <v>20216060190461</v>
      </c>
      <c r="E668" s="2">
        <v>44371</v>
      </c>
      <c r="F668" s="1" t="s">
        <v>25</v>
      </c>
      <c r="G668" s="1" t="s">
        <v>2749</v>
      </c>
      <c r="H668" s="1" t="s">
        <v>2750</v>
      </c>
      <c r="I668" s="1" t="s">
        <v>17</v>
      </c>
      <c r="J668" s="1" t="s">
        <v>18</v>
      </c>
      <c r="K668" s="1" t="s">
        <v>19</v>
      </c>
      <c r="L668" s="1" t="s">
        <v>1967</v>
      </c>
      <c r="M668" s="1">
        <v>606</v>
      </c>
      <c r="N668" s="1">
        <f t="shared" si="10"/>
        <v>20</v>
      </c>
    </row>
    <row r="669" spans="1:14" x14ac:dyDescent="0.25">
      <c r="A669" s="3">
        <v>20214090626782</v>
      </c>
      <c r="B669" s="2">
        <v>44351</v>
      </c>
      <c r="C669" s="2">
        <v>44376</v>
      </c>
      <c r="D669" s="3">
        <v>20212000182201</v>
      </c>
      <c r="E669" s="2">
        <v>44364</v>
      </c>
      <c r="F669" s="1" t="s">
        <v>25</v>
      </c>
      <c r="G669" s="1" t="s">
        <v>2753</v>
      </c>
      <c r="H669" s="1" t="s">
        <v>429</v>
      </c>
      <c r="I669" s="1" t="s">
        <v>17</v>
      </c>
      <c r="J669" s="1" t="s">
        <v>106</v>
      </c>
      <c r="K669" s="1" t="s">
        <v>19</v>
      </c>
      <c r="L669" s="1" t="s">
        <v>230</v>
      </c>
      <c r="M669" s="1">
        <v>200</v>
      </c>
      <c r="N669" s="1">
        <f t="shared" si="10"/>
        <v>13</v>
      </c>
    </row>
    <row r="670" spans="1:14" x14ac:dyDescent="0.25">
      <c r="A670" s="3">
        <v>20214090626982</v>
      </c>
      <c r="B670" s="2">
        <v>44351</v>
      </c>
      <c r="C670" s="2">
        <v>44376</v>
      </c>
      <c r="D670" s="3">
        <v>20215000192531</v>
      </c>
      <c r="E670" s="2">
        <v>44372</v>
      </c>
      <c r="F670" s="1" t="s">
        <v>25</v>
      </c>
      <c r="G670" s="1" t="s">
        <v>2758</v>
      </c>
      <c r="H670" s="1" t="s">
        <v>429</v>
      </c>
      <c r="I670" s="1" t="s">
        <v>17</v>
      </c>
      <c r="J670" s="1" t="s">
        <v>18</v>
      </c>
      <c r="K670" s="1" t="s">
        <v>19</v>
      </c>
      <c r="L670" s="1" t="s">
        <v>96</v>
      </c>
      <c r="M670" s="1">
        <v>500</v>
      </c>
      <c r="N670" s="1">
        <f t="shared" si="10"/>
        <v>21</v>
      </c>
    </row>
    <row r="671" spans="1:14" x14ac:dyDescent="0.25">
      <c r="A671" s="3">
        <v>20214090627012</v>
      </c>
      <c r="B671" s="2">
        <v>44351</v>
      </c>
      <c r="C671" s="2">
        <v>44376</v>
      </c>
      <c r="D671" s="3"/>
      <c r="E671" s="1" t="s">
        <v>16</v>
      </c>
      <c r="F671" s="1" t="s">
        <v>25</v>
      </c>
      <c r="G671" s="1" t="s">
        <v>2759</v>
      </c>
      <c r="H671" s="1" t="s">
        <v>2760</v>
      </c>
      <c r="I671" s="1" t="s">
        <v>68</v>
      </c>
      <c r="J671" s="1" t="s">
        <v>18</v>
      </c>
      <c r="K671" s="1" t="s">
        <v>19</v>
      </c>
      <c r="L671" s="1" t="s">
        <v>47</v>
      </c>
      <c r="M671" s="1">
        <v>311</v>
      </c>
      <c r="N671" s="1" t="str">
        <f t="shared" si="10"/>
        <v>-</v>
      </c>
    </row>
    <row r="672" spans="1:14" x14ac:dyDescent="0.25">
      <c r="A672" s="3">
        <v>20214090627442</v>
      </c>
      <c r="B672" s="2">
        <v>44352</v>
      </c>
      <c r="C672" s="2">
        <v>44376</v>
      </c>
      <c r="D672" s="3">
        <v>20213120182951</v>
      </c>
      <c r="E672" s="2">
        <v>44364</v>
      </c>
      <c r="F672" s="1" t="s">
        <v>25</v>
      </c>
      <c r="G672" s="1" t="s">
        <v>14</v>
      </c>
      <c r="H672" s="1" t="s">
        <v>2763</v>
      </c>
      <c r="I672" s="1" t="s">
        <v>17</v>
      </c>
      <c r="J672" s="1" t="s">
        <v>18</v>
      </c>
      <c r="K672" s="1" t="s">
        <v>19</v>
      </c>
      <c r="L672" s="1" t="s">
        <v>226</v>
      </c>
      <c r="M672" s="1">
        <v>312</v>
      </c>
      <c r="N672" s="1">
        <f t="shared" si="10"/>
        <v>12</v>
      </c>
    </row>
    <row r="673" spans="1:14" x14ac:dyDescent="0.25">
      <c r="A673" s="3">
        <v>20214090627452</v>
      </c>
      <c r="B673" s="2">
        <v>44352</v>
      </c>
      <c r="C673" s="2">
        <v>44376</v>
      </c>
      <c r="D673" s="3">
        <v>20212000201481</v>
      </c>
      <c r="E673" s="2">
        <v>44379</v>
      </c>
      <c r="F673" s="1" t="s">
        <v>25</v>
      </c>
      <c r="G673" s="1" t="s">
        <v>14</v>
      </c>
      <c r="H673" s="1" t="s">
        <v>2763</v>
      </c>
      <c r="I673" s="1" t="s">
        <v>68</v>
      </c>
      <c r="J673" s="1" t="s">
        <v>18</v>
      </c>
      <c r="K673" s="1" t="s">
        <v>19</v>
      </c>
      <c r="L673" s="1" t="s">
        <v>204</v>
      </c>
      <c r="M673" s="1">
        <v>200</v>
      </c>
      <c r="N673" s="1">
        <f t="shared" si="10"/>
        <v>27</v>
      </c>
    </row>
    <row r="674" spans="1:14" x14ac:dyDescent="0.25">
      <c r="A674" s="3">
        <v>20214090627552</v>
      </c>
      <c r="B674" s="2">
        <v>44354</v>
      </c>
      <c r="C674" s="2">
        <v>44376</v>
      </c>
      <c r="D674" s="3" t="s">
        <v>2766</v>
      </c>
      <c r="E674" s="1" t="s">
        <v>16</v>
      </c>
      <c r="F674" s="1" t="s">
        <v>25</v>
      </c>
      <c r="G674" s="1" t="s">
        <v>14</v>
      </c>
      <c r="H674" s="1" t="s">
        <v>2767</v>
      </c>
      <c r="I674" s="1" t="s">
        <v>68</v>
      </c>
      <c r="J674" s="1" t="s">
        <v>27</v>
      </c>
      <c r="K674" s="1" t="s">
        <v>2768</v>
      </c>
      <c r="L674" s="1" t="s">
        <v>2241</v>
      </c>
      <c r="M674" s="1">
        <v>200</v>
      </c>
      <c r="N674" s="1" t="str">
        <f t="shared" si="10"/>
        <v>-</v>
      </c>
    </row>
    <row r="675" spans="1:14" x14ac:dyDescent="0.25">
      <c r="A675" s="3">
        <v>20214090627962</v>
      </c>
      <c r="B675" s="2">
        <v>44355</v>
      </c>
      <c r="C675" s="2">
        <v>44377</v>
      </c>
      <c r="D675" s="3">
        <v>20217030181491</v>
      </c>
      <c r="E675" s="2">
        <v>44364</v>
      </c>
      <c r="F675" s="1" t="s">
        <v>25</v>
      </c>
      <c r="G675" s="1" t="s">
        <v>92</v>
      </c>
      <c r="H675" s="1" t="s">
        <v>2773</v>
      </c>
      <c r="I675" s="1" t="s">
        <v>17</v>
      </c>
      <c r="J675" s="1" t="s">
        <v>18</v>
      </c>
      <c r="K675" s="1" t="s">
        <v>19</v>
      </c>
      <c r="L675" s="1" t="s">
        <v>933</v>
      </c>
      <c r="M675" s="1">
        <v>703</v>
      </c>
      <c r="N675" s="1">
        <f t="shared" si="10"/>
        <v>9</v>
      </c>
    </row>
    <row r="676" spans="1:14" x14ac:dyDescent="0.25">
      <c r="A676" s="3">
        <v>20214090627972</v>
      </c>
      <c r="B676" s="2">
        <v>44355</v>
      </c>
      <c r="C676" s="2">
        <v>44377</v>
      </c>
      <c r="D676" s="3"/>
      <c r="E676" s="1" t="s">
        <v>16</v>
      </c>
      <c r="F676" s="1" t="s">
        <v>25</v>
      </c>
      <c r="G676" s="1" t="s">
        <v>2774</v>
      </c>
      <c r="H676" s="1" t="s">
        <v>2775</v>
      </c>
      <c r="I676" s="1" t="s">
        <v>68</v>
      </c>
      <c r="J676" s="1" t="s">
        <v>38</v>
      </c>
      <c r="K676" s="1" t="s">
        <v>2660</v>
      </c>
      <c r="L676" s="1" t="s">
        <v>307</v>
      </c>
      <c r="M676" s="1">
        <v>401</v>
      </c>
      <c r="N676" s="1" t="str">
        <f t="shared" si="10"/>
        <v>-</v>
      </c>
    </row>
    <row r="677" spans="1:14" x14ac:dyDescent="0.25">
      <c r="A677" s="3">
        <v>20214090627982</v>
      </c>
      <c r="B677" s="2">
        <v>44355</v>
      </c>
      <c r="C677" s="2">
        <v>44377</v>
      </c>
      <c r="D677" s="3">
        <v>20213000193961</v>
      </c>
      <c r="E677" s="2">
        <v>44375</v>
      </c>
      <c r="F677" s="1" t="s">
        <v>25</v>
      </c>
      <c r="G677" s="1" t="s">
        <v>2776</v>
      </c>
      <c r="H677" s="1" t="s">
        <v>105</v>
      </c>
      <c r="I677" s="1" t="s">
        <v>17</v>
      </c>
      <c r="J677" s="1" t="s">
        <v>31</v>
      </c>
      <c r="K677" s="1" t="s">
        <v>19</v>
      </c>
      <c r="L677" s="1" t="s">
        <v>201</v>
      </c>
      <c r="M677" s="1">
        <v>300</v>
      </c>
      <c r="N677" s="1">
        <f t="shared" si="10"/>
        <v>20</v>
      </c>
    </row>
    <row r="678" spans="1:14" x14ac:dyDescent="0.25">
      <c r="A678" s="3">
        <v>20214090627992</v>
      </c>
      <c r="B678" s="2">
        <v>44355</v>
      </c>
      <c r="C678" s="2">
        <v>44377</v>
      </c>
      <c r="D678" s="3">
        <v>20213060185661</v>
      </c>
      <c r="E678" s="2">
        <v>44368</v>
      </c>
      <c r="F678" s="1" t="s">
        <v>25</v>
      </c>
      <c r="G678" s="1" t="s">
        <v>2777</v>
      </c>
      <c r="H678" s="1" t="s">
        <v>105</v>
      </c>
      <c r="I678" s="1" t="s">
        <v>17</v>
      </c>
      <c r="J678" s="1" t="s">
        <v>31</v>
      </c>
      <c r="K678" s="1" t="s">
        <v>19</v>
      </c>
      <c r="L678" s="1" t="s">
        <v>575</v>
      </c>
      <c r="M678" s="1">
        <v>306</v>
      </c>
      <c r="N678" s="1">
        <f t="shared" si="10"/>
        <v>13</v>
      </c>
    </row>
    <row r="679" spans="1:14" x14ac:dyDescent="0.25">
      <c r="A679" s="3">
        <v>20214090628142</v>
      </c>
      <c r="B679" s="2">
        <v>44355</v>
      </c>
      <c r="C679" s="2">
        <v>44377</v>
      </c>
      <c r="D679" s="3">
        <v>20213120183541</v>
      </c>
      <c r="E679" s="2">
        <v>44365</v>
      </c>
      <c r="F679" s="1" t="s">
        <v>25</v>
      </c>
      <c r="G679" s="1" t="s">
        <v>117</v>
      </c>
      <c r="H679" s="1" t="s">
        <v>2784</v>
      </c>
      <c r="I679" s="1" t="s">
        <v>17</v>
      </c>
      <c r="J679" s="1" t="s">
        <v>31</v>
      </c>
      <c r="K679" s="1" t="s">
        <v>19</v>
      </c>
      <c r="L679" s="1" t="s">
        <v>611</v>
      </c>
      <c r="M679" s="1">
        <v>312</v>
      </c>
      <c r="N679" s="1">
        <f t="shared" si="10"/>
        <v>10</v>
      </c>
    </row>
    <row r="680" spans="1:14" x14ac:dyDescent="0.25">
      <c r="A680" s="3">
        <v>20214090628232</v>
      </c>
      <c r="B680" s="2">
        <v>44355</v>
      </c>
      <c r="C680" s="2">
        <v>44377</v>
      </c>
      <c r="D680" s="3">
        <v>20213090174511</v>
      </c>
      <c r="E680" s="2">
        <v>44356</v>
      </c>
      <c r="F680" s="1" t="s">
        <v>25</v>
      </c>
      <c r="G680" s="1" t="s">
        <v>2785</v>
      </c>
      <c r="H680" s="1" t="s">
        <v>2784</v>
      </c>
      <c r="I680" s="1" t="s">
        <v>17</v>
      </c>
      <c r="J680" s="1" t="s">
        <v>59</v>
      </c>
      <c r="K680" s="1" t="s">
        <v>19</v>
      </c>
      <c r="L680" s="1" t="s">
        <v>688</v>
      </c>
      <c r="M680" s="1">
        <v>309</v>
      </c>
      <c r="N680" s="1">
        <f t="shared" si="10"/>
        <v>1</v>
      </c>
    </row>
    <row r="681" spans="1:14" x14ac:dyDescent="0.25">
      <c r="A681" s="3">
        <v>20214090628472</v>
      </c>
      <c r="B681" s="2">
        <v>44355</v>
      </c>
      <c r="C681" s="2">
        <v>44377</v>
      </c>
      <c r="D681" s="3" t="s">
        <v>2787</v>
      </c>
      <c r="E681" s="2">
        <v>44384</v>
      </c>
      <c r="F681" s="1" t="s">
        <v>25</v>
      </c>
      <c r="G681" s="1" t="s">
        <v>2788</v>
      </c>
      <c r="H681" s="1" t="s">
        <v>2789</v>
      </c>
      <c r="I681" s="1" t="s">
        <v>68</v>
      </c>
      <c r="J681" s="1" t="s">
        <v>18</v>
      </c>
      <c r="K681" s="1" t="s">
        <v>19</v>
      </c>
      <c r="L681" s="1" t="s">
        <v>435</v>
      </c>
      <c r="M681" s="1">
        <v>500</v>
      </c>
      <c r="N681" s="1">
        <f t="shared" si="10"/>
        <v>29</v>
      </c>
    </row>
    <row r="682" spans="1:14" x14ac:dyDescent="0.25">
      <c r="A682" s="3">
        <v>20214090628532</v>
      </c>
      <c r="B682" s="2">
        <v>44355</v>
      </c>
      <c r="C682" s="2">
        <v>44377</v>
      </c>
      <c r="D682" s="3">
        <v>20213000195011</v>
      </c>
      <c r="E682" s="2">
        <v>44376</v>
      </c>
      <c r="F682" s="1" t="s">
        <v>25</v>
      </c>
      <c r="G682" s="1" t="s">
        <v>2790</v>
      </c>
      <c r="H682" s="1" t="s">
        <v>199</v>
      </c>
      <c r="I682" s="1" t="s">
        <v>17</v>
      </c>
      <c r="J682" s="1" t="s">
        <v>18</v>
      </c>
      <c r="K682" s="1" t="s">
        <v>19</v>
      </c>
      <c r="L682" s="1" t="s">
        <v>201</v>
      </c>
      <c r="M682" s="1">
        <v>300</v>
      </c>
      <c r="N682" s="1">
        <f t="shared" si="10"/>
        <v>21</v>
      </c>
    </row>
    <row r="683" spans="1:14" x14ac:dyDescent="0.25">
      <c r="A683" s="3">
        <v>20214090628662</v>
      </c>
      <c r="B683" s="2">
        <v>44355</v>
      </c>
      <c r="C683" s="2">
        <v>44377</v>
      </c>
      <c r="D683" s="3">
        <v>20216060175741</v>
      </c>
      <c r="E683" s="2">
        <v>44357</v>
      </c>
      <c r="F683" s="1" t="s">
        <v>25</v>
      </c>
      <c r="G683" s="1" t="s">
        <v>2794</v>
      </c>
      <c r="H683" s="1" t="s">
        <v>2795</v>
      </c>
      <c r="I683" s="1" t="s">
        <v>17</v>
      </c>
      <c r="J683" s="1" t="s">
        <v>18</v>
      </c>
      <c r="K683" s="1" t="s">
        <v>19</v>
      </c>
      <c r="L683" s="1" t="s">
        <v>914</v>
      </c>
      <c r="M683" s="1">
        <v>606</v>
      </c>
      <c r="N683" s="1">
        <f t="shared" si="10"/>
        <v>2</v>
      </c>
    </row>
    <row r="684" spans="1:14" x14ac:dyDescent="0.25">
      <c r="A684" s="3">
        <v>20214090630802</v>
      </c>
      <c r="B684" s="2">
        <v>44355</v>
      </c>
      <c r="C684" s="2">
        <v>44377</v>
      </c>
      <c r="D684" s="3">
        <v>20213110189101</v>
      </c>
      <c r="E684" s="2">
        <v>44370</v>
      </c>
      <c r="F684" s="1" t="s">
        <v>25</v>
      </c>
      <c r="G684" s="1" t="s">
        <v>2797</v>
      </c>
      <c r="H684" s="1" t="s">
        <v>2798</v>
      </c>
      <c r="I684" s="1" t="s">
        <v>17</v>
      </c>
      <c r="J684" s="1" t="s">
        <v>31</v>
      </c>
      <c r="K684" s="1" t="s">
        <v>19</v>
      </c>
      <c r="L684" s="1" t="s">
        <v>103</v>
      </c>
      <c r="M684" s="1">
        <v>311</v>
      </c>
      <c r="N684" s="1">
        <f t="shared" si="10"/>
        <v>15</v>
      </c>
    </row>
    <row r="685" spans="1:14" x14ac:dyDescent="0.25">
      <c r="A685" s="3">
        <v>20214090630902</v>
      </c>
      <c r="B685" s="2">
        <v>44355</v>
      </c>
      <c r="C685" s="2">
        <v>44377</v>
      </c>
      <c r="D685" s="3">
        <v>20216060193651</v>
      </c>
      <c r="E685" s="2">
        <v>44375</v>
      </c>
      <c r="F685" s="1" t="s">
        <v>25</v>
      </c>
      <c r="G685" s="1" t="s">
        <v>2806</v>
      </c>
      <c r="H685" s="1" t="s">
        <v>2807</v>
      </c>
      <c r="I685" s="1" t="s">
        <v>17</v>
      </c>
      <c r="J685" s="1" t="s">
        <v>18</v>
      </c>
      <c r="K685" s="1" t="s">
        <v>19</v>
      </c>
      <c r="L685" s="1" t="s">
        <v>1157</v>
      </c>
      <c r="M685" s="1">
        <v>606</v>
      </c>
      <c r="N685" s="1">
        <f t="shared" si="10"/>
        <v>20</v>
      </c>
    </row>
    <row r="686" spans="1:14" x14ac:dyDescent="0.25">
      <c r="A686" s="3">
        <v>20214090631112</v>
      </c>
      <c r="B686" s="2">
        <v>44355</v>
      </c>
      <c r="C686" s="2">
        <v>44377</v>
      </c>
      <c r="D686" s="3">
        <v>20213050184041</v>
      </c>
      <c r="E686" s="2">
        <v>44365</v>
      </c>
      <c r="F686" s="1" t="s">
        <v>25</v>
      </c>
      <c r="G686" s="1" t="s">
        <v>2813</v>
      </c>
      <c r="H686" s="1" t="s">
        <v>2814</v>
      </c>
      <c r="I686" s="1" t="s">
        <v>17</v>
      </c>
      <c r="J686" s="1" t="s">
        <v>18</v>
      </c>
      <c r="K686" s="1" t="s">
        <v>19</v>
      </c>
      <c r="L686" s="1" t="s">
        <v>1247</v>
      </c>
      <c r="M686" s="1">
        <v>305</v>
      </c>
      <c r="N686" s="1">
        <f t="shared" si="10"/>
        <v>10</v>
      </c>
    </row>
    <row r="687" spans="1:14" x14ac:dyDescent="0.25">
      <c r="A687" s="3">
        <v>20214090631822</v>
      </c>
      <c r="B687" s="2">
        <v>44355</v>
      </c>
      <c r="C687" s="2">
        <v>44377</v>
      </c>
      <c r="D687" s="3"/>
      <c r="E687" s="1" t="s">
        <v>16</v>
      </c>
      <c r="F687" s="1" t="s">
        <v>25</v>
      </c>
      <c r="G687" s="1" t="s">
        <v>2806</v>
      </c>
      <c r="H687" s="1" t="s">
        <v>2807</v>
      </c>
      <c r="I687" s="1" t="s">
        <v>68</v>
      </c>
      <c r="J687" s="1" t="s">
        <v>18</v>
      </c>
      <c r="K687" s="1" t="s">
        <v>19</v>
      </c>
      <c r="L687" s="1" t="s">
        <v>132</v>
      </c>
      <c r="M687" s="1">
        <v>604</v>
      </c>
      <c r="N687" s="1" t="str">
        <f t="shared" si="10"/>
        <v>-</v>
      </c>
    </row>
    <row r="688" spans="1:14" x14ac:dyDescent="0.25">
      <c r="A688" s="3">
        <v>20214090632122</v>
      </c>
      <c r="B688" s="2">
        <v>44355</v>
      </c>
      <c r="C688" s="2">
        <v>44377</v>
      </c>
      <c r="D688" s="3"/>
      <c r="E688" s="1" t="s">
        <v>16</v>
      </c>
      <c r="F688" s="1" t="s">
        <v>25</v>
      </c>
      <c r="G688" s="1" t="s">
        <v>2826</v>
      </c>
      <c r="H688" s="1" t="s">
        <v>2827</v>
      </c>
      <c r="I688" s="1" t="s">
        <v>68</v>
      </c>
      <c r="J688" s="1" t="s">
        <v>18</v>
      </c>
      <c r="K688" s="1" t="s">
        <v>19</v>
      </c>
      <c r="L688" s="1" t="s">
        <v>1141</v>
      </c>
      <c r="M688" s="1">
        <v>605</v>
      </c>
      <c r="N688" s="1" t="str">
        <f t="shared" si="10"/>
        <v>-</v>
      </c>
    </row>
    <row r="689" spans="1:14" x14ac:dyDescent="0.25">
      <c r="A689" s="3">
        <v>20214090632262</v>
      </c>
      <c r="B689" s="2">
        <v>44355</v>
      </c>
      <c r="C689" s="2">
        <v>44377</v>
      </c>
      <c r="D689" s="3" t="s">
        <v>2830</v>
      </c>
      <c r="E689" s="1" t="s">
        <v>16</v>
      </c>
      <c r="F689" s="1" t="s">
        <v>25</v>
      </c>
      <c r="G689" s="1" t="s">
        <v>14</v>
      </c>
      <c r="H689" s="1" t="s">
        <v>2831</v>
      </c>
      <c r="I689" s="1" t="s">
        <v>68</v>
      </c>
      <c r="J689" s="1" t="s">
        <v>106</v>
      </c>
      <c r="K689" s="1" t="s">
        <v>19</v>
      </c>
      <c r="L689" s="1" t="s">
        <v>287</v>
      </c>
      <c r="M689" s="1">
        <v>307</v>
      </c>
      <c r="N689" s="1" t="str">
        <f t="shared" si="10"/>
        <v>-</v>
      </c>
    </row>
    <row r="690" spans="1:14" x14ac:dyDescent="0.25">
      <c r="A690" s="3">
        <v>20214090632492</v>
      </c>
      <c r="B690" s="2">
        <v>44355</v>
      </c>
      <c r="C690" s="2">
        <v>44377</v>
      </c>
      <c r="D690" s="3" t="s">
        <v>2834</v>
      </c>
      <c r="E690" s="1" t="s">
        <v>16</v>
      </c>
      <c r="F690" s="1" t="s">
        <v>25</v>
      </c>
      <c r="G690" s="1" t="s">
        <v>14</v>
      </c>
      <c r="H690" s="1" t="s">
        <v>2831</v>
      </c>
      <c r="I690" s="1" t="s">
        <v>68</v>
      </c>
      <c r="J690" s="1" t="s">
        <v>106</v>
      </c>
      <c r="K690" s="1" t="s">
        <v>19</v>
      </c>
      <c r="L690" s="1" t="s">
        <v>287</v>
      </c>
      <c r="M690" s="1">
        <v>307</v>
      </c>
      <c r="N690" s="1" t="str">
        <f t="shared" si="10"/>
        <v>-</v>
      </c>
    </row>
    <row r="691" spans="1:14" x14ac:dyDescent="0.25">
      <c r="A691" s="3">
        <v>20214090632502</v>
      </c>
      <c r="B691" s="2">
        <v>44355</v>
      </c>
      <c r="C691" s="2">
        <v>44377</v>
      </c>
      <c r="D691" s="3">
        <v>20213120186161</v>
      </c>
      <c r="E691" s="2">
        <v>44369</v>
      </c>
      <c r="F691" s="1" t="s">
        <v>25</v>
      </c>
      <c r="G691" s="1" t="s">
        <v>14</v>
      </c>
      <c r="H691" s="1" t="s">
        <v>2835</v>
      </c>
      <c r="I691" s="1" t="s">
        <v>17</v>
      </c>
      <c r="J691" s="1" t="s">
        <v>27</v>
      </c>
      <c r="K691" s="1" t="s">
        <v>19</v>
      </c>
      <c r="L691" s="1" t="s">
        <v>611</v>
      </c>
      <c r="M691" s="1">
        <v>312</v>
      </c>
      <c r="N691" s="1">
        <f t="shared" si="10"/>
        <v>14</v>
      </c>
    </row>
    <row r="692" spans="1:14" x14ac:dyDescent="0.25">
      <c r="A692" s="3">
        <v>20214090633932</v>
      </c>
      <c r="B692" s="2">
        <v>44355</v>
      </c>
      <c r="C692" s="2">
        <v>44377</v>
      </c>
      <c r="D692" s="3">
        <v>20216060197401</v>
      </c>
      <c r="E692" s="2">
        <v>44377</v>
      </c>
      <c r="F692" s="1" t="s">
        <v>25</v>
      </c>
      <c r="G692" s="1" t="s">
        <v>2836</v>
      </c>
      <c r="H692" s="1" t="s">
        <v>2837</v>
      </c>
      <c r="I692" s="1" t="s">
        <v>17</v>
      </c>
      <c r="J692" s="1" t="s">
        <v>18</v>
      </c>
      <c r="K692" s="1" t="s">
        <v>19</v>
      </c>
      <c r="L692" s="1" t="s">
        <v>187</v>
      </c>
      <c r="M692" s="1">
        <v>606</v>
      </c>
      <c r="N692" s="1">
        <f t="shared" si="10"/>
        <v>22</v>
      </c>
    </row>
    <row r="693" spans="1:14" x14ac:dyDescent="0.25">
      <c r="A693" s="3">
        <v>20214090634322</v>
      </c>
      <c r="B693" s="2">
        <v>44355</v>
      </c>
      <c r="C693" s="2">
        <v>44377</v>
      </c>
      <c r="D693" s="3"/>
      <c r="E693" s="1" t="s">
        <v>16</v>
      </c>
      <c r="F693" s="1" t="s">
        <v>25</v>
      </c>
      <c r="G693" s="1" t="s">
        <v>2842</v>
      </c>
      <c r="H693" s="1" t="s">
        <v>2376</v>
      </c>
      <c r="I693" s="1" t="s">
        <v>68</v>
      </c>
      <c r="J693" s="1" t="s">
        <v>18</v>
      </c>
      <c r="K693" s="1" t="s">
        <v>19</v>
      </c>
      <c r="L693" s="1" t="s">
        <v>317</v>
      </c>
      <c r="M693" s="1">
        <v>305</v>
      </c>
      <c r="N693" s="1" t="str">
        <f t="shared" si="10"/>
        <v>-</v>
      </c>
    </row>
    <row r="694" spans="1:14" x14ac:dyDescent="0.25">
      <c r="A694" s="3">
        <v>20214090635392</v>
      </c>
      <c r="B694" s="2">
        <v>44356</v>
      </c>
      <c r="C694" s="2">
        <v>44378</v>
      </c>
      <c r="D694" s="3" t="s">
        <v>2847</v>
      </c>
      <c r="E694" s="2">
        <v>44378</v>
      </c>
      <c r="F694" s="1" t="s">
        <v>25</v>
      </c>
      <c r="G694" s="1" t="s">
        <v>2836</v>
      </c>
      <c r="H694" s="1" t="s">
        <v>2848</v>
      </c>
      <c r="I694" s="1" t="s">
        <v>17</v>
      </c>
      <c r="J694" s="1" t="s">
        <v>18</v>
      </c>
      <c r="K694" s="1" t="s">
        <v>19</v>
      </c>
      <c r="L694" s="1" t="s">
        <v>187</v>
      </c>
      <c r="M694" s="1">
        <v>606</v>
      </c>
      <c r="N694" s="1">
        <f t="shared" si="10"/>
        <v>22</v>
      </c>
    </row>
    <row r="695" spans="1:14" x14ac:dyDescent="0.25">
      <c r="A695" s="3">
        <v>20214090636272</v>
      </c>
      <c r="B695" s="2">
        <v>44356</v>
      </c>
      <c r="C695" s="2">
        <v>44378</v>
      </c>
      <c r="D695" s="3">
        <v>20213110195911</v>
      </c>
      <c r="E695" s="2">
        <v>44376</v>
      </c>
      <c r="F695" s="1" t="s">
        <v>25</v>
      </c>
      <c r="G695" s="1" t="s">
        <v>901</v>
      </c>
      <c r="H695" s="1" t="s">
        <v>2854</v>
      </c>
      <c r="I695" s="1" t="s">
        <v>17</v>
      </c>
      <c r="J695" s="1" t="s">
        <v>18</v>
      </c>
      <c r="K695" s="1" t="s">
        <v>19</v>
      </c>
      <c r="L695" s="1" t="s">
        <v>47</v>
      </c>
      <c r="M695" s="1">
        <v>311</v>
      </c>
      <c r="N695" s="1">
        <f t="shared" si="10"/>
        <v>20</v>
      </c>
    </row>
    <row r="696" spans="1:14" x14ac:dyDescent="0.25">
      <c r="A696" s="3">
        <v>20214090636962</v>
      </c>
      <c r="B696" s="2">
        <v>44356</v>
      </c>
      <c r="C696" s="2">
        <v>44378</v>
      </c>
      <c r="D696" s="3">
        <v>20216040188841</v>
      </c>
      <c r="E696" s="2">
        <v>44370</v>
      </c>
      <c r="F696" s="1" t="s">
        <v>25</v>
      </c>
      <c r="G696" s="1" t="s">
        <v>2857</v>
      </c>
      <c r="H696" s="1" t="s">
        <v>71</v>
      </c>
      <c r="I696" s="1" t="s">
        <v>17</v>
      </c>
      <c r="J696" s="1" t="s">
        <v>18</v>
      </c>
      <c r="K696" s="1" t="s">
        <v>19</v>
      </c>
      <c r="L696" s="1" t="s">
        <v>527</v>
      </c>
      <c r="M696" s="1">
        <v>604</v>
      </c>
      <c r="N696" s="1">
        <f t="shared" si="10"/>
        <v>14</v>
      </c>
    </row>
    <row r="697" spans="1:14" x14ac:dyDescent="0.25">
      <c r="A697" s="3">
        <v>20214090637242</v>
      </c>
      <c r="B697" s="2">
        <v>44356</v>
      </c>
      <c r="C697" s="2">
        <v>44378</v>
      </c>
      <c r="D697" s="3">
        <v>20213110193631</v>
      </c>
      <c r="E697" s="2">
        <v>44375</v>
      </c>
      <c r="F697" s="1" t="s">
        <v>25</v>
      </c>
      <c r="G697" s="1" t="s">
        <v>2858</v>
      </c>
      <c r="H697" s="1" t="s">
        <v>1625</v>
      </c>
      <c r="I697" s="1" t="s">
        <v>17</v>
      </c>
      <c r="J697" s="1" t="s">
        <v>46</v>
      </c>
      <c r="K697" s="1" t="s">
        <v>19</v>
      </c>
      <c r="L697" s="1" t="s">
        <v>47</v>
      </c>
      <c r="M697" s="1">
        <v>311</v>
      </c>
      <c r="N697" s="1">
        <f t="shared" si="10"/>
        <v>19</v>
      </c>
    </row>
    <row r="698" spans="1:14" x14ac:dyDescent="0.25">
      <c r="A698" s="3">
        <v>20214090637942</v>
      </c>
      <c r="B698" s="2">
        <v>44356</v>
      </c>
      <c r="C698" s="2">
        <v>44378</v>
      </c>
      <c r="D698" s="3">
        <v>20215000181031</v>
      </c>
      <c r="E698" s="2">
        <v>44363</v>
      </c>
      <c r="F698" s="1" t="s">
        <v>25</v>
      </c>
      <c r="G698" s="1" t="s">
        <v>2859</v>
      </c>
      <c r="H698" s="1" t="s">
        <v>2860</v>
      </c>
      <c r="I698" s="1" t="s">
        <v>17</v>
      </c>
      <c r="J698" s="1" t="s">
        <v>31</v>
      </c>
      <c r="K698" s="1" t="s">
        <v>19</v>
      </c>
      <c r="L698" s="1" t="s">
        <v>178</v>
      </c>
      <c r="M698" s="1">
        <v>500</v>
      </c>
      <c r="N698" s="1">
        <f t="shared" si="10"/>
        <v>7</v>
      </c>
    </row>
    <row r="699" spans="1:14" x14ac:dyDescent="0.25">
      <c r="A699" s="3">
        <v>20214090638582</v>
      </c>
      <c r="B699" s="2">
        <v>44356</v>
      </c>
      <c r="C699" s="2">
        <v>44378</v>
      </c>
      <c r="D699" s="3">
        <v>20213040186701</v>
      </c>
      <c r="E699" s="2">
        <v>44369</v>
      </c>
      <c r="F699" s="1" t="s">
        <v>25</v>
      </c>
      <c r="G699" s="1" t="s">
        <v>2865</v>
      </c>
      <c r="H699" s="1" t="s">
        <v>2866</v>
      </c>
      <c r="I699" s="1" t="s">
        <v>17</v>
      </c>
      <c r="J699" s="1" t="s">
        <v>263</v>
      </c>
      <c r="K699" s="1" t="s">
        <v>19</v>
      </c>
      <c r="L699" s="1" t="s">
        <v>1635</v>
      </c>
      <c r="M699" s="1">
        <v>304</v>
      </c>
      <c r="N699" s="1">
        <f t="shared" si="10"/>
        <v>13</v>
      </c>
    </row>
    <row r="700" spans="1:14" x14ac:dyDescent="0.25">
      <c r="A700" s="3">
        <v>20214090639182</v>
      </c>
      <c r="B700" s="2">
        <v>44356</v>
      </c>
      <c r="C700" s="2">
        <v>44378</v>
      </c>
      <c r="D700" s="3">
        <v>20215000194731</v>
      </c>
      <c r="E700" s="2">
        <v>44375</v>
      </c>
      <c r="F700" s="1" t="s">
        <v>25</v>
      </c>
      <c r="G700" s="1" t="s">
        <v>2869</v>
      </c>
      <c r="H700" s="1" t="s">
        <v>1625</v>
      </c>
      <c r="I700" s="1" t="s">
        <v>17</v>
      </c>
      <c r="J700" s="1" t="s">
        <v>18</v>
      </c>
      <c r="K700" s="1" t="s">
        <v>19</v>
      </c>
      <c r="L700" s="1" t="s">
        <v>119</v>
      </c>
      <c r="M700" s="1">
        <v>500</v>
      </c>
      <c r="N700" s="1">
        <f t="shared" si="10"/>
        <v>19</v>
      </c>
    </row>
    <row r="701" spans="1:14" x14ac:dyDescent="0.25">
      <c r="A701" s="3">
        <v>20214090639262</v>
      </c>
      <c r="B701" s="2">
        <v>44356</v>
      </c>
      <c r="C701" s="2">
        <v>44378</v>
      </c>
      <c r="D701" s="3">
        <v>20213110192411</v>
      </c>
      <c r="E701" s="2">
        <v>44372</v>
      </c>
      <c r="F701" s="1" t="s">
        <v>25</v>
      </c>
      <c r="G701" s="1" t="s">
        <v>2872</v>
      </c>
      <c r="H701" s="1" t="s">
        <v>2873</v>
      </c>
      <c r="I701" s="1" t="s">
        <v>17</v>
      </c>
      <c r="J701" s="1" t="s">
        <v>18</v>
      </c>
      <c r="K701" s="1" t="s">
        <v>2874</v>
      </c>
      <c r="L701" s="1" t="s">
        <v>2875</v>
      </c>
      <c r="M701" s="1">
        <v>311</v>
      </c>
      <c r="N701" s="1">
        <f t="shared" si="10"/>
        <v>16</v>
      </c>
    </row>
    <row r="702" spans="1:14" x14ac:dyDescent="0.25">
      <c r="A702" s="3">
        <v>20214090640112</v>
      </c>
      <c r="B702" s="2">
        <v>44356</v>
      </c>
      <c r="C702" s="2">
        <v>44378</v>
      </c>
      <c r="D702" s="3">
        <v>20215000196011</v>
      </c>
      <c r="E702" s="2">
        <v>44376</v>
      </c>
      <c r="F702" s="1" t="s">
        <v>25</v>
      </c>
      <c r="G702" s="1" t="s">
        <v>2878</v>
      </c>
      <c r="H702" s="1" t="s">
        <v>2879</v>
      </c>
      <c r="I702" s="1" t="s">
        <v>17</v>
      </c>
      <c r="J702" s="1" t="s">
        <v>18</v>
      </c>
      <c r="K702" s="1" t="s">
        <v>2880</v>
      </c>
      <c r="L702" s="1" t="s">
        <v>1470</v>
      </c>
      <c r="M702" s="1">
        <v>500</v>
      </c>
      <c r="N702" s="1">
        <f t="shared" si="10"/>
        <v>20</v>
      </c>
    </row>
    <row r="703" spans="1:14" x14ac:dyDescent="0.25">
      <c r="A703" s="3">
        <v>20214090640632</v>
      </c>
      <c r="B703" s="2">
        <v>44356</v>
      </c>
      <c r="C703" s="2">
        <v>44378</v>
      </c>
      <c r="D703" s="3">
        <v>20212000185261</v>
      </c>
      <c r="E703" s="2">
        <v>44368</v>
      </c>
      <c r="F703" s="1" t="s">
        <v>25</v>
      </c>
      <c r="G703" s="1" t="s">
        <v>14</v>
      </c>
      <c r="H703" s="1" t="s">
        <v>2882</v>
      </c>
      <c r="I703" s="1" t="s">
        <v>17</v>
      </c>
      <c r="J703" s="1" t="s">
        <v>279</v>
      </c>
      <c r="K703" s="1" t="s">
        <v>19</v>
      </c>
      <c r="L703" s="1" t="s">
        <v>66</v>
      </c>
      <c r="M703" s="1">
        <v>200</v>
      </c>
      <c r="N703" s="1">
        <f t="shared" si="10"/>
        <v>12</v>
      </c>
    </row>
    <row r="704" spans="1:14" x14ac:dyDescent="0.25">
      <c r="A704" s="3">
        <v>20214090641142</v>
      </c>
      <c r="B704" s="2">
        <v>44357</v>
      </c>
      <c r="C704" s="2">
        <v>44379</v>
      </c>
      <c r="D704" s="3">
        <v>20215000180781</v>
      </c>
      <c r="E704" s="2">
        <v>44363</v>
      </c>
      <c r="F704" s="1" t="s">
        <v>25</v>
      </c>
      <c r="G704" s="1" t="s">
        <v>14</v>
      </c>
      <c r="H704" s="1" t="s">
        <v>2883</v>
      </c>
      <c r="I704" s="1" t="s">
        <v>17</v>
      </c>
      <c r="J704" s="1" t="s">
        <v>31</v>
      </c>
      <c r="K704" s="1" t="s">
        <v>19</v>
      </c>
      <c r="L704" s="1" t="s">
        <v>126</v>
      </c>
      <c r="M704" s="1">
        <v>500</v>
      </c>
      <c r="N704" s="1">
        <f t="shared" si="10"/>
        <v>6</v>
      </c>
    </row>
    <row r="705" spans="1:14" x14ac:dyDescent="0.25">
      <c r="A705" s="3">
        <v>20214090642002</v>
      </c>
      <c r="B705" s="2">
        <v>44357</v>
      </c>
      <c r="C705" s="2">
        <v>44379</v>
      </c>
      <c r="D705" s="3"/>
      <c r="E705" s="1" t="s">
        <v>16</v>
      </c>
      <c r="F705" s="1" t="s">
        <v>25</v>
      </c>
      <c r="G705" s="1" t="s">
        <v>2889</v>
      </c>
      <c r="H705" s="1" t="s">
        <v>2890</v>
      </c>
      <c r="I705" s="1" t="s">
        <v>68</v>
      </c>
      <c r="J705" s="1" t="s">
        <v>18</v>
      </c>
      <c r="K705" s="1" t="s">
        <v>19</v>
      </c>
      <c r="L705" s="1" t="s">
        <v>396</v>
      </c>
      <c r="M705" s="1">
        <v>500</v>
      </c>
      <c r="N705" s="1" t="str">
        <f t="shared" si="10"/>
        <v>-</v>
      </c>
    </row>
    <row r="706" spans="1:14" x14ac:dyDescent="0.25">
      <c r="A706" s="3">
        <v>20214090642042</v>
      </c>
      <c r="B706" s="2">
        <v>44357</v>
      </c>
      <c r="C706" s="2">
        <v>44379</v>
      </c>
      <c r="D706" s="3"/>
      <c r="E706" s="1" t="s">
        <v>16</v>
      </c>
      <c r="F706" s="1" t="s">
        <v>25</v>
      </c>
      <c r="G706" s="1" t="s">
        <v>2891</v>
      </c>
      <c r="H706" s="1" t="s">
        <v>2892</v>
      </c>
      <c r="I706" s="1" t="s">
        <v>68</v>
      </c>
      <c r="J706" s="1" t="s">
        <v>319</v>
      </c>
      <c r="K706" s="1" t="s">
        <v>19</v>
      </c>
      <c r="L706" s="1" t="s">
        <v>32</v>
      </c>
      <c r="M706" s="1">
        <v>306</v>
      </c>
      <c r="N706" s="1" t="str">
        <f t="shared" si="10"/>
        <v>-</v>
      </c>
    </row>
    <row r="707" spans="1:14" x14ac:dyDescent="0.25">
      <c r="A707" s="3">
        <v>20214090642392</v>
      </c>
      <c r="B707" s="2">
        <v>44357</v>
      </c>
      <c r="C707" s="2">
        <v>44379</v>
      </c>
      <c r="D707" s="3">
        <v>20216040195521</v>
      </c>
      <c r="E707" s="2">
        <v>44376</v>
      </c>
      <c r="F707" s="1" t="s">
        <v>25</v>
      </c>
      <c r="G707" s="1" t="s">
        <v>2893</v>
      </c>
      <c r="H707" s="1" t="s">
        <v>2894</v>
      </c>
      <c r="I707" s="1" t="s">
        <v>17</v>
      </c>
      <c r="J707" s="1" t="s">
        <v>18</v>
      </c>
      <c r="K707" s="1" t="s">
        <v>19</v>
      </c>
      <c r="L707" s="1" t="s">
        <v>1596</v>
      </c>
      <c r="M707" s="1">
        <v>604</v>
      </c>
      <c r="N707" s="1">
        <f t="shared" ref="N707:N770" si="11">IFERROR(E707-B707,"-")</f>
        <v>19</v>
      </c>
    </row>
    <row r="708" spans="1:14" x14ac:dyDescent="0.25">
      <c r="A708" s="3">
        <v>20214090643892</v>
      </c>
      <c r="B708" s="2">
        <v>44357</v>
      </c>
      <c r="C708" s="2">
        <v>44379</v>
      </c>
      <c r="D708" s="3">
        <v>20212000201541</v>
      </c>
      <c r="E708" s="2">
        <v>44379</v>
      </c>
      <c r="F708" s="1" t="s">
        <v>25</v>
      </c>
      <c r="G708" s="1" t="s">
        <v>2269</v>
      </c>
      <c r="H708" s="1" t="s">
        <v>2897</v>
      </c>
      <c r="I708" s="1" t="s">
        <v>17</v>
      </c>
      <c r="J708" s="1" t="s">
        <v>31</v>
      </c>
      <c r="K708" s="1" t="s">
        <v>551</v>
      </c>
      <c r="L708" s="1" t="s">
        <v>66</v>
      </c>
      <c r="M708" s="1">
        <v>200</v>
      </c>
      <c r="N708" s="1">
        <f t="shared" si="11"/>
        <v>22</v>
      </c>
    </row>
    <row r="709" spans="1:14" x14ac:dyDescent="0.25">
      <c r="A709" s="3">
        <v>20214090644852</v>
      </c>
      <c r="B709" s="2">
        <v>44357</v>
      </c>
      <c r="C709" s="2">
        <v>44379</v>
      </c>
      <c r="D709" s="3">
        <v>20217030175501</v>
      </c>
      <c r="E709" s="2">
        <v>44357</v>
      </c>
      <c r="F709" s="1" t="s">
        <v>25</v>
      </c>
      <c r="G709" s="1" t="s">
        <v>2898</v>
      </c>
      <c r="H709" s="1" t="s">
        <v>2899</v>
      </c>
      <c r="I709" s="1" t="s">
        <v>17</v>
      </c>
      <c r="J709" s="1" t="s">
        <v>18</v>
      </c>
      <c r="K709" s="1" t="s">
        <v>19</v>
      </c>
      <c r="L709" s="1" t="s">
        <v>933</v>
      </c>
      <c r="M709" s="1">
        <v>703</v>
      </c>
      <c r="N709" s="1">
        <f t="shared" si="11"/>
        <v>0</v>
      </c>
    </row>
    <row r="710" spans="1:14" x14ac:dyDescent="0.25">
      <c r="A710" s="3">
        <v>20214090646192</v>
      </c>
      <c r="B710" s="2">
        <v>44357</v>
      </c>
      <c r="C710" s="2">
        <v>44379</v>
      </c>
      <c r="D710" s="3">
        <v>20216060203871</v>
      </c>
      <c r="E710" s="2">
        <v>44383</v>
      </c>
      <c r="F710" s="1" t="s">
        <v>25</v>
      </c>
      <c r="G710" s="1" t="s">
        <v>14</v>
      </c>
      <c r="H710" s="1" t="s">
        <v>2903</v>
      </c>
      <c r="I710" s="1" t="s">
        <v>68</v>
      </c>
      <c r="J710" s="1" t="s">
        <v>18</v>
      </c>
      <c r="K710" s="1" t="s">
        <v>19</v>
      </c>
      <c r="L710" s="1" t="s">
        <v>1026</v>
      </c>
      <c r="M710" s="1">
        <v>606</v>
      </c>
      <c r="N710" s="1">
        <f t="shared" si="11"/>
        <v>26</v>
      </c>
    </row>
    <row r="711" spans="1:14" x14ac:dyDescent="0.25">
      <c r="A711" s="3">
        <v>20214090646212</v>
      </c>
      <c r="B711" s="2">
        <v>44357</v>
      </c>
      <c r="C711" s="2">
        <v>44379</v>
      </c>
      <c r="D711" s="3">
        <v>20215000183181</v>
      </c>
      <c r="E711" s="2">
        <v>44365</v>
      </c>
      <c r="F711" s="1" t="s">
        <v>25</v>
      </c>
      <c r="G711" s="1" t="s">
        <v>2904</v>
      </c>
      <c r="H711" s="1" t="s">
        <v>2324</v>
      </c>
      <c r="I711" s="1" t="s">
        <v>17</v>
      </c>
      <c r="J711" s="1" t="s">
        <v>31</v>
      </c>
      <c r="K711" s="1" t="s">
        <v>19</v>
      </c>
      <c r="L711" s="1" t="s">
        <v>126</v>
      </c>
      <c r="M711" s="1">
        <v>500</v>
      </c>
      <c r="N711" s="1">
        <f t="shared" si="11"/>
        <v>8</v>
      </c>
    </row>
    <row r="712" spans="1:14" x14ac:dyDescent="0.25">
      <c r="A712" s="3">
        <v>20214090647602</v>
      </c>
      <c r="B712" s="2">
        <v>44358</v>
      </c>
      <c r="C712" s="2">
        <v>44383</v>
      </c>
      <c r="D712" s="3">
        <v>20215000193921</v>
      </c>
      <c r="E712" s="2">
        <v>44375</v>
      </c>
      <c r="F712" s="1" t="s">
        <v>25</v>
      </c>
      <c r="G712" s="1" t="s">
        <v>2907</v>
      </c>
      <c r="H712" s="1" t="s">
        <v>2908</v>
      </c>
      <c r="I712" s="1" t="s">
        <v>17</v>
      </c>
      <c r="J712" s="1" t="s">
        <v>209</v>
      </c>
      <c r="K712" s="1" t="s">
        <v>2684</v>
      </c>
      <c r="L712" s="1" t="s">
        <v>2685</v>
      </c>
      <c r="M712" s="1">
        <v>500</v>
      </c>
      <c r="N712" s="1">
        <f t="shared" si="11"/>
        <v>17</v>
      </c>
    </row>
    <row r="713" spans="1:14" x14ac:dyDescent="0.25">
      <c r="A713" s="3">
        <v>20214090648052</v>
      </c>
      <c r="B713" s="2">
        <v>44358</v>
      </c>
      <c r="C713" s="2">
        <v>44383</v>
      </c>
      <c r="D713" s="3">
        <v>20215000184761</v>
      </c>
      <c r="E713" s="2">
        <v>44366</v>
      </c>
      <c r="F713" s="1" t="s">
        <v>25</v>
      </c>
      <c r="G713" s="1" t="s">
        <v>2909</v>
      </c>
      <c r="H713" s="1" t="s">
        <v>105</v>
      </c>
      <c r="I713" s="1" t="s">
        <v>17</v>
      </c>
      <c r="J713" s="1" t="s">
        <v>31</v>
      </c>
      <c r="K713" s="1" t="s">
        <v>19</v>
      </c>
      <c r="L713" s="1" t="s">
        <v>63</v>
      </c>
      <c r="M713" s="1">
        <v>500</v>
      </c>
      <c r="N713" s="1">
        <f t="shared" si="11"/>
        <v>8</v>
      </c>
    </row>
    <row r="714" spans="1:14" x14ac:dyDescent="0.25">
      <c r="A714" s="3">
        <v>20214090648122</v>
      </c>
      <c r="B714" s="2">
        <v>44358</v>
      </c>
      <c r="C714" s="2">
        <v>44383</v>
      </c>
      <c r="D714" s="3" t="s">
        <v>2912</v>
      </c>
      <c r="E714" s="2">
        <v>44379</v>
      </c>
      <c r="F714" s="1" t="s">
        <v>25</v>
      </c>
      <c r="G714" s="1" t="s">
        <v>2913</v>
      </c>
      <c r="H714" s="1" t="s">
        <v>105</v>
      </c>
      <c r="I714" s="1" t="s">
        <v>17</v>
      </c>
      <c r="J714" s="1" t="s">
        <v>18</v>
      </c>
      <c r="K714" s="1" t="s">
        <v>19</v>
      </c>
      <c r="L714" s="1" t="s">
        <v>299</v>
      </c>
      <c r="M714" s="1">
        <v>500</v>
      </c>
      <c r="N714" s="1">
        <f t="shared" si="11"/>
        <v>21</v>
      </c>
    </row>
    <row r="715" spans="1:14" x14ac:dyDescent="0.25">
      <c r="A715" s="3">
        <v>20214090648322</v>
      </c>
      <c r="B715" s="2">
        <v>44358</v>
      </c>
      <c r="C715" s="2">
        <v>44383</v>
      </c>
      <c r="D715" s="3">
        <v>20213120187571</v>
      </c>
      <c r="E715" s="2">
        <v>44369</v>
      </c>
      <c r="F715" s="1" t="s">
        <v>25</v>
      </c>
      <c r="G715" s="1" t="s">
        <v>2914</v>
      </c>
      <c r="H715" s="1" t="s">
        <v>2915</v>
      </c>
      <c r="I715" s="1" t="s">
        <v>17</v>
      </c>
      <c r="J715" s="1" t="s">
        <v>31</v>
      </c>
      <c r="K715" s="1" t="s">
        <v>19</v>
      </c>
      <c r="L715" s="1" t="s">
        <v>374</v>
      </c>
      <c r="M715" s="1">
        <v>312</v>
      </c>
      <c r="N715" s="1">
        <f t="shared" si="11"/>
        <v>11</v>
      </c>
    </row>
    <row r="716" spans="1:14" x14ac:dyDescent="0.25">
      <c r="A716" s="3">
        <v>20214090648382</v>
      </c>
      <c r="B716" s="2">
        <v>44358</v>
      </c>
      <c r="C716" s="2">
        <v>44383</v>
      </c>
      <c r="D716" s="3" t="s">
        <v>2916</v>
      </c>
      <c r="E716" s="2">
        <v>44368</v>
      </c>
      <c r="F716" s="1" t="s">
        <v>25</v>
      </c>
      <c r="G716" s="1" t="s">
        <v>2917</v>
      </c>
      <c r="H716" s="1" t="s">
        <v>199</v>
      </c>
      <c r="I716" s="1" t="s">
        <v>17</v>
      </c>
      <c r="J716" s="1" t="s">
        <v>31</v>
      </c>
      <c r="K716" s="1" t="s">
        <v>19</v>
      </c>
      <c r="L716" s="1" t="s">
        <v>427</v>
      </c>
      <c r="M716" s="1">
        <v>200</v>
      </c>
      <c r="N716" s="1">
        <f t="shared" si="11"/>
        <v>10</v>
      </c>
    </row>
    <row r="717" spans="1:14" x14ac:dyDescent="0.25">
      <c r="A717" s="3">
        <v>20214090648472</v>
      </c>
      <c r="B717" s="2">
        <v>44358</v>
      </c>
      <c r="C717" s="2">
        <v>44383</v>
      </c>
      <c r="D717" s="3">
        <v>20213050179371</v>
      </c>
      <c r="E717" s="2">
        <v>44362</v>
      </c>
      <c r="F717" s="1" t="s">
        <v>25</v>
      </c>
      <c r="G717" s="1" t="s">
        <v>2918</v>
      </c>
      <c r="H717" s="1" t="s">
        <v>2919</v>
      </c>
      <c r="I717" s="1" t="s">
        <v>17</v>
      </c>
      <c r="J717" s="1" t="s">
        <v>18</v>
      </c>
      <c r="K717" s="1" t="s">
        <v>19</v>
      </c>
      <c r="L717" s="1" t="s">
        <v>369</v>
      </c>
      <c r="M717" s="1">
        <v>305</v>
      </c>
      <c r="N717" s="1">
        <f t="shared" si="11"/>
        <v>4</v>
      </c>
    </row>
    <row r="718" spans="1:14" x14ac:dyDescent="0.25">
      <c r="A718" s="3">
        <v>20214090648942</v>
      </c>
      <c r="B718" s="2">
        <v>44358</v>
      </c>
      <c r="C718" s="2">
        <v>44383</v>
      </c>
      <c r="D718" s="3">
        <v>20211020177281</v>
      </c>
      <c r="E718" s="2">
        <v>44358</v>
      </c>
      <c r="F718" s="1" t="s">
        <v>25</v>
      </c>
      <c r="G718" s="1" t="s">
        <v>2922</v>
      </c>
      <c r="H718" s="1" t="s">
        <v>2923</v>
      </c>
      <c r="I718" s="1" t="s">
        <v>17</v>
      </c>
      <c r="J718" s="1" t="s">
        <v>18</v>
      </c>
      <c r="K718" s="1" t="s">
        <v>2924</v>
      </c>
      <c r="L718" s="1" t="s">
        <v>2925</v>
      </c>
      <c r="M718" s="1">
        <v>604</v>
      </c>
      <c r="N718" s="1">
        <f t="shared" si="11"/>
        <v>0</v>
      </c>
    </row>
    <row r="719" spans="1:14" x14ac:dyDescent="0.25">
      <c r="A719" s="3">
        <v>20214090649712</v>
      </c>
      <c r="B719" s="2">
        <v>44358</v>
      </c>
      <c r="C719" s="2">
        <v>44383</v>
      </c>
      <c r="D719" s="3">
        <v>20213040190771</v>
      </c>
      <c r="E719" s="2">
        <v>44371</v>
      </c>
      <c r="F719" s="1" t="s">
        <v>25</v>
      </c>
      <c r="G719" s="1" t="s">
        <v>1004</v>
      </c>
      <c r="H719" s="1" t="s">
        <v>2926</v>
      </c>
      <c r="I719" s="1" t="s">
        <v>17</v>
      </c>
      <c r="J719" s="1" t="s">
        <v>18</v>
      </c>
      <c r="K719" s="1" t="s">
        <v>19</v>
      </c>
      <c r="L719" s="1" t="s">
        <v>1635</v>
      </c>
      <c r="M719" s="1">
        <v>304</v>
      </c>
      <c r="N719" s="1">
        <f t="shared" si="11"/>
        <v>13</v>
      </c>
    </row>
    <row r="720" spans="1:14" x14ac:dyDescent="0.25">
      <c r="A720" s="3">
        <v>20214090650392</v>
      </c>
      <c r="B720" s="2">
        <v>44358</v>
      </c>
      <c r="C720" s="2">
        <v>44383</v>
      </c>
      <c r="D720" s="3">
        <v>20215000189341</v>
      </c>
      <c r="E720" s="2">
        <v>44370</v>
      </c>
      <c r="F720" s="1" t="s">
        <v>25</v>
      </c>
      <c r="G720" s="1" t="s">
        <v>1253</v>
      </c>
      <c r="H720" s="1" t="s">
        <v>2931</v>
      </c>
      <c r="I720" s="1" t="s">
        <v>17</v>
      </c>
      <c r="J720" s="1" t="s">
        <v>46</v>
      </c>
      <c r="K720" s="1" t="s">
        <v>19</v>
      </c>
      <c r="L720" s="1" t="s">
        <v>124</v>
      </c>
      <c r="M720" s="1">
        <v>500</v>
      </c>
      <c r="N720" s="1">
        <f t="shared" si="11"/>
        <v>12</v>
      </c>
    </row>
    <row r="721" spans="1:14" x14ac:dyDescent="0.25">
      <c r="A721" s="3">
        <v>20214090650902</v>
      </c>
      <c r="B721" s="2">
        <v>44358</v>
      </c>
      <c r="C721" s="2">
        <v>44383</v>
      </c>
      <c r="D721" s="3"/>
      <c r="E721" s="1" t="s">
        <v>16</v>
      </c>
      <c r="F721" s="1" t="s">
        <v>25</v>
      </c>
      <c r="G721" s="1" t="s">
        <v>2934</v>
      </c>
      <c r="H721" s="1" t="s">
        <v>2935</v>
      </c>
      <c r="I721" s="1" t="s">
        <v>68</v>
      </c>
      <c r="J721" s="1" t="s">
        <v>18</v>
      </c>
      <c r="K721" s="1" t="s">
        <v>2936</v>
      </c>
      <c r="L721" s="1" t="s">
        <v>85</v>
      </c>
      <c r="M721" s="1">
        <v>603</v>
      </c>
      <c r="N721" s="1" t="str">
        <f t="shared" si="11"/>
        <v>-</v>
      </c>
    </row>
    <row r="722" spans="1:14" x14ac:dyDescent="0.25">
      <c r="A722" s="3">
        <v>20214090650912</v>
      </c>
      <c r="B722" s="2">
        <v>44358</v>
      </c>
      <c r="C722" s="2">
        <v>44383</v>
      </c>
      <c r="D722" s="3"/>
      <c r="E722" s="1" t="s">
        <v>16</v>
      </c>
      <c r="F722" s="1" t="s">
        <v>25</v>
      </c>
      <c r="G722" s="1" t="s">
        <v>2937</v>
      </c>
      <c r="H722" s="1" t="s">
        <v>105</v>
      </c>
      <c r="I722" s="1" t="s">
        <v>68</v>
      </c>
      <c r="J722" s="1" t="s">
        <v>31</v>
      </c>
      <c r="K722" s="1" t="s">
        <v>19</v>
      </c>
      <c r="L722" s="1" t="s">
        <v>178</v>
      </c>
      <c r="M722" s="1">
        <v>500</v>
      </c>
      <c r="N722" s="1" t="str">
        <f t="shared" si="11"/>
        <v>-</v>
      </c>
    </row>
    <row r="723" spans="1:14" x14ac:dyDescent="0.25">
      <c r="A723" s="3">
        <v>20214090652362</v>
      </c>
      <c r="B723" s="2">
        <v>44358</v>
      </c>
      <c r="C723" s="2">
        <v>44383</v>
      </c>
      <c r="D723" s="3">
        <v>20213060185971</v>
      </c>
      <c r="E723" s="2">
        <v>44369</v>
      </c>
      <c r="F723" s="1" t="s">
        <v>25</v>
      </c>
      <c r="G723" s="1" t="s">
        <v>2944</v>
      </c>
      <c r="H723" s="1" t="s">
        <v>1646</v>
      </c>
      <c r="I723" s="1" t="s">
        <v>17</v>
      </c>
      <c r="J723" s="1" t="s">
        <v>18</v>
      </c>
      <c r="K723" s="1" t="s">
        <v>19</v>
      </c>
      <c r="L723" s="1" t="s">
        <v>379</v>
      </c>
      <c r="M723" s="1">
        <v>306</v>
      </c>
      <c r="N723" s="1">
        <f t="shared" si="11"/>
        <v>11</v>
      </c>
    </row>
    <row r="724" spans="1:14" x14ac:dyDescent="0.25">
      <c r="A724" s="3">
        <v>20214090653322</v>
      </c>
      <c r="B724" s="2">
        <v>44358</v>
      </c>
      <c r="C724" s="2">
        <v>44383</v>
      </c>
      <c r="D724" s="3">
        <v>20216060205611</v>
      </c>
      <c r="E724" s="2">
        <v>44384</v>
      </c>
      <c r="F724" s="1" t="s">
        <v>25</v>
      </c>
      <c r="G724" s="1" t="s">
        <v>2951</v>
      </c>
      <c r="H724" s="1" t="s">
        <v>2952</v>
      </c>
      <c r="I724" s="1" t="s">
        <v>68</v>
      </c>
      <c r="J724" s="1" t="s">
        <v>18</v>
      </c>
      <c r="K724" s="1" t="s">
        <v>2953</v>
      </c>
      <c r="L724" s="1" t="s">
        <v>333</v>
      </c>
      <c r="M724" s="1">
        <v>606</v>
      </c>
      <c r="N724" s="1">
        <f t="shared" si="11"/>
        <v>26</v>
      </c>
    </row>
    <row r="725" spans="1:14" x14ac:dyDescent="0.25">
      <c r="A725" s="3">
        <v>20214090654112</v>
      </c>
      <c r="B725" s="2">
        <v>44360</v>
      </c>
      <c r="C725" s="2">
        <v>44383</v>
      </c>
      <c r="D725" s="3">
        <v>20216060204651</v>
      </c>
      <c r="E725" s="2">
        <v>44384</v>
      </c>
      <c r="F725" s="1" t="s">
        <v>25</v>
      </c>
      <c r="G725" s="1" t="s">
        <v>14</v>
      </c>
      <c r="H725" s="1" t="s">
        <v>2957</v>
      </c>
      <c r="I725" s="1" t="s">
        <v>68</v>
      </c>
      <c r="J725" s="1" t="s">
        <v>18</v>
      </c>
      <c r="K725" s="1" t="s">
        <v>19</v>
      </c>
      <c r="L725" s="1" t="s">
        <v>1092</v>
      </c>
      <c r="M725" s="1">
        <v>606</v>
      </c>
      <c r="N725" s="1">
        <f t="shared" si="11"/>
        <v>24</v>
      </c>
    </row>
    <row r="726" spans="1:14" x14ac:dyDescent="0.25">
      <c r="A726" s="3">
        <v>20214090654482</v>
      </c>
      <c r="B726" s="2">
        <v>44362</v>
      </c>
      <c r="C726" s="2">
        <v>44384</v>
      </c>
      <c r="D726" s="3">
        <v>20216050204271</v>
      </c>
      <c r="E726" s="2">
        <v>44383</v>
      </c>
      <c r="F726" s="1" t="s">
        <v>25</v>
      </c>
      <c r="G726" s="1" t="s">
        <v>2961</v>
      </c>
      <c r="H726" s="1" t="s">
        <v>2962</v>
      </c>
      <c r="I726" s="1" t="s">
        <v>17</v>
      </c>
      <c r="J726" s="1" t="s">
        <v>27</v>
      </c>
      <c r="K726" s="1" t="s">
        <v>19</v>
      </c>
      <c r="L726" s="1" t="s">
        <v>542</v>
      </c>
      <c r="M726" s="1">
        <v>605</v>
      </c>
      <c r="N726" s="1">
        <f t="shared" si="11"/>
        <v>21</v>
      </c>
    </row>
    <row r="727" spans="1:14" x14ac:dyDescent="0.25">
      <c r="A727" s="3">
        <v>20214090654712</v>
      </c>
      <c r="B727" s="2">
        <v>44362</v>
      </c>
      <c r="C727" s="2">
        <v>44384</v>
      </c>
      <c r="D727" s="3">
        <v>20213050182451</v>
      </c>
      <c r="E727" s="2">
        <v>44364</v>
      </c>
      <c r="F727" s="1" t="s">
        <v>25</v>
      </c>
      <c r="G727" s="1" t="s">
        <v>2967</v>
      </c>
      <c r="H727" s="1" t="s">
        <v>2968</v>
      </c>
      <c r="I727" s="1" t="s">
        <v>17</v>
      </c>
      <c r="J727" s="1" t="s">
        <v>18</v>
      </c>
      <c r="K727" s="1" t="s">
        <v>19</v>
      </c>
      <c r="L727" s="1" t="s">
        <v>369</v>
      </c>
      <c r="M727" s="1">
        <v>305</v>
      </c>
      <c r="N727" s="1">
        <f t="shared" si="11"/>
        <v>2</v>
      </c>
    </row>
    <row r="728" spans="1:14" x14ac:dyDescent="0.25">
      <c r="A728" s="3">
        <v>20214090655062</v>
      </c>
      <c r="B728" s="2">
        <v>44362</v>
      </c>
      <c r="C728" s="2">
        <v>44384</v>
      </c>
      <c r="D728" s="3">
        <v>20216060190531</v>
      </c>
      <c r="E728" s="2">
        <v>44371</v>
      </c>
      <c r="F728" s="1" t="s">
        <v>25</v>
      </c>
      <c r="G728" s="1" t="s">
        <v>14</v>
      </c>
      <c r="H728" s="1" t="s">
        <v>2970</v>
      </c>
      <c r="I728" s="1" t="s">
        <v>17</v>
      </c>
      <c r="J728" s="1" t="s">
        <v>18</v>
      </c>
      <c r="K728" s="1" t="s">
        <v>19</v>
      </c>
      <c r="L728" s="1" t="s">
        <v>1967</v>
      </c>
      <c r="M728" s="1">
        <v>606</v>
      </c>
      <c r="N728" s="1">
        <f t="shared" si="11"/>
        <v>9</v>
      </c>
    </row>
    <row r="729" spans="1:14" x14ac:dyDescent="0.25">
      <c r="A729" s="3">
        <v>20214090655142</v>
      </c>
      <c r="B729" s="2">
        <v>44362</v>
      </c>
      <c r="C729" s="2">
        <v>44384</v>
      </c>
      <c r="D729" s="3">
        <v>20216040205561</v>
      </c>
      <c r="E729" s="2">
        <v>44384</v>
      </c>
      <c r="F729" s="1" t="s">
        <v>25</v>
      </c>
      <c r="G729" s="1" t="s">
        <v>2973</v>
      </c>
      <c r="H729" s="1" t="s">
        <v>2974</v>
      </c>
      <c r="I729" s="1" t="s">
        <v>17</v>
      </c>
      <c r="J729" s="1" t="s">
        <v>18</v>
      </c>
      <c r="K729" s="1" t="s">
        <v>2924</v>
      </c>
      <c r="L729" s="1" t="s">
        <v>2925</v>
      </c>
      <c r="M729" s="1">
        <v>604</v>
      </c>
      <c r="N729" s="1">
        <f t="shared" si="11"/>
        <v>22</v>
      </c>
    </row>
    <row r="730" spans="1:14" x14ac:dyDescent="0.25">
      <c r="A730" s="3">
        <v>20214090655302</v>
      </c>
      <c r="B730" s="2">
        <v>44362</v>
      </c>
      <c r="C730" s="2">
        <v>44384</v>
      </c>
      <c r="D730" s="3">
        <v>20216060203441</v>
      </c>
      <c r="E730" s="2">
        <v>44383</v>
      </c>
      <c r="F730" s="1" t="s">
        <v>25</v>
      </c>
      <c r="G730" s="1" t="s">
        <v>2975</v>
      </c>
      <c r="H730" s="1" t="s">
        <v>2976</v>
      </c>
      <c r="I730" s="1" t="s">
        <v>17</v>
      </c>
      <c r="J730" s="1" t="s">
        <v>18</v>
      </c>
      <c r="K730" s="1" t="s">
        <v>19</v>
      </c>
      <c r="L730" s="1" t="s">
        <v>1967</v>
      </c>
      <c r="M730" s="1">
        <v>606</v>
      </c>
      <c r="N730" s="1">
        <f t="shared" si="11"/>
        <v>21</v>
      </c>
    </row>
    <row r="731" spans="1:14" x14ac:dyDescent="0.25">
      <c r="A731" s="3">
        <v>20214090655562</v>
      </c>
      <c r="B731" s="2">
        <v>44362</v>
      </c>
      <c r="C731" s="2">
        <v>44384</v>
      </c>
      <c r="D731" s="3">
        <v>20213110195301</v>
      </c>
      <c r="E731" s="2">
        <v>44376</v>
      </c>
      <c r="F731" s="1" t="s">
        <v>25</v>
      </c>
      <c r="G731" s="1" t="s">
        <v>1341</v>
      </c>
      <c r="H731" s="1" t="s">
        <v>2981</v>
      </c>
      <c r="I731" s="1" t="s">
        <v>17</v>
      </c>
      <c r="J731" s="1" t="s">
        <v>31</v>
      </c>
      <c r="K731" s="1" t="s">
        <v>19</v>
      </c>
      <c r="L731" s="1" t="s">
        <v>103</v>
      </c>
      <c r="M731" s="1">
        <v>311</v>
      </c>
      <c r="N731" s="1">
        <f t="shared" si="11"/>
        <v>14</v>
      </c>
    </row>
    <row r="732" spans="1:14" x14ac:dyDescent="0.25">
      <c r="A732" s="3">
        <v>20214090655602</v>
      </c>
      <c r="B732" s="2">
        <v>44362</v>
      </c>
      <c r="C732" s="2">
        <v>44384</v>
      </c>
      <c r="D732" s="3" t="s">
        <v>2982</v>
      </c>
      <c r="E732" s="2">
        <v>44386</v>
      </c>
      <c r="F732" s="1" t="s">
        <v>25</v>
      </c>
      <c r="G732" s="1" t="s">
        <v>2983</v>
      </c>
      <c r="H732" s="1" t="s">
        <v>2984</v>
      </c>
      <c r="I732" s="1" t="s">
        <v>68</v>
      </c>
      <c r="J732" s="1" t="s">
        <v>31</v>
      </c>
      <c r="K732" s="1" t="s">
        <v>19</v>
      </c>
      <c r="L732" s="1" t="s">
        <v>103</v>
      </c>
      <c r="M732" s="1">
        <v>311</v>
      </c>
      <c r="N732" s="1">
        <f t="shared" si="11"/>
        <v>24</v>
      </c>
    </row>
    <row r="733" spans="1:14" x14ac:dyDescent="0.25">
      <c r="A733" s="3">
        <v>20214090655752</v>
      </c>
      <c r="B733" s="2">
        <v>44362</v>
      </c>
      <c r="C733" s="2">
        <v>44384</v>
      </c>
      <c r="D733" s="3"/>
      <c r="E733" s="1" t="s">
        <v>16</v>
      </c>
      <c r="F733" s="1" t="s">
        <v>25</v>
      </c>
      <c r="G733" s="1" t="s">
        <v>2987</v>
      </c>
      <c r="H733" s="1" t="s">
        <v>2988</v>
      </c>
      <c r="I733" s="1" t="s">
        <v>68</v>
      </c>
      <c r="J733" s="1" t="s">
        <v>319</v>
      </c>
      <c r="K733" s="1" t="s">
        <v>2989</v>
      </c>
      <c r="L733" s="1" t="s">
        <v>115</v>
      </c>
      <c r="M733" s="1">
        <v>500</v>
      </c>
      <c r="N733" s="1" t="str">
        <f t="shared" si="11"/>
        <v>-</v>
      </c>
    </row>
    <row r="734" spans="1:14" x14ac:dyDescent="0.25">
      <c r="A734" s="3">
        <v>20214090655942</v>
      </c>
      <c r="B734" s="2">
        <v>44362</v>
      </c>
      <c r="C734" s="2">
        <v>44384</v>
      </c>
      <c r="D734" s="3">
        <v>20213060196081</v>
      </c>
      <c r="E734" s="2">
        <v>44376</v>
      </c>
      <c r="F734" s="1" t="s">
        <v>25</v>
      </c>
      <c r="G734" s="1" t="s">
        <v>1253</v>
      </c>
      <c r="H734" s="1" t="s">
        <v>2990</v>
      </c>
      <c r="I734" s="1" t="s">
        <v>17</v>
      </c>
      <c r="J734" s="1" t="s">
        <v>18</v>
      </c>
      <c r="K734" s="1" t="s">
        <v>19</v>
      </c>
      <c r="L734" s="1" t="s">
        <v>91</v>
      </c>
      <c r="M734" s="1">
        <v>306</v>
      </c>
      <c r="N734" s="1">
        <f t="shared" si="11"/>
        <v>14</v>
      </c>
    </row>
    <row r="735" spans="1:14" x14ac:dyDescent="0.25">
      <c r="A735" s="3">
        <v>20214090655982</v>
      </c>
      <c r="B735" s="2">
        <v>44362</v>
      </c>
      <c r="C735" s="2">
        <v>44384</v>
      </c>
      <c r="D735" s="3">
        <v>20212000206401</v>
      </c>
      <c r="E735" s="2">
        <v>44385</v>
      </c>
      <c r="F735" s="1" t="s">
        <v>25</v>
      </c>
      <c r="G735" s="1" t="s">
        <v>2991</v>
      </c>
      <c r="H735" s="1" t="s">
        <v>2992</v>
      </c>
      <c r="I735" s="1" t="s">
        <v>68</v>
      </c>
      <c r="J735" s="1" t="s">
        <v>27</v>
      </c>
      <c r="K735" s="1" t="s">
        <v>2993</v>
      </c>
      <c r="L735" s="1" t="s">
        <v>427</v>
      </c>
      <c r="M735" s="1">
        <v>200</v>
      </c>
      <c r="N735" s="1">
        <f t="shared" si="11"/>
        <v>23</v>
      </c>
    </row>
    <row r="736" spans="1:14" x14ac:dyDescent="0.25">
      <c r="A736" s="3">
        <v>20214090656572</v>
      </c>
      <c r="B736" s="2">
        <v>44362</v>
      </c>
      <c r="C736" s="2">
        <v>44384</v>
      </c>
      <c r="D736" s="3">
        <v>20213110191141</v>
      </c>
      <c r="E736" s="2">
        <v>44371</v>
      </c>
      <c r="F736" s="1" t="s">
        <v>25</v>
      </c>
      <c r="G736" s="1" t="s">
        <v>14</v>
      </c>
      <c r="H736" s="1" t="s">
        <v>2997</v>
      </c>
      <c r="I736" s="1" t="s">
        <v>17</v>
      </c>
      <c r="J736" s="1" t="s">
        <v>31</v>
      </c>
      <c r="K736" s="1" t="s">
        <v>19</v>
      </c>
      <c r="L736" s="1" t="s">
        <v>228</v>
      </c>
      <c r="M736" s="1">
        <v>311</v>
      </c>
      <c r="N736" s="1">
        <f t="shared" si="11"/>
        <v>9</v>
      </c>
    </row>
    <row r="737" spans="1:14" x14ac:dyDescent="0.25">
      <c r="A737" s="3">
        <v>20214090657582</v>
      </c>
      <c r="B737" s="2">
        <v>44362</v>
      </c>
      <c r="C737" s="2">
        <v>44384</v>
      </c>
      <c r="D737" s="3">
        <v>20213060182691</v>
      </c>
      <c r="E737" s="2">
        <v>44364</v>
      </c>
      <c r="F737" s="1" t="s">
        <v>25</v>
      </c>
      <c r="G737" s="1" t="s">
        <v>3000</v>
      </c>
      <c r="H737" s="1" t="s">
        <v>105</v>
      </c>
      <c r="I737" s="1" t="s">
        <v>17</v>
      </c>
      <c r="J737" s="1" t="s">
        <v>31</v>
      </c>
      <c r="K737" s="1" t="s">
        <v>19</v>
      </c>
      <c r="L737" s="1" t="s">
        <v>91</v>
      </c>
      <c r="M737" s="1">
        <v>306</v>
      </c>
      <c r="N737" s="1">
        <f t="shared" si="11"/>
        <v>2</v>
      </c>
    </row>
    <row r="738" spans="1:14" x14ac:dyDescent="0.25">
      <c r="A738" s="3">
        <v>20214090657592</v>
      </c>
      <c r="B738" s="2">
        <v>44362</v>
      </c>
      <c r="C738" s="2">
        <v>44384</v>
      </c>
      <c r="D738" s="3">
        <v>20215000201981</v>
      </c>
      <c r="E738" s="2">
        <v>44379</v>
      </c>
      <c r="F738" s="1" t="s">
        <v>25</v>
      </c>
      <c r="G738" s="1" t="s">
        <v>3001</v>
      </c>
      <c r="H738" s="1" t="s">
        <v>105</v>
      </c>
      <c r="I738" s="1" t="s">
        <v>17</v>
      </c>
      <c r="J738" s="1" t="s">
        <v>18</v>
      </c>
      <c r="K738" s="1" t="s">
        <v>19</v>
      </c>
      <c r="L738" s="1" t="s">
        <v>178</v>
      </c>
      <c r="M738" s="1">
        <v>500</v>
      </c>
      <c r="N738" s="1">
        <f t="shared" si="11"/>
        <v>17</v>
      </c>
    </row>
    <row r="739" spans="1:14" x14ac:dyDescent="0.25">
      <c r="A739" s="3">
        <v>20214090657792</v>
      </c>
      <c r="B739" s="2">
        <v>44362</v>
      </c>
      <c r="C739" s="2">
        <v>44384</v>
      </c>
      <c r="D739" s="3">
        <v>20215000188911</v>
      </c>
      <c r="E739" s="2">
        <v>44370</v>
      </c>
      <c r="F739" s="1" t="s">
        <v>25</v>
      </c>
      <c r="G739" s="1" t="s">
        <v>3002</v>
      </c>
      <c r="H739" s="1" t="s">
        <v>3003</v>
      </c>
      <c r="I739" s="1" t="s">
        <v>17</v>
      </c>
      <c r="J739" s="1" t="s">
        <v>31</v>
      </c>
      <c r="K739" s="1" t="s">
        <v>19</v>
      </c>
      <c r="L739" s="1" t="s">
        <v>1771</v>
      </c>
      <c r="M739" s="1">
        <v>500</v>
      </c>
      <c r="N739" s="1">
        <f t="shared" si="11"/>
        <v>8</v>
      </c>
    </row>
    <row r="740" spans="1:14" x14ac:dyDescent="0.25">
      <c r="A740" s="3">
        <v>20214090658342</v>
      </c>
      <c r="B740" s="2">
        <v>44362</v>
      </c>
      <c r="C740" s="2">
        <v>44384</v>
      </c>
      <c r="D740" s="3" t="s">
        <v>3007</v>
      </c>
      <c r="E740" s="1" t="s">
        <v>16</v>
      </c>
      <c r="F740" s="1" t="s">
        <v>25</v>
      </c>
      <c r="G740" s="1" t="s">
        <v>14</v>
      </c>
      <c r="H740" s="1" t="s">
        <v>3008</v>
      </c>
      <c r="I740" s="1" t="s">
        <v>68</v>
      </c>
      <c r="J740" s="1" t="s">
        <v>18</v>
      </c>
      <c r="K740" s="1" t="s">
        <v>19</v>
      </c>
      <c r="L740" s="1" t="s">
        <v>140</v>
      </c>
      <c r="M740" s="1">
        <v>306</v>
      </c>
      <c r="N740" s="1" t="str">
        <f t="shared" si="11"/>
        <v>-</v>
      </c>
    </row>
    <row r="741" spans="1:14" x14ac:dyDescent="0.25">
      <c r="A741" s="3">
        <v>20214090658442</v>
      </c>
      <c r="B741" s="2">
        <v>44362</v>
      </c>
      <c r="C741" s="2">
        <v>44384</v>
      </c>
      <c r="D741" s="3">
        <v>20216030185911</v>
      </c>
      <c r="E741" s="2">
        <v>44368</v>
      </c>
      <c r="F741" s="1" t="s">
        <v>25</v>
      </c>
      <c r="G741" s="1" t="s">
        <v>3009</v>
      </c>
      <c r="H741" s="1" t="s">
        <v>3010</v>
      </c>
      <c r="I741" s="1" t="s">
        <v>17</v>
      </c>
      <c r="J741" s="1" t="s">
        <v>18</v>
      </c>
      <c r="K741" s="1" t="s">
        <v>19</v>
      </c>
      <c r="L741" s="1" t="s">
        <v>3011</v>
      </c>
      <c r="M741" s="1">
        <v>603</v>
      </c>
      <c r="N741" s="1">
        <f t="shared" si="11"/>
        <v>6</v>
      </c>
    </row>
    <row r="742" spans="1:14" x14ac:dyDescent="0.25">
      <c r="A742" s="3">
        <v>20214090658512</v>
      </c>
      <c r="B742" s="2">
        <v>44362</v>
      </c>
      <c r="C742" s="2">
        <v>44384</v>
      </c>
      <c r="D742" s="3">
        <v>20215000182751</v>
      </c>
      <c r="E742" s="2">
        <v>44364</v>
      </c>
      <c r="F742" s="1" t="s">
        <v>25</v>
      </c>
      <c r="G742" s="1" t="s">
        <v>3014</v>
      </c>
      <c r="H742" s="1" t="s">
        <v>3015</v>
      </c>
      <c r="I742" s="1" t="s">
        <v>17</v>
      </c>
      <c r="J742" s="1" t="s">
        <v>18</v>
      </c>
      <c r="K742" s="1" t="s">
        <v>19</v>
      </c>
      <c r="L742" s="1" t="s">
        <v>435</v>
      </c>
      <c r="M742" s="1">
        <v>500</v>
      </c>
      <c r="N742" s="1">
        <f t="shared" si="11"/>
        <v>2</v>
      </c>
    </row>
    <row r="743" spans="1:14" x14ac:dyDescent="0.25">
      <c r="A743" s="3">
        <v>20214090658522</v>
      </c>
      <c r="B743" s="2">
        <v>44362</v>
      </c>
      <c r="C743" s="2">
        <v>44384</v>
      </c>
      <c r="D743" s="3">
        <v>20213060195201</v>
      </c>
      <c r="E743" s="2">
        <v>44376</v>
      </c>
      <c r="F743" s="1" t="s">
        <v>25</v>
      </c>
      <c r="G743" s="1" t="s">
        <v>14</v>
      </c>
      <c r="H743" s="1" t="s">
        <v>3008</v>
      </c>
      <c r="I743" s="1" t="s">
        <v>17</v>
      </c>
      <c r="J743" s="1" t="s">
        <v>263</v>
      </c>
      <c r="K743" s="1" t="s">
        <v>19</v>
      </c>
      <c r="L743" s="1" t="s">
        <v>140</v>
      </c>
      <c r="M743" s="1">
        <v>306</v>
      </c>
      <c r="N743" s="1">
        <f t="shared" si="11"/>
        <v>14</v>
      </c>
    </row>
    <row r="744" spans="1:14" x14ac:dyDescent="0.25">
      <c r="A744" s="3">
        <v>20214090659342</v>
      </c>
      <c r="B744" s="2">
        <v>44362</v>
      </c>
      <c r="C744" s="2">
        <v>44384</v>
      </c>
      <c r="D744" s="3">
        <v>20216060190211</v>
      </c>
      <c r="E744" s="2">
        <v>44371</v>
      </c>
      <c r="F744" s="1" t="s">
        <v>25</v>
      </c>
      <c r="G744" s="1" t="s">
        <v>3021</v>
      </c>
      <c r="H744" s="1" t="s">
        <v>706</v>
      </c>
      <c r="I744" s="1" t="s">
        <v>17</v>
      </c>
      <c r="J744" s="1" t="s">
        <v>18</v>
      </c>
      <c r="K744" s="1" t="s">
        <v>19</v>
      </c>
      <c r="L744" s="1" t="s">
        <v>1026</v>
      </c>
      <c r="M744" s="1">
        <v>606</v>
      </c>
      <c r="N744" s="1">
        <f t="shared" si="11"/>
        <v>9</v>
      </c>
    </row>
    <row r="745" spans="1:14" x14ac:dyDescent="0.25">
      <c r="A745" s="3">
        <v>20214090659852</v>
      </c>
      <c r="B745" s="2">
        <v>44362</v>
      </c>
      <c r="C745" s="2">
        <v>44384</v>
      </c>
      <c r="D745" s="3">
        <v>20215000184531</v>
      </c>
      <c r="E745" s="2">
        <v>44365</v>
      </c>
      <c r="F745" s="1" t="s">
        <v>25</v>
      </c>
      <c r="G745" s="1" t="s">
        <v>3026</v>
      </c>
      <c r="H745" s="1" t="s">
        <v>3027</v>
      </c>
      <c r="I745" s="1" t="s">
        <v>17</v>
      </c>
      <c r="J745" s="1" t="s">
        <v>31</v>
      </c>
      <c r="K745" s="1" t="s">
        <v>19</v>
      </c>
      <c r="L745" s="1" t="s">
        <v>178</v>
      </c>
      <c r="M745" s="1">
        <v>500</v>
      </c>
      <c r="N745" s="1">
        <f t="shared" si="11"/>
        <v>3</v>
      </c>
    </row>
    <row r="746" spans="1:14" x14ac:dyDescent="0.25">
      <c r="A746" s="3">
        <v>20214090660642</v>
      </c>
      <c r="B746" s="2">
        <v>44362</v>
      </c>
      <c r="C746" s="2">
        <v>44384</v>
      </c>
      <c r="D746" s="3">
        <v>20215000196291</v>
      </c>
      <c r="E746" s="2">
        <v>44376</v>
      </c>
      <c r="F746" s="1" t="s">
        <v>25</v>
      </c>
      <c r="G746" s="1" t="s">
        <v>3031</v>
      </c>
      <c r="H746" s="1" t="s">
        <v>1646</v>
      </c>
      <c r="I746" s="1" t="s">
        <v>17</v>
      </c>
      <c r="J746" s="1" t="s">
        <v>46</v>
      </c>
      <c r="K746" s="1" t="s">
        <v>19</v>
      </c>
      <c r="L746" s="1" t="s">
        <v>20</v>
      </c>
      <c r="M746" s="1">
        <v>500</v>
      </c>
      <c r="N746" s="1">
        <f t="shared" si="11"/>
        <v>14</v>
      </c>
    </row>
    <row r="747" spans="1:14" x14ac:dyDescent="0.25">
      <c r="A747" s="3">
        <v>20214090661222</v>
      </c>
      <c r="B747" s="2">
        <v>44363</v>
      </c>
      <c r="C747" s="2">
        <v>44385</v>
      </c>
      <c r="D747" s="3">
        <v>20213030202661</v>
      </c>
      <c r="E747" s="2">
        <v>44381</v>
      </c>
      <c r="F747" s="1" t="s">
        <v>25</v>
      </c>
      <c r="G747" s="1" t="s">
        <v>3033</v>
      </c>
      <c r="H747" s="1" t="s">
        <v>3010</v>
      </c>
      <c r="I747" s="1" t="s">
        <v>17</v>
      </c>
      <c r="J747" s="1" t="s">
        <v>18</v>
      </c>
      <c r="K747" s="1" t="s">
        <v>19</v>
      </c>
      <c r="L747" s="1" t="s">
        <v>168</v>
      </c>
      <c r="M747" s="1">
        <v>303</v>
      </c>
      <c r="N747" s="1">
        <f t="shared" si="11"/>
        <v>18</v>
      </c>
    </row>
    <row r="748" spans="1:14" x14ac:dyDescent="0.25">
      <c r="A748" s="3">
        <v>20214090661372</v>
      </c>
      <c r="B748" s="2">
        <v>44363</v>
      </c>
      <c r="C748" s="2">
        <v>44385</v>
      </c>
      <c r="D748" s="3">
        <v>20214090661372</v>
      </c>
      <c r="E748" s="2">
        <v>44363</v>
      </c>
      <c r="F748" s="1" t="s">
        <v>25</v>
      </c>
      <c r="G748" s="1" t="s">
        <v>3034</v>
      </c>
      <c r="H748" s="1" t="s">
        <v>3035</v>
      </c>
      <c r="I748" s="1" t="s">
        <v>17</v>
      </c>
      <c r="J748" s="1" t="s">
        <v>18</v>
      </c>
      <c r="K748" s="1" t="s">
        <v>2936</v>
      </c>
      <c r="L748" s="1" t="s">
        <v>85</v>
      </c>
      <c r="M748" s="1">
        <v>603</v>
      </c>
      <c r="N748" s="1">
        <f t="shared" si="11"/>
        <v>0</v>
      </c>
    </row>
    <row r="749" spans="1:14" x14ac:dyDescent="0.25">
      <c r="A749" s="3">
        <v>20214090661622</v>
      </c>
      <c r="B749" s="2">
        <v>44363</v>
      </c>
      <c r="C749" s="2">
        <v>44385</v>
      </c>
      <c r="D749" s="3">
        <v>20213120199871</v>
      </c>
      <c r="E749" s="2">
        <v>44378</v>
      </c>
      <c r="F749" s="1" t="s">
        <v>25</v>
      </c>
      <c r="G749" s="1" t="s">
        <v>3038</v>
      </c>
      <c r="H749" s="1" t="s">
        <v>2563</v>
      </c>
      <c r="I749" s="1" t="s">
        <v>17</v>
      </c>
      <c r="J749" s="1" t="s">
        <v>31</v>
      </c>
      <c r="K749" s="1" t="s">
        <v>19</v>
      </c>
      <c r="L749" s="1" t="s">
        <v>374</v>
      </c>
      <c r="M749" s="1">
        <v>312</v>
      </c>
      <c r="N749" s="1">
        <f t="shared" si="11"/>
        <v>15</v>
      </c>
    </row>
    <row r="750" spans="1:14" x14ac:dyDescent="0.25">
      <c r="A750" s="3">
        <v>20214090661752</v>
      </c>
      <c r="B750" s="2">
        <v>44363</v>
      </c>
      <c r="C750" s="2">
        <v>44385</v>
      </c>
      <c r="D750" s="3">
        <v>20213110197141</v>
      </c>
      <c r="E750" s="2">
        <v>44377</v>
      </c>
      <c r="F750" s="1" t="s">
        <v>25</v>
      </c>
      <c r="G750" s="1" t="s">
        <v>3039</v>
      </c>
      <c r="H750" s="1" t="s">
        <v>3040</v>
      </c>
      <c r="I750" s="1" t="s">
        <v>17</v>
      </c>
      <c r="J750" s="1" t="s">
        <v>18</v>
      </c>
      <c r="K750" s="1" t="s">
        <v>19</v>
      </c>
      <c r="L750" s="1" t="s">
        <v>238</v>
      </c>
      <c r="M750" s="1">
        <v>311</v>
      </c>
      <c r="N750" s="1">
        <f t="shared" si="11"/>
        <v>14</v>
      </c>
    </row>
    <row r="751" spans="1:14" x14ac:dyDescent="0.25">
      <c r="A751" s="3">
        <v>20214090662432</v>
      </c>
      <c r="B751" s="2">
        <v>44363</v>
      </c>
      <c r="C751" s="2">
        <v>44385</v>
      </c>
      <c r="D751" s="3">
        <v>20215000194311</v>
      </c>
      <c r="E751" s="2">
        <v>44375</v>
      </c>
      <c r="F751" s="1" t="s">
        <v>25</v>
      </c>
      <c r="G751" s="1" t="s">
        <v>3044</v>
      </c>
      <c r="H751" s="1" t="s">
        <v>199</v>
      </c>
      <c r="I751" s="1" t="s">
        <v>17</v>
      </c>
      <c r="J751" s="1" t="s">
        <v>31</v>
      </c>
      <c r="K751" s="1" t="s">
        <v>19</v>
      </c>
      <c r="L751" s="1" t="s">
        <v>216</v>
      </c>
      <c r="M751" s="1">
        <v>500</v>
      </c>
      <c r="N751" s="1">
        <f t="shared" si="11"/>
        <v>12</v>
      </c>
    </row>
    <row r="752" spans="1:14" x14ac:dyDescent="0.25">
      <c r="A752" s="3">
        <v>20214090662992</v>
      </c>
      <c r="B752" s="2">
        <v>44363</v>
      </c>
      <c r="C752" s="2">
        <v>44385</v>
      </c>
      <c r="D752" s="3" t="s">
        <v>3051</v>
      </c>
      <c r="E752" s="2">
        <v>44384</v>
      </c>
      <c r="F752" s="1" t="s">
        <v>25</v>
      </c>
      <c r="G752" s="1" t="s">
        <v>3052</v>
      </c>
      <c r="H752" s="1" t="s">
        <v>2789</v>
      </c>
      <c r="I752" s="1" t="s">
        <v>17</v>
      </c>
      <c r="J752" s="1" t="s">
        <v>18</v>
      </c>
      <c r="K752" s="1" t="s">
        <v>19</v>
      </c>
      <c r="L752" s="1" t="s">
        <v>435</v>
      </c>
      <c r="M752" s="1">
        <v>500</v>
      </c>
      <c r="N752" s="1">
        <f t="shared" si="11"/>
        <v>21</v>
      </c>
    </row>
    <row r="753" spans="1:14" x14ac:dyDescent="0.25">
      <c r="A753" s="3">
        <v>20214090663352</v>
      </c>
      <c r="B753" s="2">
        <v>44363</v>
      </c>
      <c r="C753" s="2">
        <v>44385</v>
      </c>
      <c r="D753" s="3">
        <v>20215000183191</v>
      </c>
      <c r="E753" s="2">
        <v>44365</v>
      </c>
      <c r="F753" s="1" t="s">
        <v>25</v>
      </c>
      <c r="G753" s="1" t="s">
        <v>3054</v>
      </c>
      <c r="H753" s="1" t="s">
        <v>3055</v>
      </c>
      <c r="I753" s="1" t="s">
        <v>17</v>
      </c>
      <c r="J753" s="1" t="s">
        <v>18</v>
      </c>
      <c r="K753" s="1" t="s">
        <v>19</v>
      </c>
      <c r="L753" s="1" t="s">
        <v>126</v>
      </c>
      <c r="M753" s="1">
        <v>500</v>
      </c>
      <c r="N753" s="1">
        <f t="shared" si="11"/>
        <v>2</v>
      </c>
    </row>
    <row r="754" spans="1:14" x14ac:dyDescent="0.25">
      <c r="A754" s="3">
        <v>20214090664792</v>
      </c>
      <c r="B754" s="2">
        <v>44363</v>
      </c>
      <c r="C754" s="2">
        <v>44385</v>
      </c>
      <c r="D754" s="3">
        <v>20213070204751</v>
      </c>
      <c r="E754" s="2">
        <v>44384</v>
      </c>
      <c r="F754" s="1" t="s">
        <v>25</v>
      </c>
      <c r="G754" s="1" t="s">
        <v>14</v>
      </c>
      <c r="H754" s="1" t="s">
        <v>3057</v>
      </c>
      <c r="I754" s="1" t="s">
        <v>17</v>
      </c>
      <c r="J754" s="1" t="s">
        <v>106</v>
      </c>
      <c r="K754" s="1" t="s">
        <v>19</v>
      </c>
      <c r="L754" s="1" t="s">
        <v>281</v>
      </c>
      <c r="M754" s="1">
        <v>307</v>
      </c>
      <c r="N754" s="1">
        <f t="shared" si="11"/>
        <v>21</v>
      </c>
    </row>
    <row r="755" spans="1:14" x14ac:dyDescent="0.25">
      <c r="A755" s="3">
        <v>20214090666512</v>
      </c>
      <c r="B755" s="2">
        <v>44363</v>
      </c>
      <c r="C755" s="2">
        <v>44385</v>
      </c>
      <c r="D755" s="3"/>
      <c r="E755" s="1" t="s">
        <v>16</v>
      </c>
      <c r="F755" s="1" t="s">
        <v>25</v>
      </c>
      <c r="G755" s="1" t="s">
        <v>3062</v>
      </c>
      <c r="H755" s="1" t="s">
        <v>3063</v>
      </c>
      <c r="I755" s="1" t="s">
        <v>68</v>
      </c>
      <c r="J755" s="1" t="s">
        <v>110</v>
      </c>
      <c r="K755" s="1" t="s">
        <v>19</v>
      </c>
      <c r="L755" s="1" t="s">
        <v>126</v>
      </c>
      <c r="M755" s="1">
        <v>500</v>
      </c>
      <c r="N755" s="1" t="str">
        <f t="shared" si="11"/>
        <v>-</v>
      </c>
    </row>
    <row r="756" spans="1:14" x14ac:dyDescent="0.25">
      <c r="A756" s="3">
        <v>20214090667232</v>
      </c>
      <c r="B756" s="2">
        <v>44364</v>
      </c>
      <c r="C756" s="2">
        <v>44386</v>
      </c>
      <c r="D756" s="3">
        <v>20215000202261</v>
      </c>
      <c r="E756" s="2">
        <v>44379</v>
      </c>
      <c r="F756" s="1" t="s">
        <v>25</v>
      </c>
      <c r="G756" s="1" t="s">
        <v>3068</v>
      </c>
      <c r="H756" s="1" t="s">
        <v>105</v>
      </c>
      <c r="I756" s="1" t="s">
        <v>17</v>
      </c>
      <c r="J756" s="1" t="s">
        <v>18</v>
      </c>
      <c r="K756" s="1" t="s">
        <v>3069</v>
      </c>
      <c r="L756" s="1" t="s">
        <v>24</v>
      </c>
      <c r="M756" s="1">
        <v>500</v>
      </c>
      <c r="N756" s="1">
        <f t="shared" si="11"/>
        <v>15</v>
      </c>
    </row>
    <row r="757" spans="1:14" x14ac:dyDescent="0.25">
      <c r="A757" s="3">
        <v>20214090667432</v>
      </c>
      <c r="B757" s="2">
        <v>44364</v>
      </c>
      <c r="C757" s="2">
        <v>44386</v>
      </c>
      <c r="D757" s="3">
        <v>20216040205201</v>
      </c>
      <c r="E757" s="2">
        <v>44384</v>
      </c>
      <c r="F757" s="1" t="s">
        <v>25</v>
      </c>
      <c r="G757" s="1" t="s">
        <v>3070</v>
      </c>
      <c r="H757" s="1" t="s">
        <v>105</v>
      </c>
      <c r="I757" s="1" t="s">
        <v>17</v>
      </c>
      <c r="J757" s="1" t="s">
        <v>18</v>
      </c>
      <c r="K757" s="1" t="s">
        <v>19</v>
      </c>
      <c r="L757" s="1" t="s">
        <v>710</v>
      </c>
      <c r="M757" s="1">
        <v>604</v>
      </c>
      <c r="N757" s="1">
        <f t="shared" si="11"/>
        <v>20</v>
      </c>
    </row>
    <row r="758" spans="1:14" x14ac:dyDescent="0.25">
      <c r="A758" s="3">
        <v>20214090667762</v>
      </c>
      <c r="B758" s="2">
        <v>44364</v>
      </c>
      <c r="C758" s="2">
        <v>44386</v>
      </c>
      <c r="D758" s="3">
        <v>20215000194621</v>
      </c>
      <c r="E758" s="2">
        <v>44375</v>
      </c>
      <c r="F758" s="1" t="s">
        <v>25</v>
      </c>
      <c r="G758" s="1" t="s">
        <v>3075</v>
      </c>
      <c r="H758" s="1" t="s">
        <v>985</v>
      </c>
      <c r="I758" s="1" t="s">
        <v>17</v>
      </c>
      <c r="J758" s="1" t="s">
        <v>18</v>
      </c>
      <c r="K758" s="1" t="s">
        <v>19</v>
      </c>
      <c r="L758" s="1" t="s">
        <v>126</v>
      </c>
      <c r="M758" s="1">
        <v>500</v>
      </c>
      <c r="N758" s="1">
        <f t="shared" si="11"/>
        <v>11</v>
      </c>
    </row>
    <row r="759" spans="1:14" x14ac:dyDescent="0.25">
      <c r="A759" s="3">
        <v>20214090667812</v>
      </c>
      <c r="B759" s="2">
        <v>44364</v>
      </c>
      <c r="C759" s="2">
        <v>44386</v>
      </c>
      <c r="D759" s="3"/>
      <c r="E759" s="1" t="s">
        <v>16</v>
      </c>
      <c r="F759" s="1" t="s">
        <v>25</v>
      </c>
      <c r="G759" s="1" t="s">
        <v>3076</v>
      </c>
      <c r="H759" s="1" t="s">
        <v>3077</v>
      </c>
      <c r="I759" s="1" t="s">
        <v>68</v>
      </c>
      <c r="J759" s="1" t="s">
        <v>18</v>
      </c>
      <c r="K759" s="1" t="s">
        <v>3078</v>
      </c>
      <c r="L759" s="1" t="s">
        <v>663</v>
      </c>
      <c r="M759" s="1">
        <v>500</v>
      </c>
      <c r="N759" s="1" t="str">
        <f t="shared" si="11"/>
        <v>-</v>
      </c>
    </row>
    <row r="760" spans="1:14" x14ac:dyDescent="0.25">
      <c r="A760" s="3">
        <v>20214090667862</v>
      </c>
      <c r="B760" s="2">
        <v>44364</v>
      </c>
      <c r="C760" s="2">
        <v>44386</v>
      </c>
      <c r="D760" s="3">
        <v>20216060204981</v>
      </c>
      <c r="E760" s="2">
        <v>44384</v>
      </c>
      <c r="F760" s="1" t="s">
        <v>25</v>
      </c>
      <c r="G760" s="1" t="s">
        <v>3079</v>
      </c>
      <c r="H760" s="1" t="s">
        <v>3080</v>
      </c>
      <c r="I760" s="1" t="s">
        <v>17</v>
      </c>
      <c r="J760" s="1" t="s">
        <v>18</v>
      </c>
      <c r="K760" s="1" t="s">
        <v>19</v>
      </c>
      <c r="L760" s="1" t="s">
        <v>1092</v>
      </c>
      <c r="M760" s="1">
        <v>606</v>
      </c>
      <c r="N760" s="1">
        <f t="shared" si="11"/>
        <v>20</v>
      </c>
    </row>
    <row r="761" spans="1:14" x14ac:dyDescent="0.25">
      <c r="A761" s="3">
        <v>20214090667872</v>
      </c>
      <c r="B761" s="2">
        <v>44364</v>
      </c>
      <c r="C761" s="2">
        <v>44386</v>
      </c>
      <c r="D761" s="3">
        <v>20213060188941</v>
      </c>
      <c r="E761" s="2">
        <v>44370</v>
      </c>
      <c r="F761" s="1" t="s">
        <v>25</v>
      </c>
      <c r="G761" s="1" t="s">
        <v>3081</v>
      </c>
      <c r="H761" s="1" t="s">
        <v>199</v>
      </c>
      <c r="I761" s="1" t="s">
        <v>17</v>
      </c>
      <c r="J761" s="1" t="s">
        <v>31</v>
      </c>
      <c r="K761" s="1" t="s">
        <v>19</v>
      </c>
      <c r="L761" s="1" t="s">
        <v>91</v>
      </c>
      <c r="M761" s="1">
        <v>306</v>
      </c>
      <c r="N761" s="1">
        <f t="shared" si="11"/>
        <v>6</v>
      </c>
    </row>
    <row r="762" spans="1:14" x14ac:dyDescent="0.25">
      <c r="A762" s="3">
        <v>20214090668332</v>
      </c>
      <c r="B762" s="2">
        <v>44364</v>
      </c>
      <c r="C762" s="2">
        <v>44386</v>
      </c>
      <c r="D762" s="3">
        <v>20213120195321</v>
      </c>
      <c r="E762" s="2">
        <v>44376</v>
      </c>
      <c r="F762" s="1" t="s">
        <v>25</v>
      </c>
      <c r="G762" s="1" t="s">
        <v>14</v>
      </c>
      <c r="H762" s="1" t="s">
        <v>3091</v>
      </c>
      <c r="I762" s="1" t="s">
        <v>17</v>
      </c>
      <c r="J762" s="1" t="s">
        <v>18</v>
      </c>
      <c r="K762" s="1" t="s">
        <v>19</v>
      </c>
      <c r="L762" s="1" t="s">
        <v>652</v>
      </c>
      <c r="M762" s="1">
        <v>312</v>
      </c>
      <c r="N762" s="1">
        <f t="shared" si="11"/>
        <v>12</v>
      </c>
    </row>
    <row r="763" spans="1:14" x14ac:dyDescent="0.25">
      <c r="A763" s="3">
        <v>20214090668402</v>
      </c>
      <c r="B763" s="2">
        <v>44364</v>
      </c>
      <c r="C763" s="2">
        <v>44386</v>
      </c>
      <c r="D763" s="3">
        <v>20213120187591</v>
      </c>
      <c r="E763" s="2">
        <v>44369</v>
      </c>
      <c r="F763" s="1" t="s">
        <v>25</v>
      </c>
      <c r="G763" s="1" t="s">
        <v>3092</v>
      </c>
      <c r="H763" s="1" t="s">
        <v>105</v>
      </c>
      <c r="I763" s="1" t="s">
        <v>17</v>
      </c>
      <c r="J763" s="1" t="s">
        <v>31</v>
      </c>
      <c r="K763" s="1" t="s">
        <v>19</v>
      </c>
      <c r="L763" s="1" t="s">
        <v>611</v>
      </c>
      <c r="M763" s="1">
        <v>312</v>
      </c>
      <c r="N763" s="1">
        <f t="shared" si="11"/>
        <v>5</v>
      </c>
    </row>
    <row r="764" spans="1:14" x14ac:dyDescent="0.25">
      <c r="A764" s="3">
        <v>20214090668432</v>
      </c>
      <c r="B764" s="2">
        <v>44364</v>
      </c>
      <c r="C764" s="2">
        <v>44386</v>
      </c>
      <c r="D764" s="3">
        <v>20213070195661</v>
      </c>
      <c r="E764" s="2">
        <v>44376</v>
      </c>
      <c r="F764" s="1" t="s">
        <v>25</v>
      </c>
      <c r="G764" s="1" t="s">
        <v>3094</v>
      </c>
      <c r="H764" s="1" t="s">
        <v>3095</v>
      </c>
      <c r="I764" s="1" t="s">
        <v>17</v>
      </c>
      <c r="J764" s="1" t="s">
        <v>167</v>
      </c>
      <c r="K764" s="1" t="s">
        <v>2947</v>
      </c>
      <c r="L764" s="1" t="s">
        <v>2833</v>
      </c>
      <c r="M764" s="1">
        <v>307</v>
      </c>
      <c r="N764" s="1">
        <f t="shared" si="11"/>
        <v>12</v>
      </c>
    </row>
    <row r="765" spans="1:14" x14ac:dyDescent="0.25">
      <c r="A765" s="3">
        <v>20214090668652</v>
      </c>
      <c r="B765" s="2">
        <v>44364</v>
      </c>
      <c r="C765" s="2">
        <v>44386</v>
      </c>
      <c r="D765" s="3"/>
      <c r="E765" s="1" t="s">
        <v>16</v>
      </c>
      <c r="F765" s="1" t="s">
        <v>25</v>
      </c>
      <c r="G765" s="1" t="s">
        <v>3096</v>
      </c>
      <c r="H765" s="1" t="s">
        <v>2946</v>
      </c>
      <c r="I765" s="1" t="s">
        <v>68</v>
      </c>
      <c r="J765" s="1" t="s">
        <v>106</v>
      </c>
      <c r="K765" s="1" t="s">
        <v>2947</v>
      </c>
      <c r="L765" s="1" t="s">
        <v>2833</v>
      </c>
      <c r="M765" s="1">
        <v>307</v>
      </c>
      <c r="N765" s="1" t="str">
        <f t="shared" si="11"/>
        <v>-</v>
      </c>
    </row>
    <row r="766" spans="1:14" x14ac:dyDescent="0.25">
      <c r="A766" s="3">
        <v>20214090668712</v>
      </c>
      <c r="B766" s="2">
        <v>44364</v>
      </c>
      <c r="C766" s="2">
        <v>44386</v>
      </c>
      <c r="D766" s="3">
        <v>20213030195971</v>
      </c>
      <c r="E766" s="2">
        <v>44376</v>
      </c>
      <c r="F766" s="1" t="s">
        <v>25</v>
      </c>
      <c r="G766" s="1" t="s">
        <v>3097</v>
      </c>
      <c r="H766" s="1" t="s">
        <v>2946</v>
      </c>
      <c r="I766" s="1" t="s">
        <v>17</v>
      </c>
      <c r="J766" s="1" t="s">
        <v>167</v>
      </c>
      <c r="K766" s="1" t="s">
        <v>19</v>
      </c>
      <c r="L766" s="1" t="s">
        <v>168</v>
      </c>
      <c r="M766" s="1">
        <v>303</v>
      </c>
      <c r="N766" s="1">
        <f t="shared" si="11"/>
        <v>12</v>
      </c>
    </row>
    <row r="767" spans="1:14" x14ac:dyDescent="0.25">
      <c r="A767" s="3">
        <v>20214090668882</v>
      </c>
      <c r="B767" s="2">
        <v>44364</v>
      </c>
      <c r="C767" s="2">
        <v>44386</v>
      </c>
      <c r="D767" s="3">
        <v>20212000188061</v>
      </c>
      <c r="E767" s="2">
        <v>44370</v>
      </c>
      <c r="F767" s="1" t="s">
        <v>25</v>
      </c>
      <c r="G767" s="1" t="s">
        <v>3098</v>
      </c>
      <c r="H767" s="1" t="s">
        <v>2946</v>
      </c>
      <c r="I767" s="1" t="s">
        <v>17</v>
      </c>
      <c r="J767" s="1" t="s">
        <v>167</v>
      </c>
      <c r="K767" s="1" t="s">
        <v>19</v>
      </c>
      <c r="L767" s="1" t="s">
        <v>3099</v>
      </c>
      <c r="M767" s="1">
        <v>200</v>
      </c>
      <c r="N767" s="1">
        <f t="shared" si="11"/>
        <v>6</v>
      </c>
    </row>
    <row r="768" spans="1:14" x14ac:dyDescent="0.25">
      <c r="A768" s="3">
        <v>20214090669062</v>
      </c>
      <c r="B768" s="2">
        <v>44364</v>
      </c>
      <c r="C768" s="2">
        <v>44386</v>
      </c>
      <c r="D768" s="3">
        <v>20213060206011</v>
      </c>
      <c r="E768" s="2">
        <v>44384</v>
      </c>
      <c r="F768" s="1" t="s">
        <v>25</v>
      </c>
      <c r="G768" s="1" t="s">
        <v>130</v>
      </c>
      <c r="H768" s="1" t="s">
        <v>3102</v>
      </c>
      <c r="I768" s="1" t="s">
        <v>17</v>
      </c>
      <c r="J768" s="1" t="s">
        <v>209</v>
      </c>
      <c r="K768" s="1" t="s">
        <v>3103</v>
      </c>
      <c r="L768" s="1" t="s">
        <v>2605</v>
      </c>
      <c r="M768" s="1">
        <v>306</v>
      </c>
      <c r="N768" s="1">
        <f t="shared" si="11"/>
        <v>20</v>
      </c>
    </row>
    <row r="769" spans="1:14" x14ac:dyDescent="0.25">
      <c r="A769" s="3">
        <v>20214090669392</v>
      </c>
      <c r="B769" s="2">
        <v>44364</v>
      </c>
      <c r="C769" s="2">
        <v>44386</v>
      </c>
      <c r="D769" s="3">
        <v>20213030184821</v>
      </c>
      <c r="E769" s="2">
        <v>44368</v>
      </c>
      <c r="F769" s="1" t="s">
        <v>25</v>
      </c>
      <c r="G769" s="1" t="s">
        <v>14</v>
      </c>
      <c r="H769" s="1" t="s">
        <v>3104</v>
      </c>
      <c r="I769" s="1" t="s">
        <v>17</v>
      </c>
      <c r="J769" s="1" t="s">
        <v>167</v>
      </c>
      <c r="K769" s="1" t="s">
        <v>19</v>
      </c>
      <c r="L769" s="1" t="s">
        <v>168</v>
      </c>
      <c r="M769" s="1">
        <v>303</v>
      </c>
      <c r="N769" s="1">
        <f t="shared" si="11"/>
        <v>4</v>
      </c>
    </row>
    <row r="770" spans="1:14" x14ac:dyDescent="0.25">
      <c r="A770" s="3">
        <v>20214090669552</v>
      </c>
      <c r="B770" s="2">
        <v>44364</v>
      </c>
      <c r="C770" s="2">
        <v>44386</v>
      </c>
      <c r="D770" s="3">
        <v>20215000194721</v>
      </c>
      <c r="E770" s="2">
        <v>44375</v>
      </c>
      <c r="F770" s="1" t="s">
        <v>25</v>
      </c>
      <c r="G770" s="1" t="s">
        <v>61</v>
      </c>
      <c r="H770" s="1" t="s">
        <v>3107</v>
      </c>
      <c r="I770" s="1" t="s">
        <v>17</v>
      </c>
      <c r="J770" s="1" t="s">
        <v>18</v>
      </c>
      <c r="K770" s="1" t="s">
        <v>19</v>
      </c>
      <c r="L770" s="1" t="s">
        <v>124</v>
      </c>
      <c r="M770" s="1">
        <v>500</v>
      </c>
      <c r="N770" s="1">
        <f t="shared" si="11"/>
        <v>11</v>
      </c>
    </row>
    <row r="771" spans="1:14" x14ac:dyDescent="0.25">
      <c r="A771" s="3">
        <v>20214090670242</v>
      </c>
      <c r="B771" s="2">
        <v>44364</v>
      </c>
      <c r="C771" s="2">
        <v>44386</v>
      </c>
      <c r="D771" s="3">
        <v>20215000192651</v>
      </c>
      <c r="E771" s="2">
        <v>44372</v>
      </c>
      <c r="F771" s="1" t="s">
        <v>25</v>
      </c>
      <c r="G771" s="1" t="s">
        <v>3115</v>
      </c>
      <c r="H771" s="1" t="s">
        <v>3116</v>
      </c>
      <c r="I771" s="1" t="s">
        <v>17</v>
      </c>
      <c r="J771" s="1" t="s">
        <v>18</v>
      </c>
      <c r="K771" s="1" t="s">
        <v>662</v>
      </c>
      <c r="L771" s="1" t="s">
        <v>388</v>
      </c>
      <c r="M771" s="1">
        <v>500</v>
      </c>
      <c r="N771" s="1">
        <f t="shared" ref="N771:N834" si="12">IFERROR(E771-B771,"-")</f>
        <v>8</v>
      </c>
    </row>
    <row r="772" spans="1:14" x14ac:dyDescent="0.25">
      <c r="A772" s="3">
        <v>20214090673542</v>
      </c>
      <c r="B772" s="2">
        <v>44365</v>
      </c>
      <c r="C772" s="2">
        <v>44389</v>
      </c>
      <c r="D772" s="3">
        <v>20215000194711</v>
      </c>
      <c r="E772" s="2">
        <v>44375</v>
      </c>
      <c r="F772" s="1" t="s">
        <v>25</v>
      </c>
      <c r="G772" s="1" t="s">
        <v>3125</v>
      </c>
      <c r="H772" s="1" t="s">
        <v>3126</v>
      </c>
      <c r="I772" s="1" t="s">
        <v>17</v>
      </c>
      <c r="J772" s="1" t="s">
        <v>18</v>
      </c>
      <c r="K772" s="1" t="s">
        <v>19</v>
      </c>
      <c r="L772" s="1" t="s">
        <v>124</v>
      </c>
      <c r="M772" s="1">
        <v>500</v>
      </c>
      <c r="N772" s="1">
        <f t="shared" si="12"/>
        <v>10</v>
      </c>
    </row>
    <row r="773" spans="1:14" x14ac:dyDescent="0.25">
      <c r="A773" s="3">
        <v>20214090673642</v>
      </c>
      <c r="B773" s="2">
        <v>44365</v>
      </c>
      <c r="C773" s="2">
        <v>44389</v>
      </c>
      <c r="D773" s="3">
        <v>20213110200061</v>
      </c>
      <c r="E773" s="2">
        <v>44379</v>
      </c>
      <c r="F773" s="1" t="s">
        <v>25</v>
      </c>
      <c r="G773" s="1" t="s">
        <v>3127</v>
      </c>
      <c r="H773" s="1" t="s">
        <v>3128</v>
      </c>
      <c r="I773" s="1" t="s">
        <v>17</v>
      </c>
      <c r="J773" s="1" t="s">
        <v>31</v>
      </c>
      <c r="K773" s="1" t="s">
        <v>19</v>
      </c>
      <c r="L773" s="1" t="s">
        <v>103</v>
      </c>
      <c r="M773" s="1">
        <v>311</v>
      </c>
      <c r="N773" s="1">
        <f t="shared" si="12"/>
        <v>14</v>
      </c>
    </row>
    <row r="774" spans="1:14" x14ac:dyDescent="0.25">
      <c r="A774" s="3">
        <v>20214090674142</v>
      </c>
      <c r="B774" s="2">
        <v>44365</v>
      </c>
      <c r="C774" s="2">
        <v>44389</v>
      </c>
      <c r="D774" s="3">
        <v>20216060205531</v>
      </c>
      <c r="E774" s="2">
        <v>44384</v>
      </c>
      <c r="F774" s="1" t="s">
        <v>25</v>
      </c>
      <c r="G774" s="1" t="s">
        <v>872</v>
      </c>
      <c r="H774" s="1" t="s">
        <v>3131</v>
      </c>
      <c r="I774" s="1" t="s">
        <v>17</v>
      </c>
      <c r="J774" s="1" t="s">
        <v>18</v>
      </c>
      <c r="K774" s="1" t="s">
        <v>19</v>
      </c>
      <c r="L774" s="1" t="s">
        <v>1147</v>
      </c>
      <c r="M774" s="1">
        <v>606</v>
      </c>
      <c r="N774" s="1">
        <f t="shared" si="12"/>
        <v>19</v>
      </c>
    </row>
    <row r="775" spans="1:14" x14ac:dyDescent="0.25">
      <c r="A775" s="3">
        <v>20214090674162</v>
      </c>
      <c r="B775" s="2">
        <v>44365</v>
      </c>
      <c r="C775" s="2">
        <v>44389</v>
      </c>
      <c r="D775" s="3">
        <v>20213110200051</v>
      </c>
      <c r="E775" s="2">
        <v>44379</v>
      </c>
      <c r="F775" s="1" t="s">
        <v>25</v>
      </c>
      <c r="G775" s="1" t="s">
        <v>3132</v>
      </c>
      <c r="H775" s="1" t="s">
        <v>3133</v>
      </c>
      <c r="I775" s="1" t="s">
        <v>17</v>
      </c>
      <c r="J775" s="1" t="s">
        <v>31</v>
      </c>
      <c r="K775" s="1" t="s">
        <v>19</v>
      </c>
      <c r="L775" s="1" t="s">
        <v>103</v>
      </c>
      <c r="M775" s="1">
        <v>311</v>
      </c>
      <c r="N775" s="1">
        <f t="shared" si="12"/>
        <v>14</v>
      </c>
    </row>
    <row r="776" spans="1:14" x14ac:dyDescent="0.25">
      <c r="A776" s="3">
        <v>20214090674182</v>
      </c>
      <c r="B776" s="2">
        <v>44365</v>
      </c>
      <c r="C776" s="2">
        <v>44389</v>
      </c>
      <c r="D776" s="3">
        <v>20213110200111</v>
      </c>
      <c r="E776" s="2">
        <v>44379</v>
      </c>
      <c r="F776" s="1" t="s">
        <v>25</v>
      </c>
      <c r="G776" s="1" t="s">
        <v>3134</v>
      </c>
      <c r="H776" s="1" t="s">
        <v>3135</v>
      </c>
      <c r="I776" s="1" t="s">
        <v>17</v>
      </c>
      <c r="J776" s="1" t="s">
        <v>18</v>
      </c>
      <c r="K776" s="1" t="s">
        <v>19</v>
      </c>
      <c r="L776" s="1" t="s">
        <v>238</v>
      </c>
      <c r="M776" s="1">
        <v>311</v>
      </c>
      <c r="N776" s="1">
        <f t="shared" si="12"/>
        <v>14</v>
      </c>
    </row>
    <row r="777" spans="1:14" x14ac:dyDescent="0.25">
      <c r="A777" s="3">
        <v>20214090674462</v>
      </c>
      <c r="B777" s="2">
        <v>44365</v>
      </c>
      <c r="C777" s="2">
        <v>44389</v>
      </c>
      <c r="D777" s="3">
        <v>20217010204391</v>
      </c>
      <c r="E777" s="2">
        <v>44383</v>
      </c>
      <c r="F777" s="1" t="s">
        <v>25</v>
      </c>
      <c r="G777" s="1" t="s">
        <v>3137</v>
      </c>
      <c r="H777" s="1" t="s">
        <v>3138</v>
      </c>
      <c r="I777" s="1" t="s">
        <v>17</v>
      </c>
      <c r="J777" s="1" t="s">
        <v>18</v>
      </c>
      <c r="K777" s="1" t="s">
        <v>3139</v>
      </c>
      <c r="L777" s="1" t="s">
        <v>2158</v>
      </c>
      <c r="M777" s="1">
        <v>701</v>
      </c>
      <c r="N777" s="1">
        <f t="shared" si="12"/>
        <v>18</v>
      </c>
    </row>
    <row r="778" spans="1:14" x14ac:dyDescent="0.25">
      <c r="A778" s="3">
        <v>20214090674492</v>
      </c>
      <c r="B778" s="2">
        <v>44365</v>
      </c>
      <c r="C778" s="2">
        <v>44389</v>
      </c>
      <c r="D778" s="3">
        <v>20213120204901</v>
      </c>
      <c r="E778" s="2">
        <v>44384</v>
      </c>
      <c r="F778" s="1" t="s">
        <v>25</v>
      </c>
      <c r="G778" s="1" t="s">
        <v>3140</v>
      </c>
      <c r="H778" s="1" t="s">
        <v>3141</v>
      </c>
      <c r="I778" s="1" t="s">
        <v>17</v>
      </c>
      <c r="J778" s="1" t="s">
        <v>18</v>
      </c>
      <c r="K778" s="1" t="s">
        <v>19</v>
      </c>
      <c r="L778" s="1" t="s">
        <v>820</v>
      </c>
      <c r="M778" s="1">
        <v>312</v>
      </c>
      <c r="N778" s="1">
        <f t="shared" si="12"/>
        <v>19</v>
      </c>
    </row>
    <row r="779" spans="1:14" x14ac:dyDescent="0.25">
      <c r="A779" s="3">
        <v>20214090674532</v>
      </c>
      <c r="B779" s="2">
        <v>44365</v>
      </c>
      <c r="C779" s="2">
        <v>44389</v>
      </c>
      <c r="D779" s="3"/>
      <c r="E779" s="1" t="s">
        <v>16</v>
      </c>
      <c r="F779" s="1" t="s">
        <v>25</v>
      </c>
      <c r="G779" s="1" t="s">
        <v>3142</v>
      </c>
      <c r="H779" s="1" t="s">
        <v>3143</v>
      </c>
      <c r="I779" s="1" t="s">
        <v>546</v>
      </c>
      <c r="J779" s="1" t="s">
        <v>46</v>
      </c>
      <c r="K779" s="1" t="s">
        <v>19</v>
      </c>
      <c r="L779" s="1" t="s">
        <v>174</v>
      </c>
      <c r="M779" s="1">
        <v>306</v>
      </c>
      <c r="N779" s="1" t="str">
        <f t="shared" si="12"/>
        <v>-</v>
      </c>
    </row>
    <row r="780" spans="1:14" x14ac:dyDescent="0.25">
      <c r="A780" s="3">
        <v>20214090674832</v>
      </c>
      <c r="B780" s="2">
        <v>44365</v>
      </c>
      <c r="C780" s="2">
        <v>44389</v>
      </c>
      <c r="D780" s="3">
        <v>20215000193871</v>
      </c>
      <c r="E780" s="2">
        <v>44375</v>
      </c>
      <c r="F780" s="1" t="s">
        <v>25</v>
      </c>
      <c r="G780" s="1" t="s">
        <v>3146</v>
      </c>
      <c r="H780" s="1" t="s">
        <v>3147</v>
      </c>
      <c r="I780" s="1" t="s">
        <v>17</v>
      </c>
      <c r="J780" s="1" t="s">
        <v>18</v>
      </c>
      <c r="K780" s="1" t="s">
        <v>2684</v>
      </c>
      <c r="L780" s="1" t="s">
        <v>2685</v>
      </c>
      <c r="M780" s="1">
        <v>500</v>
      </c>
      <c r="N780" s="1">
        <f t="shared" si="12"/>
        <v>10</v>
      </c>
    </row>
    <row r="781" spans="1:14" x14ac:dyDescent="0.25">
      <c r="A781" s="3">
        <v>20214090674852</v>
      </c>
      <c r="B781" s="2">
        <v>44365</v>
      </c>
      <c r="C781" s="2">
        <v>44389</v>
      </c>
      <c r="D781" s="3">
        <v>20212000199371</v>
      </c>
      <c r="E781" s="2">
        <v>44378</v>
      </c>
      <c r="F781" s="1" t="s">
        <v>25</v>
      </c>
      <c r="G781" s="1" t="s">
        <v>3148</v>
      </c>
      <c r="H781" s="1" t="s">
        <v>3149</v>
      </c>
      <c r="I781" s="1" t="s">
        <v>17</v>
      </c>
      <c r="J781" s="1" t="s">
        <v>18</v>
      </c>
      <c r="K781" s="1" t="s">
        <v>551</v>
      </c>
      <c r="L781" s="1" t="s">
        <v>427</v>
      </c>
      <c r="M781" s="1">
        <v>200</v>
      </c>
      <c r="N781" s="1">
        <f t="shared" si="12"/>
        <v>13</v>
      </c>
    </row>
    <row r="782" spans="1:14" x14ac:dyDescent="0.25">
      <c r="A782" s="3">
        <v>20214090675052</v>
      </c>
      <c r="B782" s="2">
        <v>44365</v>
      </c>
      <c r="C782" s="2">
        <v>44389</v>
      </c>
      <c r="D782" s="3"/>
      <c r="E782" s="1" t="s">
        <v>16</v>
      </c>
      <c r="F782" s="1" t="s">
        <v>25</v>
      </c>
      <c r="G782" s="1" t="s">
        <v>3153</v>
      </c>
      <c r="H782" s="1" t="s">
        <v>3154</v>
      </c>
      <c r="I782" s="1" t="s">
        <v>546</v>
      </c>
      <c r="J782" s="1" t="s">
        <v>167</v>
      </c>
      <c r="K782" s="1" t="s">
        <v>3155</v>
      </c>
      <c r="L782" s="1" t="s">
        <v>3156</v>
      </c>
      <c r="M782" s="1">
        <v>702</v>
      </c>
      <c r="N782" s="1" t="str">
        <f t="shared" si="12"/>
        <v>-</v>
      </c>
    </row>
    <row r="783" spans="1:14" x14ac:dyDescent="0.25">
      <c r="A783" s="3">
        <v>20214090675572</v>
      </c>
      <c r="B783" s="2">
        <v>44365</v>
      </c>
      <c r="C783" s="2">
        <v>44389</v>
      </c>
      <c r="D783" s="3">
        <v>20215000192341</v>
      </c>
      <c r="E783" s="2">
        <v>44372</v>
      </c>
      <c r="F783" s="1" t="s">
        <v>25</v>
      </c>
      <c r="G783" s="1" t="s">
        <v>133</v>
      </c>
      <c r="H783" s="1" t="s">
        <v>3164</v>
      </c>
      <c r="I783" s="1" t="s">
        <v>17</v>
      </c>
      <c r="J783" s="1" t="s">
        <v>209</v>
      </c>
      <c r="K783" s="1" t="s">
        <v>19</v>
      </c>
      <c r="L783" s="1" t="s">
        <v>96</v>
      </c>
      <c r="M783" s="1">
        <v>500</v>
      </c>
      <c r="N783" s="1">
        <f t="shared" si="12"/>
        <v>7</v>
      </c>
    </row>
    <row r="784" spans="1:14" x14ac:dyDescent="0.25">
      <c r="A784" s="3">
        <v>20214090675652</v>
      </c>
      <c r="B784" s="2">
        <v>44365</v>
      </c>
      <c r="C784" s="2">
        <v>44389</v>
      </c>
      <c r="D784" s="3"/>
      <c r="E784" s="1" t="s">
        <v>16</v>
      </c>
      <c r="F784" s="1" t="s">
        <v>25</v>
      </c>
      <c r="G784" s="1" t="s">
        <v>3171</v>
      </c>
      <c r="H784" s="1" t="s">
        <v>105</v>
      </c>
      <c r="I784" s="1" t="s">
        <v>546</v>
      </c>
      <c r="J784" s="1" t="s">
        <v>46</v>
      </c>
      <c r="K784" s="1" t="s">
        <v>19</v>
      </c>
      <c r="L784" s="1" t="s">
        <v>115</v>
      </c>
      <c r="M784" s="1">
        <v>500</v>
      </c>
      <c r="N784" s="1" t="str">
        <f t="shared" si="12"/>
        <v>-</v>
      </c>
    </row>
    <row r="785" spans="1:14" x14ac:dyDescent="0.25">
      <c r="A785" s="3">
        <v>20214090676712</v>
      </c>
      <c r="B785" s="2">
        <v>44365</v>
      </c>
      <c r="C785" s="2">
        <v>44389</v>
      </c>
      <c r="D785" s="3" t="s">
        <v>3176</v>
      </c>
      <c r="E785" s="1" t="s">
        <v>16</v>
      </c>
      <c r="F785" s="1" t="s">
        <v>25</v>
      </c>
      <c r="G785" s="1" t="s">
        <v>14</v>
      </c>
      <c r="H785" s="1" t="s">
        <v>3177</v>
      </c>
      <c r="I785" s="1" t="s">
        <v>546</v>
      </c>
      <c r="J785" s="1" t="s">
        <v>18</v>
      </c>
      <c r="K785" s="1" t="s">
        <v>2382</v>
      </c>
      <c r="L785" s="1" t="s">
        <v>1136</v>
      </c>
      <c r="M785" s="1">
        <v>312</v>
      </c>
      <c r="N785" s="1" t="str">
        <f t="shared" si="12"/>
        <v>-</v>
      </c>
    </row>
    <row r="786" spans="1:14" x14ac:dyDescent="0.25">
      <c r="A786" s="3">
        <v>20214090676962</v>
      </c>
      <c r="B786" s="2">
        <v>44365</v>
      </c>
      <c r="C786" s="2">
        <v>44389</v>
      </c>
      <c r="D786" s="3">
        <v>20213050189271</v>
      </c>
      <c r="E786" s="2">
        <v>44370</v>
      </c>
      <c r="F786" s="1" t="s">
        <v>25</v>
      </c>
      <c r="G786" s="1" t="s">
        <v>14</v>
      </c>
      <c r="H786" s="1" t="s">
        <v>3178</v>
      </c>
      <c r="I786" s="1" t="s">
        <v>17</v>
      </c>
      <c r="J786" s="1" t="s">
        <v>46</v>
      </c>
      <c r="K786" s="1" t="s">
        <v>19</v>
      </c>
      <c r="L786" s="1" t="s">
        <v>1247</v>
      </c>
      <c r="M786" s="1">
        <v>305</v>
      </c>
      <c r="N786" s="1">
        <f t="shared" si="12"/>
        <v>5</v>
      </c>
    </row>
    <row r="787" spans="1:14" x14ac:dyDescent="0.25">
      <c r="A787" s="3">
        <v>20214090677322</v>
      </c>
      <c r="B787" s="2">
        <v>44365</v>
      </c>
      <c r="C787" s="2">
        <v>44389</v>
      </c>
      <c r="D787" s="3">
        <v>20212000207111</v>
      </c>
      <c r="E787" s="2">
        <v>44385</v>
      </c>
      <c r="F787" s="1" t="s">
        <v>25</v>
      </c>
      <c r="G787" s="1" t="s">
        <v>3179</v>
      </c>
      <c r="H787" s="1" t="s">
        <v>3180</v>
      </c>
      <c r="I787" s="1" t="s">
        <v>17</v>
      </c>
      <c r="J787" s="1" t="s">
        <v>110</v>
      </c>
      <c r="K787" s="1" t="s">
        <v>3181</v>
      </c>
      <c r="L787" s="1" t="s">
        <v>427</v>
      </c>
      <c r="M787" s="1">
        <v>200</v>
      </c>
      <c r="N787" s="1">
        <f t="shared" si="12"/>
        <v>20</v>
      </c>
    </row>
    <row r="788" spans="1:14" x14ac:dyDescent="0.25">
      <c r="A788" s="3">
        <v>20214090679332</v>
      </c>
      <c r="B788" s="2">
        <v>44366</v>
      </c>
      <c r="C788" s="2">
        <v>44389</v>
      </c>
      <c r="D788" s="3">
        <v>20213060195351</v>
      </c>
      <c r="E788" s="2">
        <v>44376</v>
      </c>
      <c r="F788" s="1" t="s">
        <v>25</v>
      </c>
      <c r="G788" s="1" t="s">
        <v>14</v>
      </c>
      <c r="H788" s="1" t="s">
        <v>3189</v>
      </c>
      <c r="I788" s="1" t="s">
        <v>17</v>
      </c>
      <c r="J788" s="1" t="s">
        <v>18</v>
      </c>
      <c r="K788" s="1" t="s">
        <v>19</v>
      </c>
      <c r="L788" s="1" t="s">
        <v>379</v>
      </c>
      <c r="M788" s="1">
        <v>306</v>
      </c>
      <c r="N788" s="1">
        <f t="shared" si="12"/>
        <v>10</v>
      </c>
    </row>
    <row r="789" spans="1:14" x14ac:dyDescent="0.25">
      <c r="A789" s="3">
        <v>20214090679352</v>
      </c>
      <c r="B789" s="2">
        <v>44366</v>
      </c>
      <c r="C789" s="2">
        <v>44389</v>
      </c>
      <c r="D789" s="3">
        <v>20213060195451</v>
      </c>
      <c r="E789" s="2">
        <v>44376</v>
      </c>
      <c r="F789" s="1" t="s">
        <v>25</v>
      </c>
      <c r="G789" s="1" t="s">
        <v>14</v>
      </c>
      <c r="H789" s="1" t="s">
        <v>3190</v>
      </c>
      <c r="I789" s="1" t="s">
        <v>17</v>
      </c>
      <c r="J789" s="1" t="s">
        <v>18</v>
      </c>
      <c r="K789" s="1" t="s">
        <v>19</v>
      </c>
      <c r="L789" s="1" t="s">
        <v>32</v>
      </c>
      <c r="M789" s="1">
        <v>306</v>
      </c>
      <c r="N789" s="1">
        <f t="shared" si="12"/>
        <v>10</v>
      </c>
    </row>
    <row r="790" spans="1:14" x14ac:dyDescent="0.25">
      <c r="A790" s="3">
        <v>20214090679572</v>
      </c>
      <c r="B790" s="2">
        <v>44367</v>
      </c>
      <c r="C790" s="2">
        <v>44389</v>
      </c>
      <c r="D790" s="3"/>
      <c r="E790" s="1" t="s">
        <v>16</v>
      </c>
      <c r="F790" s="1" t="s">
        <v>25</v>
      </c>
      <c r="G790" s="1" t="s">
        <v>14</v>
      </c>
      <c r="H790" s="1" t="s">
        <v>3191</v>
      </c>
      <c r="I790" s="1" t="s">
        <v>546</v>
      </c>
      <c r="J790" s="1" t="s">
        <v>27</v>
      </c>
      <c r="K790" s="1" t="s">
        <v>3192</v>
      </c>
      <c r="L790" s="1" t="s">
        <v>427</v>
      </c>
      <c r="M790" s="1">
        <v>200</v>
      </c>
      <c r="N790" s="1" t="str">
        <f t="shared" si="12"/>
        <v>-</v>
      </c>
    </row>
    <row r="791" spans="1:14" x14ac:dyDescent="0.25">
      <c r="A791" s="3">
        <v>20214090679682</v>
      </c>
      <c r="B791" s="2">
        <v>44368</v>
      </c>
      <c r="C791" s="2">
        <v>44390</v>
      </c>
      <c r="D791" s="3"/>
      <c r="E791" s="1" t="s">
        <v>16</v>
      </c>
      <c r="F791" s="1" t="s">
        <v>25</v>
      </c>
      <c r="G791" s="1" t="s">
        <v>3193</v>
      </c>
      <c r="H791" s="1" t="s">
        <v>3194</v>
      </c>
      <c r="I791" s="1" t="s">
        <v>546</v>
      </c>
      <c r="J791" s="1" t="s">
        <v>18</v>
      </c>
      <c r="K791" s="1" t="s">
        <v>3195</v>
      </c>
      <c r="L791" s="1" t="s">
        <v>663</v>
      </c>
      <c r="M791" s="1">
        <v>500</v>
      </c>
      <c r="N791" s="1" t="str">
        <f t="shared" si="12"/>
        <v>-</v>
      </c>
    </row>
    <row r="792" spans="1:14" x14ac:dyDescent="0.25">
      <c r="A792" s="3">
        <v>20214090680122</v>
      </c>
      <c r="B792" s="2">
        <v>44368</v>
      </c>
      <c r="C792" s="2">
        <v>44390</v>
      </c>
      <c r="D792" s="3">
        <v>20215000192661</v>
      </c>
      <c r="E792" s="2">
        <v>44372</v>
      </c>
      <c r="F792" s="1" t="s">
        <v>25</v>
      </c>
      <c r="G792" s="1" t="s">
        <v>3208</v>
      </c>
      <c r="H792" s="1" t="s">
        <v>3063</v>
      </c>
      <c r="I792" s="1" t="s">
        <v>17</v>
      </c>
      <c r="J792" s="1" t="s">
        <v>18</v>
      </c>
      <c r="K792" s="1" t="s">
        <v>19</v>
      </c>
      <c r="L792" s="1" t="s">
        <v>126</v>
      </c>
      <c r="M792" s="1">
        <v>500</v>
      </c>
      <c r="N792" s="1">
        <f t="shared" si="12"/>
        <v>4</v>
      </c>
    </row>
    <row r="793" spans="1:14" x14ac:dyDescent="0.25">
      <c r="A793" s="3">
        <v>20214090680142</v>
      </c>
      <c r="B793" s="2">
        <v>44368</v>
      </c>
      <c r="C793" s="2">
        <v>44390</v>
      </c>
      <c r="D793" s="3">
        <v>20216010187361</v>
      </c>
      <c r="E793" s="2">
        <v>44369</v>
      </c>
      <c r="F793" s="1" t="s">
        <v>25</v>
      </c>
      <c r="G793" s="1" t="s">
        <v>3209</v>
      </c>
      <c r="H793" s="1" t="s">
        <v>2637</v>
      </c>
      <c r="I793" s="1" t="s">
        <v>17</v>
      </c>
      <c r="J793" s="1" t="s">
        <v>18</v>
      </c>
      <c r="K793" s="1" t="s">
        <v>19</v>
      </c>
      <c r="L793" s="1" t="s">
        <v>36</v>
      </c>
      <c r="M793" s="1">
        <v>601</v>
      </c>
      <c r="N793" s="1">
        <f t="shared" si="12"/>
        <v>1</v>
      </c>
    </row>
    <row r="794" spans="1:14" x14ac:dyDescent="0.25">
      <c r="A794" s="3">
        <v>20214090680452</v>
      </c>
      <c r="B794" s="2">
        <v>44368</v>
      </c>
      <c r="C794" s="2">
        <v>44390</v>
      </c>
      <c r="D794" s="3" t="s">
        <v>3214</v>
      </c>
      <c r="E794" s="2">
        <v>44385</v>
      </c>
      <c r="F794" s="1" t="s">
        <v>25</v>
      </c>
      <c r="G794" s="1" t="s">
        <v>3215</v>
      </c>
      <c r="H794" s="1" t="s">
        <v>105</v>
      </c>
      <c r="I794" s="1" t="s">
        <v>17</v>
      </c>
      <c r="J794" s="1" t="s">
        <v>27</v>
      </c>
      <c r="K794" s="1" t="s">
        <v>19</v>
      </c>
      <c r="L794" s="1" t="s">
        <v>230</v>
      </c>
      <c r="M794" s="1">
        <v>200</v>
      </c>
      <c r="N794" s="1">
        <f t="shared" si="12"/>
        <v>17</v>
      </c>
    </row>
    <row r="795" spans="1:14" x14ac:dyDescent="0.25">
      <c r="A795" s="3">
        <v>20214090680632</v>
      </c>
      <c r="B795" s="2">
        <v>44368</v>
      </c>
      <c r="C795" s="2">
        <v>44390</v>
      </c>
      <c r="D795" s="3">
        <v>20213070195681</v>
      </c>
      <c r="E795" s="2">
        <v>44376</v>
      </c>
      <c r="F795" s="1" t="s">
        <v>25</v>
      </c>
      <c r="G795" s="1" t="s">
        <v>117</v>
      </c>
      <c r="H795" s="1" t="s">
        <v>3220</v>
      </c>
      <c r="I795" s="1" t="s">
        <v>17</v>
      </c>
      <c r="J795" s="1" t="s">
        <v>106</v>
      </c>
      <c r="K795" s="1" t="s">
        <v>19</v>
      </c>
      <c r="L795" s="1" t="s">
        <v>107</v>
      </c>
      <c r="M795" s="1">
        <v>307</v>
      </c>
      <c r="N795" s="1">
        <f t="shared" si="12"/>
        <v>8</v>
      </c>
    </row>
    <row r="796" spans="1:14" x14ac:dyDescent="0.25">
      <c r="A796" s="3">
        <v>20214090680762</v>
      </c>
      <c r="B796" s="2">
        <v>44368</v>
      </c>
      <c r="C796" s="2">
        <v>44390</v>
      </c>
      <c r="D796" s="3">
        <v>20213120202031</v>
      </c>
      <c r="E796" s="2">
        <v>44379</v>
      </c>
      <c r="F796" s="1" t="s">
        <v>25</v>
      </c>
      <c r="G796" s="1" t="s">
        <v>3221</v>
      </c>
      <c r="H796" s="1" t="s">
        <v>3222</v>
      </c>
      <c r="I796" s="1" t="s">
        <v>17</v>
      </c>
      <c r="J796" s="1" t="s">
        <v>18</v>
      </c>
      <c r="K796" s="1" t="s">
        <v>2382</v>
      </c>
      <c r="L796" s="1" t="s">
        <v>1136</v>
      </c>
      <c r="M796" s="1">
        <v>312</v>
      </c>
      <c r="N796" s="1">
        <f t="shared" si="12"/>
        <v>11</v>
      </c>
    </row>
    <row r="797" spans="1:14" x14ac:dyDescent="0.25">
      <c r="A797" s="3">
        <v>20214090680872</v>
      </c>
      <c r="B797" s="2">
        <v>44368</v>
      </c>
      <c r="C797" s="2">
        <v>44390</v>
      </c>
      <c r="D797" s="3">
        <v>20217030188821</v>
      </c>
      <c r="E797" s="2">
        <v>44370</v>
      </c>
      <c r="F797" s="1" t="s">
        <v>25</v>
      </c>
      <c r="G797" s="1" t="s">
        <v>3076</v>
      </c>
      <c r="H797" s="1" t="s">
        <v>3223</v>
      </c>
      <c r="I797" s="1" t="s">
        <v>17</v>
      </c>
      <c r="J797" s="1" t="s">
        <v>18</v>
      </c>
      <c r="K797" s="1" t="s">
        <v>19</v>
      </c>
      <c r="L797" s="1" t="s">
        <v>1641</v>
      </c>
      <c r="M797" s="1">
        <v>703</v>
      </c>
      <c r="N797" s="1">
        <f t="shared" si="12"/>
        <v>2</v>
      </c>
    </row>
    <row r="798" spans="1:14" x14ac:dyDescent="0.25">
      <c r="A798" s="3">
        <v>20214090681022</v>
      </c>
      <c r="B798" s="2">
        <v>44368</v>
      </c>
      <c r="C798" s="2">
        <v>44390</v>
      </c>
      <c r="D798" s="3">
        <v>20213050189471</v>
      </c>
      <c r="E798" s="2">
        <v>44370</v>
      </c>
      <c r="F798" s="1" t="s">
        <v>25</v>
      </c>
      <c r="G798" s="1" t="s">
        <v>3229</v>
      </c>
      <c r="H798" s="1" t="s">
        <v>364</v>
      </c>
      <c r="I798" s="1" t="s">
        <v>17</v>
      </c>
      <c r="J798" s="1" t="s">
        <v>46</v>
      </c>
      <c r="K798" s="1" t="s">
        <v>19</v>
      </c>
      <c r="L798" s="1" t="s">
        <v>1247</v>
      </c>
      <c r="M798" s="1">
        <v>305</v>
      </c>
      <c r="N798" s="1">
        <f t="shared" si="12"/>
        <v>2</v>
      </c>
    </row>
    <row r="799" spans="1:14" x14ac:dyDescent="0.25">
      <c r="A799" s="3">
        <v>20214090681132</v>
      </c>
      <c r="B799" s="2">
        <v>44368</v>
      </c>
      <c r="C799" s="2">
        <v>44390</v>
      </c>
      <c r="D799" s="3">
        <v>20213070195671</v>
      </c>
      <c r="E799" s="2">
        <v>44376</v>
      </c>
      <c r="F799" s="1" t="s">
        <v>25</v>
      </c>
      <c r="G799" s="1" t="s">
        <v>798</v>
      </c>
      <c r="H799" s="1" t="s">
        <v>3232</v>
      </c>
      <c r="I799" s="1" t="s">
        <v>17</v>
      </c>
      <c r="J799" s="1" t="s">
        <v>18</v>
      </c>
      <c r="K799" s="1" t="s">
        <v>19</v>
      </c>
      <c r="L799" s="1" t="s">
        <v>107</v>
      </c>
      <c r="M799" s="1">
        <v>307</v>
      </c>
      <c r="N799" s="1">
        <f t="shared" si="12"/>
        <v>8</v>
      </c>
    </row>
    <row r="800" spans="1:14" x14ac:dyDescent="0.25">
      <c r="A800" s="3">
        <v>20214090681182</v>
      </c>
      <c r="B800" s="2">
        <v>44368</v>
      </c>
      <c r="C800" s="2">
        <v>44390</v>
      </c>
      <c r="D800" s="3"/>
      <c r="E800" s="1" t="s">
        <v>16</v>
      </c>
      <c r="F800" s="1" t="s">
        <v>25</v>
      </c>
      <c r="G800" s="1" t="s">
        <v>3235</v>
      </c>
      <c r="H800" s="1" t="s">
        <v>429</v>
      </c>
      <c r="I800" s="1" t="s">
        <v>546</v>
      </c>
      <c r="J800" s="1" t="s">
        <v>31</v>
      </c>
      <c r="K800" s="1" t="s">
        <v>3236</v>
      </c>
      <c r="L800" s="1" t="s">
        <v>3237</v>
      </c>
      <c r="M800" s="1">
        <v>306</v>
      </c>
      <c r="N800" s="1" t="str">
        <f t="shared" si="12"/>
        <v>-</v>
      </c>
    </row>
    <row r="801" spans="1:14" x14ac:dyDescent="0.25">
      <c r="A801" s="3">
        <v>20214090681272</v>
      </c>
      <c r="B801" s="2">
        <v>44368</v>
      </c>
      <c r="C801" s="2">
        <v>44390</v>
      </c>
      <c r="D801" s="3">
        <v>20216040203861</v>
      </c>
      <c r="E801" s="2">
        <v>44383</v>
      </c>
      <c r="F801" s="1" t="s">
        <v>25</v>
      </c>
      <c r="G801" s="1" t="s">
        <v>14</v>
      </c>
      <c r="H801" s="1" t="s">
        <v>3238</v>
      </c>
      <c r="I801" s="1" t="s">
        <v>17</v>
      </c>
      <c r="J801" s="1" t="s">
        <v>392</v>
      </c>
      <c r="K801" s="1" t="s">
        <v>19</v>
      </c>
      <c r="L801" s="1" t="s">
        <v>459</v>
      </c>
      <c r="M801" s="1">
        <v>604</v>
      </c>
      <c r="N801" s="1">
        <f t="shared" si="12"/>
        <v>15</v>
      </c>
    </row>
    <row r="802" spans="1:14" x14ac:dyDescent="0.25">
      <c r="A802" s="3">
        <v>20214090681352</v>
      </c>
      <c r="B802" s="2">
        <v>44368</v>
      </c>
      <c r="C802" s="2">
        <v>44390</v>
      </c>
      <c r="D802" s="3">
        <v>20213060201031</v>
      </c>
      <c r="E802" s="2">
        <v>44379</v>
      </c>
      <c r="F802" s="1" t="s">
        <v>25</v>
      </c>
      <c r="G802" s="1" t="s">
        <v>582</v>
      </c>
      <c r="H802" s="1" t="s">
        <v>3239</v>
      </c>
      <c r="I802" s="1" t="s">
        <v>17</v>
      </c>
      <c r="J802" s="1" t="s">
        <v>18</v>
      </c>
      <c r="K802" s="1" t="s">
        <v>19</v>
      </c>
      <c r="L802" s="1" t="s">
        <v>379</v>
      </c>
      <c r="M802" s="1">
        <v>306</v>
      </c>
      <c r="N802" s="1">
        <f t="shared" si="12"/>
        <v>11</v>
      </c>
    </row>
    <row r="803" spans="1:14" x14ac:dyDescent="0.25">
      <c r="A803" s="3">
        <v>20214090681492</v>
      </c>
      <c r="B803" s="2">
        <v>44368</v>
      </c>
      <c r="C803" s="2">
        <v>44390</v>
      </c>
      <c r="D803" s="3">
        <v>20213060207081</v>
      </c>
      <c r="E803" s="2">
        <v>44385</v>
      </c>
      <c r="F803" s="1" t="s">
        <v>25</v>
      </c>
      <c r="G803" s="1" t="s">
        <v>3241</v>
      </c>
      <c r="H803" s="1" t="s">
        <v>105</v>
      </c>
      <c r="I803" s="1" t="s">
        <v>17</v>
      </c>
      <c r="J803" s="1" t="s">
        <v>31</v>
      </c>
      <c r="K803" s="1" t="s">
        <v>3103</v>
      </c>
      <c r="L803" s="1" t="s">
        <v>2605</v>
      </c>
      <c r="M803" s="1">
        <v>306</v>
      </c>
      <c r="N803" s="1">
        <f t="shared" si="12"/>
        <v>17</v>
      </c>
    </row>
    <row r="804" spans="1:14" x14ac:dyDescent="0.25">
      <c r="A804" s="3">
        <v>20214090681532</v>
      </c>
      <c r="B804" s="2">
        <v>44368</v>
      </c>
      <c r="C804" s="2">
        <v>44390</v>
      </c>
      <c r="D804" s="3">
        <v>20215000192641</v>
      </c>
      <c r="E804" s="2">
        <v>44372</v>
      </c>
      <c r="F804" s="1" t="s">
        <v>25</v>
      </c>
      <c r="G804" s="1" t="s">
        <v>3242</v>
      </c>
      <c r="H804" s="1" t="s">
        <v>2097</v>
      </c>
      <c r="I804" s="1" t="s">
        <v>17</v>
      </c>
      <c r="J804" s="1" t="s">
        <v>18</v>
      </c>
      <c r="K804" s="1" t="s">
        <v>19</v>
      </c>
      <c r="L804" s="1" t="s">
        <v>126</v>
      </c>
      <c r="M804" s="1">
        <v>500</v>
      </c>
      <c r="N804" s="1">
        <f t="shared" si="12"/>
        <v>4</v>
      </c>
    </row>
    <row r="805" spans="1:14" x14ac:dyDescent="0.25">
      <c r="A805" s="3">
        <v>20214090686502</v>
      </c>
      <c r="B805" s="2">
        <v>44369</v>
      </c>
      <c r="C805" s="2">
        <v>44391</v>
      </c>
      <c r="D805" s="3">
        <v>20215000199081</v>
      </c>
      <c r="E805" s="2">
        <v>44378</v>
      </c>
      <c r="F805" s="1" t="s">
        <v>25</v>
      </c>
      <c r="G805" s="1" t="s">
        <v>3254</v>
      </c>
      <c r="H805" s="1" t="s">
        <v>105</v>
      </c>
      <c r="I805" s="1" t="s">
        <v>17</v>
      </c>
      <c r="J805" s="1" t="s">
        <v>18</v>
      </c>
      <c r="K805" s="1" t="s">
        <v>19</v>
      </c>
      <c r="L805" s="1" t="s">
        <v>1771</v>
      </c>
      <c r="M805" s="1">
        <v>500</v>
      </c>
      <c r="N805" s="1">
        <f t="shared" si="12"/>
        <v>9</v>
      </c>
    </row>
    <row r="806" spans="1:14" x14ac:dyDescent="0.25">
      <c r="A806" s="3">
        <v>20214090686672</v>
      </c>
      <c r="B806" s="2">
        <v>44369</v>
      </c>
      <c r="C806" s="2">
        <v>44391</v>
      </c>
      <c r="D806" s="3" t="s">
        <v>3258</v>
      </c>
      <c r="E806" s="1" t="s">
        <v>16</v>
      </c>
      <c r="F806" s="1" t="s">
        <v>25</v>
      </c>
      <c r="G806" s="1" t="s">
        <v>14</v>
      </c>
      <c r="H806" s="1" t="s">
        <v>3259</v>
      </c>
      <c r="I806" s="1" t="s">
        <v>546</v>
      </c>
      <c r="J806" s="1" t="s">
        <v>27</v>
      </c>
      <c r="K806" s="1" t="s">
        <v>581</v>
      </c>
      <c r="L806" s="1" t="s">
        <v>427</v>
      </c>
      <c r="M806" s="1">
        <v>200</v>
      </c>
      <c r="N806" s="1" t="str">
        <f t="shared" si="12"/>
        <v>-</v>
      </c>
    </row>
    <row r="807" spans="1:14" x14ac:dyDescent="0.25">
      <c r="A807" s="3">
        <v>20214090686712</v>
      </c>
      <c r="B807" s="2">
        <v>44369</v>
      </c>
      <c r="C807" s="2">
        <v>44391</v>
      </c>
      <c r="D807" s="3"/>
      <c r="E807" s="1" t="s">
        <v>16</v>
      </c>
      <c r="F807" s="1" t="s">
        <v>25</v>
      </c>
      <c r="G807" s="1" t="s">
        <v>14</v>
      </c>
      <c r="H807" s="1" t="s">
        <v>3260</v>
      </c>
      <c r="I807" s="1" t="s">
        <v>546</v>
      </c>
      <c r="J807" s="1" t="s">
        <v>31</v>
      </c>
      <c r="K807" s="1" t="s">
        <v>3261</v>
      </c>
      <c r="L807" s="1" t="s">
        <v>2252</v>
      </c>
      <c r="M807" s="1">
        <v>300</v>
      </c>
      <c r="N807" s="1" t="str">
        <f t="shared" si="12"/>
        <v>-</v>
      </c>
    </row>
    <row r="808" spans="1:14" x14ac:dyDescent="0.25">
      <c r="A808" s="3">
        <v>20214090687282</v>
      </c>
      <c r="B808" s="2">
        <v>44369</v>
      </c>
      <c r="C808" s="2">
        <v>44391</v>
      </c>
      <c r="D808" s="3">
        <v>20213110199461</v>
      </c>
      <c r="E808" s="2">
        <v>44378</v>
      </c>
      <c r="F808" s="1" t="s">
        <v>25</v>
      </c>
      <c r="G808" s="1" t="s">
        <v>3266</v>
      </c>
      <c r="H808" s="1" t="s">
        <v>2871</v>
      </c>
      <c r="I808" s="1" t="s">
        <v>17</v>
      </c>
      <c r="J808" s="1" t="s">
        <v>31</v>
      </c>
      <c r="K808" s="1" t="s">
        <v>19</v>
      </c>
      <c r="L808" s="1" t="s">
        <v>103</v>
      </c>
      <c r="M808" s="1">
        <v>311</v>
      </c>
      <c r="N808" s="1">
        <f t="shared" si="12"/>
        <v>9</v>
      </c>
    </row>
    <row r="809" spans="1:14" x14ac:dyDescent="0.25">
      <c r="A809" s="3">
        <v>20214090687322</v>
      </c>
      <c r="B809" s="2">
        <v>44369</v>
      </c>
      <c r="C809" s="2">
        <v>44391</v>
      </c>
      <c r="D809" s="3">
        <v>20213120189311</v>
      </c>
      <c r="E809" s="2">
        <v>44370</v>
      </c>
      <c r="F809" s="1" t="s">
        <v>25</v>
      </c>
      <c r="G809" s="1" t="s">
        <v>3267</v>
      </c>
      <c r="H809" s="1" t="s">
        <v>199</v>
      </c>
      <c r="I809" s="1" t="s">
        <v>17</v>
      </c>
      <c r="J809" s="1" t="s">
        <v>31</v>
      </c>
      <c r="K809" s="1" t="s">
        <v>19</v>
      </c>
      <c r="L809" s="1" t="s">
        <v>374</v>
      </c>
      <c r="M809" s="1">
        <v>312</v>
      </c>
      <c r="N809" s="1">
        <f t="shared" si="12"/>
        <v>1</v>
      </c>
    </row>
    <row r="810" spans="1:14" x14ac:dyDescent="0.25">
      <c r="A810" s="3">
        <v>20214090687392</v>
      </c>
      <c r="B810" s="2">
        <v>44369</v>
      </c>
      <c r="C810" s="2">
        <v>44391</v>
      </c>
      <c r="D810" s="3">
        <v>20216060200581</v>
      </c>
      <c r="E810" s="2">
        <v>44379</v>
      </c>
      <c r="F810" s="1" t="s">
        <v>25</v>
      </c>
      <c r="G810" s="1" t="s">
        <v>3268</v>
      </c>
      <c r="H810" s="1" t="s">
        <v>3269</v>
      </c>
      <c r="I810" s="1" t="s">
        <v>17</v>
      </c>
      <c r="J810" s="1" t="s">
        <v>18</v>
      </c>
      <c r="K810" s="1" t="s">
        <v>19</v>
      </c>
      <c r="L810" s="1" t="s">
        <v>302</v>
      </c>
      <c r="M810" s="1">
        <v>606</v>
      </c>
      <c r="N810" s="1">
        <f t="shared" si="12"/>
        <v>10</v>
      </c>
    </row>
    <row r="811" spans="1:14" x14ac:dyDescent="0.25">
      <c r="A811" s="3">
        <v>20214090687472</v>
      </c>
      <c r="B811" s="2">
        <v>44369</v>
      </c>
      <c r="C811" s="2">
        <v>44391</v>
      </c>
      <c r="D811" s="3"/>
      <c r="E811" s="1" t="s">
        <v>16</v>
      </c>
      <c r="F811" s="1" t="s">
        <v>25</v>
      </c>
      <c r="G811" s="1" t="s">
        <v>3270</v>
      </c>
      <c r="H811" s="1" t="s">
        <v>3271</v>
      </c>
      <c r="I811" s="1" t="s">
        <v>546</v>
      </c>
      <c r="J811" s="1" t="s">
        <v>18</v>
      </c>
      <c r="K811" s="1" t="s">
        <v>3272</v>
      </c>
      <c r="L811" s="1" t="s">
        <v>85</v>
      </c>
      <c r="M811" s="1">
        <v>603</v>
      </c>
      <c r="N811" s="1" t="str">
        <f t="shared" si="12"/>
        <v>-</v>
      </c>
    </row>
    <row r="812" spans="1:14" x14ac:dyDescent="0.25">
      <c r="A812" s="3">
        <v>20214090688012</v>
      </c>
      <c r="B812" s="2">
        <v>44369</v>
      </c>
      <c r="C812" s="2">
        <v>44391</v>
      </c>
      <c r="D812" s="3"/>
      <c r="E812" s="1" t="s">
        <v>16</v>
      </c>
      <c r="F812" s="1" t="s">
        <v>25</v>
      </c>
      <c r="G812" s="1" t="s">
        <v>3275</v>
      </c>
      <c r="H812" s="1" t="s">
        <v>3276</v>
      </c>
      <c r="I812" s="1" t="s">
        <v>546</v>
      </c>
      <c r="J812" s="1" t="s">
        <v>18</v>
      </c>
      <c r="K812" s="1" t="s">
        <v>1923</v>
      </c>
      <c r="L812" s="1" t="s">
        <v>333</v>
      </c>
      <c r="M812" s="1">
        <v>606</v>
      </c>
      <c r="N812" s="1" t="str">
        <f t="shared" si="12"/>
        <v>-</v>
      </c>
    </row>
    <row r="813" spans="1:14" x14ac:dyDescent="0.25">
      <c r="A813" s="3">
        <v>20214090688222</v>
      </c>
      <c r="B813" s="2">
        <v>44369</v>
      </c>
      <c r="C813" s="2">
        <v>44391</v>
      </c>
      <c r="D813" s="3"/>
      <c r="E813" s="1" t="s">
        <v>16</v>
      </c>
      <c r="F813" s="1" t="s">
        <v>25</v>
      </c>
      <c r="G813" s="1" t="s">
        <v>3277</v>
      </c>
      <c r="H813" s="1" t="s">
        <v>105</v>
      </c>
      <c r="I813" s="1" t="s">
        <v>546</v>
      </c>
      <c r="J813" s="1" t="s">
        <v>18</v>
      </c>
      <c r="K813" s="1" t="s">
        <v>3278</v>
      </c>
      <c r="L813" s="1" t="s">
        <v>2925</v>
      </c>
      <c r="M813" s="1">
        <v>604</v>
      </c>
      <c r="N813" s="1" t="str">
        <f t="shared" si="12"/>
        <v>-</v>
      </c>
    </row>
    <row r="814" spans="1:14" x14ac:dyDescent="0.25">
      <c r="A814" s="3">
        <v>20214090688282</v>
      </c>
      <c r="B814" s="2">
        <v>44369</v>
      </c>
      <c r="C814" s="2">
        <v>44391</v>
      </c>
      <c r="D814" s="3">
        <v>20213110200071</v>
      </c>
      <c r="E814" s="2">
        <v>44379</v>
      </c>
      <c r="F814" s="1" t="s">
        <v>25</v>
      </c>
      <c r="G814" s="1" t="s">
        <v>3279</v>
      </c>
      <c r="H814" s="1" t="s">
        <v>3280</v>
      </c>
      <c r="I814" s="1" t="s">
        <v>17</v>
      </c>
      <c r="J814" s="1" t="s">
        <v>31</v>
      </c>
      <c r="K814" s="1" t="s">
        <v>19</v>
      </c>
      <c r="L814" s="1" t="s">
        <v>103</v>
      </c>
      <c r="M814" s="1">
        <v>311</v>
      </c>
      <c r="N814" s="1">
        <f t="shared" si="12"/>
        <v>10</v>
      </c>
    </row>
    <row r="815" spans="1:14" x14ac:dyDescent="0.25">
      <c r="A815" s="3">
        <v>20214090688422</v>
      </c>
      <c r="B815" s="2">
        <v>44369</v>
      </c>
      <c r="C815" s="2">
        <v>44391</v>
      </c>
      <c r="D815" s="3">
        <v>20215000199171</v>
      </c>
      <c r="E815" s="2">
        <v>44378</v>
      </c>
      <c r="F815" s="1" t="s">
        <v>25</v>
      </c>
      <c r="G815" s="1" t="s">
        <v>3283</v>
      </c>
      <c r="H815" s="1" t="s">
        <v>3284</v>
      </c>
      <c r="I815" s="1" t="s">
        <v>17</v>
      </c>
      <c r="J815" s="1" t="s">
        <v>18</v>
      </c>
      <c r="K815" s="1" t="s">
        <v>19</v>
      </c>
      <c r="L815" s="1" t="s">
        <v>178</v>
      </c>
      <c r="M815" s="1">
        <v>500</v>
      </c>
      <c r="N815" s="1">
        <f t="shared" si="12"/>
        <v>9</v>
      </c>
    </row>
    <row r="816" spans="1:14" x14ac:dyDescent="0.25">
      <c r="A816" s="3">
        <v>20214090688612</v>
      </c>
      <c r="B816" s="2">
        <v>44369</v>
      </c>
      <c r="C816" s="2">
        <v>44391</v>
      </c>
      <c r="D816" s="3"/>
      <c r="E816" s="1" t="s">
        <v>16</v>
      </c>
      <c r="F816" s="1" t="s">
        <v>25</v>
      </c>
      <c r="G816" s="1" t="s">
        <v>3285</v>
      </c>
      <c r="H816" s="1" t="s">
        <v>105</v>
      </c>
      <c r="I816" s="1" t="s">
        <v>546</v>
      </c>
      <c r="J816" s="1" t="s">
        <v>106</v>
      </c>
      <c r="K816" s="1" t="s">
        <v>2707</v>
      </c>
      <c r="L816" s="1" t="s">
        <v>287</v>
      </c>
      <c r="M816" s="1">
        <v>307</v>
      </c>
      <c r="N816" s="1" t="str">
        <f t="shared" si="12"/>
        <v>-</v>
      </c>
    </row>
    <row r="817" spans="1:14" x14ac:dyDescent="0.25">
      <c r="A817" s="3">
        <v>20214090688792</v>
      </c>
      <c r="B817" s="2">
        <v>44369</v>
      </c>
      <c r="C817" s="2">
        <v>44391</v>
      </c>
      <c r="D817" s="3">
        <v>20216060207031</v>
      </c>
      <c r="E817" s="2">
        <v>44385</v>
      </c>
      <c r="F817" s="1" t="s">
        <v>25</v>
      </c>
      <c r="G817" s="1" t="s">
        <v>3286</v>
      </c>
      <c r="H817" s="1" t="s">
        <v>3287</v>
      </c>
      <c r="I817" s="1" t="s">
        <v>17</v>
      </c>
      <c r="J817" s="1" t="s">
        <v>18</v>
      </c>
      <c r="K817" s="1" t="s">
        <v>3288</v>
      </c>
      <c r="L817" s="1" t="s">
        <v>333</v>
      </c>
      <c r="M817" s="1">
        <v>606</v>
      </c>
      <c r="N817" s="1">
        <f t="shared" si="12"/>
        <v>16</v>
      </c>
    </row>
    <row r="818" spans="1:14" x14ac:dyDescent="0.25">
      <c r="A818" s="3">
        <v>20214090688962</v>
      </c>
      <c r="B818" s="2">
        <v>44369</v>
      </c>
      <c r="C818" s="2">
        <v>44391</v>
      </c>
      <c r="D818" s="3">
        <v>20213120197701</v>
      </c>
      <c r="E818" s="2">
        <v>44377</v>
      </c>
      <c r="F818" s="1" t="s">
        <v>25</v>
      </c>
      <c r="G818" s="1" t="s">
        <v>3289</v>
      </c>
      <c r="H818" s="1" t="s">
        <v>3290</v>
      </c>
      <c r="I818" s="1" t="s">
        <v>17</v>
      </c>
      <c r="J818" s="1" t="s">
        <v>46</v>
      </c>
      <c r="K818" s="1" t="s">
        <v>3291</v>
      </c>
      <c r="L818" s="1" t="s">
        <v>3156</v>
      </c>
      <c r="M818" s="1">
        <v>702</v>
      </c>
      <c r="N818" s="1">
        <f t="shared" si="12"/>
        <v>8</v>
      </c>
    </row>
    <row r="819" spans="1:14" x14ac:dyDescent="0.25">
      <c r="A819" s="3">
        <v>20214090689042</v>
      </c>
      <c r="B819" s="2">
        <v>44369</v>
      </c>
      <c r="C819" s="2">
        <v>44391</v>
      </c>
      <c r="D819" s="3"/>
      <c r="E819" s="1" t="s">
        <v>16</v>
      </c>
      <c r="F819" s="1" t="s">
        <v>25</v>
      </c>
      <c r="G819" s="1" t="s">
        <v>3292</v>
      </c>
      <c r="H819" s="1" t="s">
        <v>3293</v>
      </c>
      <c r="I819" s="1" t="s">
        <v>546</v>
      </c>
      <c r="J819" s="1" t="s">
        <v>18</v>
      </c>
      <c r="K819" s="1" t="s">
        <v>3294</v>
      </c>
      <c r="L819" s="1" t="s">
        <v>333</v>
      </c>
      <c r="M819" s="1">
        <v>606</v>
      </c>
      <c r="N819" s="1" t="str">
        <f t="shared" si="12"/>
        <v>-</v>
      </c>
    </row>
    <row r="820" spans="1:14" x14ac:dyDescent="0.25">
      <c r="A820" s="3">
        <v>20214090689592</v>
      </c>
      <c r="B820" s="2">
        <v>44369</v>
      </c>
      <c r="C820" s="2">
        <v>44391</v>
      </c>
      <c r="D820" s="3">
        <v>20212000204941</v>
      </c>
      <c r="E820" s="2">
        <v>44384</v>
      </c>
      <c r="F820" s="1" t="s">
        <v>25</v>
      </c>
      <c r="G820" s="1" t="s">
        <v>14</v>
      </c>
      <c r="H820" s="1" t="s">
        <v>3295</v>
      </c>
      <c r="I820" s="1" t="s">
        <v>17</v>
      </c>
      <c r="J820" s="1" t="s">
        <v>167</v>
      </c>
      <c r="K820" s="1" t="s">
        <v>3296</v>
      </c>
      <c r="L820" s="1" t="s">
        <v>2566</v>
      </c>
      <c r="M820" s="1">
        <v>200</v>
      </c>
      <c r="N820" s="1">
        <f t="shared" si="12"/>
        <v>15</v>
      </c>
    </row>
    <row r="821" spans="1:14" x14ac:dyDescent="0.25">
      <c r="A821" s="3">
        <v>20214090690022</v>
      </c>
      <c r="B821" s="2">
        <v>44369</v>
      </c>
      <c r="C821" s="2">
        <v>44391</v>
      </c>
      <c r="D821" s="3">
        <v>20215000196191</v>
      </c>
      <c r="E821" s="2">
        <v>44376</v>
      </c>
      <c r="F821" s="1" t="s">
        <v>25</v>
      </c>
      <c r="G821" s="1" t="s">
        <v>3297</v>
      </c>
      <c r="H821" s="1" t="s">
        <v>3290</v>
      </c>
      <c r="I821" s="1" t="s">
        <v>17</v>
      </c>
      <c r="J821" s="1" t="s">
        <v>18</v>
      </c>
      <c r="K821" s="1" t="s">
        <v>19</v>
      </c>
      <c r="L821" s="1" t="s">
        <v>396</v>
      </c>
      <c r="M821" s="1">
        <v>500</v>
      </c>
      <c r="N821" s="1">
        <f t="shared" si="12"/>
        <v>7</v>
      </c>
    </row>
    <row r="822" spans="1:14" x14ac:dyDescent="0.25">
      <c r="A822" s="3">
        <v>20214090690572</v>
      </c>
      <c r="B822" s="2">
        <v>44369</v>
      </c>
      <c r="C822" s="2">
        <v>44391</v>
      </c>
      <c r="D822" s="3">
        <v>20213060208141</v>
      </c>
      <c r="E822" s="2">
        <v>44386</v>
      </c>
      <c r="F822" s="1" t="s">
        <v>25</v>
      </c>
      <c r="G822" s="1" t="s">
        <v>14</v>
      </c>
      <c r="H822" s="1" t="s">
        <v>3298</v>
      </c>
      <c r="I822" s="1" t="s">
        <v>17</v>
      </c>
      <c r="J822" s="1" t="s">
        <v>18</v>
      </c>
      <c r="K822" s="1" t="s">
        <v>3103</v>
      </c>
      <c r="L822" s="1" t="s">
        <v>2605</v>
      </c>
      <c r="M822" s="1">
        <v>306</v>
      </c>
      <c r="N822" s="1">
        <f t="shared" si="12"/>
        <v>17</v>
      </c>
    </row>
    <row r="823" spans="1:14" x14ac:dyDescent="0.25">
      <c r="A823" s="3">
        <v>20214090693242</v>
      </c>
      <c r="B823" s="2">
        <v>44370</v>
      </c>
      <c r="C823" s="2">
        <v>44392</v>
      </c>
      <c r="D823" s="3">
        <v>20213050197171</v>
      </c>
      <c r="E823" s="2">
        <v>44377</v>
      </c>
      <c r="F823" s="1" t="s">
        <v>25</v>
      </c>
      <c r="G823" s="1" t="s">
        <v>3303</v>
      </c>
      <c r="H823" s="1" t="s">
        <v>364</v>
      </c>
      <c r="I823" s="1" t="s">
        <v>17</v>
      </c>
      <c r="J823" s="1" t="s">
        <v>18</v>
      </c>
      <c r="K823" s="1" t="s">
        <v>19</v>
      </c>
      <c r="L823" s="1" t="s">
        <v>34</v>
      </c>
      <c r="M823" s="1">
        <v>305</v>
      </c>
      <c r="N823" s="1">
        <f t="shared" si="12"/>
        <v>7</v>
      </c>
    </row>
    <row r="824" spans="1:14" x14ac:dyDescent="0.25">
      <c r="A824" s="3">
        <v>20214090694182</v>
      </c>
      <c r="B824" s="2">
        <v>44370</v>
      </c>
      <c r="C824" s="2">
        <v>44392</v>
      </c>
      <c r="D824" s="3">
        <v>20213120206711</v>
      </c>
      <c r="E824" s="2">
        <v>44385</v>
      </c>
      <c r="F824" s="1" t="s">
        <v>25</v>
      </c>
      <c r="G824" s="1" t="s">
        <v>3310</v>
      </c>
      <c r="H824" s="1" t="s">
        <v>2630</v>
      </c>
      <c r="I824" s="1" t="s">
        <v>17</v>
      </c>
      <c r="J824" s="1" t="s">
        <v>18</v>
      </c>
      <c r="K824" s="1" t="s">
        <v>3311</v>
      </c>
      <c r="L824" s="1" t="s">
        <v>1136</v>
      </c>
      <c r="M824" s="1">
        <v>312</v>
      </c>
      <c r="N824" s="1">
        <f t="shared" si="12"/>
        <v>15</v>
      </c>
    </row>
    <row r="825" spans="1:14" x14ac:dyDescent="0.25">
      <c r="A825" s="3">
        <v>20214090694242</v>
      </c>
      <c r="B825" s="2">
        <v>44370</v>
      </c>
      <c r="C825" s="2">
        <v>44392</v>
      </c>
      <c r="D825" s="3">
        <v>20215000192631</v>
      </c>
      <c r="E825" s="2">
        <v>44372</v>
      </c>
      <c r="F825" s="1" t="s">
        <v>25</v>
      </c>
      <c r="G825" s="1" t="s">
        <v>3312</v>
      </c>
      <c r="H825" s="1" t="s">
        <v>3313</v>
      </c>
      <c r="I825" s="1" t="s">
        <v>17</v>
      </c>
      <c r="J825" s="1" t="s">
        <v>18</v>
      </c>
      <c r="K825" s="1" t="s">
        <v>19</v>
      </c>
      <c r="L825" s="1" t="s">
        <v>126</v>
      </c>
      <c r="M825" s="1">
        <v>500</v>
      </c>
      <c r="N825" s="1">
        <f t="shared" si="12"/>
        <v>2</v>
      </c>
    </row>
    <row r="826" spans="1:14" x14ac:dyDescent="0.25">
      <c r="A826" s="3">
        <v>20214090694562</v>
      </c>
      <c r="B826" s="2">
        <v>44370</v>
      </c>
      <c r="C826" s="2">
        <v>44392</v>
      </c>
      <c r="D826" s="3">
        <v>20212000198801</v>
      </c>
      <c r="E826" s="2">
        <v>44378</v>
      </c>
      <c r="F826" s="1" t="s">
        <v>25</v>
      </c>
      <c r="G826" s="1" t="s">
        <v>3316</v>
      </c>
      <c r="H826" s="1" t="s">
        <v>105</v>
      </c>
      <c r="I826" s="1" t="s">
        <v>17</v>
      </c>
      <c r="J826" s="1" t="s">
        <v>18</v>
      </c>
      <c r="K826" s="1" t="s">
        <v>581</v>
      </c>
      <c r="L826" s="1" t="s">
        <v>427</v>
      </c>
      <c r="M826" s="1">
        <v>200</v>
      </c>
      <c r="N826" s="1">
        <f t="shared" si="12"/>
        <v>8</v>
      </c>
    </row>
    <row r="827" spans="1:14" x14ac:dyDescent="0.25">
      <c r="A827" s="3">
        <v>20214090694742</v>
      </c>
      <c r="B827" s="2">
        <v>44370</v>
      </c>
      <c r="C827" s="2">
        <v>44392</v>
      </c>
      <c r="D827" s="3">
        <v>20213110197481</v>
      </c>
      <c r="E827" s="2">
        <v>44377</v>
      </c>
      <c r="F827" s="1" t="s">
        <v>25</v>
      </c>
      <c r="G827" s="1" t="s">
        <v>3317</v>
      </c>
      <c r="H827" s="1" t="s">
        <v>3318</v>
      </c>
      <c r="I827" s="1" t="s">
        <v>17</v>
      </c>
      <c r="J827" s="1" t="s">
        <v>31</v>
      </c>
      <c r="K827" s="1" t="s">
        <v>2874</v>
      </c>
      <c r="L827" s="1" t="s">
        <v>2875</v>
      </c>
      <c r="M827" s="1">
        <v>311</v>
      </c>
      <c r="N827" s="1">
        <f t="shared" si="12"/>
        <v>7</v>
      </c>
    </row>
    <row r="828" spans="1:14" x14ac:dyDescent="0.25">
      <c r="A828" s="3">
        <v>20214090694862</v>
      </c>
      <c r="B828" s="2">
        <v>44370</v>
      </c>
      <c r="C828" s="2">
        <v>44392</v>
      </c>
      <c r="D828" s="3">
        <v>20213090190231</v>
      </c>
      <c r="E828" s="2">
        <v>44371</v>
      </c>
      <c r="F828" s="1" t="s">
        <v>25</v>
      </c>
      <c r="G828" s="1" t="s">
        <v>3319</v>
      </c>
      <c r="H828" s="1" t="s">
        <v>58</v>
      </c>
      <c r="I828" s="1" t="s">
        <v>17</v>
      </c>
      <c r="J828" s="1" t="s">
        <v>59</v>
      </c>
      <c r="K828" s="1" t="s">
        <v>19</v>
      </c>
      <c r="L828" s="1" t="s">
        <v>991</v>
      </c>
      <c r="M828" s="1">
        <v>309</v>
      </c>
      <c r="N828" s="1">
        <f t="shared" si="12"/>
        <v>1</v>
      </c>
    </row>
    <row r="829" spans="1:14" x14ac:dyDescent="0.25">
      <c r="A829" s="3">
        <v>20214090694972</v>
      </c>
      <c r="B829" s="2">
        <v>44370</v>
      </c>
      <c r="C829" s="2">
        <v>44392</v>
      </c>
      <c r="D829" s="3"/>
      <c r="E829" s="1" t="s">
        <v>16</v>
      </c>
      <c r="F829" s="1" t="s">
        <v>25</v>
      </c>
      <c r="G829" s="1" t="s">
        <v>3320</v>
      </c>
      <c r="H829" s="1" t="s">
        <v>3321</v>
      </c>
      <c r="I829" s="1" t="s">
        <v>546</v>
      </c>
      <c r="J829" s="1" t="s">
        <v>106</v>
      </c>
      <c r="K829" s="1" t="s">
        <v>1699</v>
      </c>
      <c r="L829" s="1" t="s">
        <v>1700</v>
      </c>
      <c r="M829" s="1">
        <v>307</v>
      </c>
      <c r="N829" s="1" t="str">
        <f t="shared" si="12"/>
        <v>-</v>
      </c>
    </row>
    <row r="830" spans="1:14" x14ac:dyDescent="0.25">
      <c r="A830" s="3">
        <v>20214090696262</v>
      </c>
      <c r="B830" s="2">
        <v>44370</v>
      </c>
      <c r="C830" s="2">
        <v>44392</v>
      </c>
      <c r="D830" s="3"/>
      <c r="E830" s="1" t="s">
        <v>16</v>
      </c>
      <c r="F830" s="1" t="s">
        <v>25</v>
      </c>
      <c r="G830" s="1" t="s">
        <v>14</v>
      </c>
      <c r="H830" s="1" t="s">
        <v>3333</v>
      </c>
      <c r="I830" s="1" t="s">
        <v>546</v>
      </c>
      <c r="J830" s="1" t="s">
        <v>31</v>
      </c>
      <c r="K830" s="1" t="s">
        <v>2989</v>
      </c>
      <c r="L830" s="1" t="s">
        <v>115</v>
      </c>
      <c r="M830" s="1">
        <v>500</v>
      </c>
      <c r="N830" s="1" t="str">
        <f t="shared" si="12"/>
        <v>-</v>
      </c>
    </row>
    <row r="831" spans="1:14" x14ac:dyDescent="0.25">
      <c r="A831" s="3">
        <v>20214090696572</v>
      </c>
      <c r="B831" s="2">
        <v>44370</v>
      </c>
      <c r="C831" s="2">
        <v>44392</v>
      </c>
      <c r="D831" s="3">
        <v>20213110199431</v>
      </c>
      <c r="E831" s="2">
        <v>44378</v>
      </c>
      <c r="F831" s="1" t="s">
        <v>25</v>
      </c>
      <c r="G831" s="1" t="s">
        <v>14</v>
      </c>
      <c r="H831" s="1" t="s">
        <v>3334</v>
      </c>
      <c r="I831" s="1" t="s">
        <v>17</v>
      </c>
      <c r="J831" s="1" t="s">
        <v>18</v>
      </c>
      <c r="K831" s="1" t="s">
        <v>19</v>
      </c>
      <c r="L831" s="1" t="s">
        <v>228</v>
      </c>
      <c r="M831" s="1">
        <v>311</v>
      </c>
      <c r="N831" s="1">
        <f t="shared" si="12"/>
        <v>8</v>
      </c>
    </row>
    <row r="832" spans="1:14" x14ac:dyDescent="0.25">
      <c r="A832" s="3">
        <v>20214090696992</v>
      </c>
      <c r="B832" s="2">
        <v>44370</v>
      </c>
      <c r="C832" s="2">
        <v>44392</v>
      </c>
      <c r="D832" s="3"/>
      <c r="E832" s="1" t="s">
        <v>16</v>
      </c>
      <c r="F832" s="1" t="s">
        <v>25</v>
      </c>
      <c r="G832" s="1" t="s">
        <v>3335</v>
      </c>
      <c r="H832" s="1" t="s">
        <v>3336</v>
      </c>
      <c r="I832" s="1" t="s">
        <v>546</v>
      </c>
      <c r="J832" s="1" t="s">
        <v>18</v>
      </c>
      <c r="K832" s="1" t="s">
        <v>1923</v>
      </c>
      <c r="L832" s="1" t="s">
        <v>333</v>
      </c>
      <c r="M832" s="1">
        <v>606</v>
      </c>
      <c r="N832" s="1" t="str">
        <f t="shared" si="12"/>
        <v>-</v>
      </c>
    </row>
    <row r="833" spans="1:14" x14ac:dyDescent="0.25">
      <c r="A833" s="3">
        <v>20214090698792</v>
      </c>
      <c r="B833" s="2">
        <v>44371</v>
      </c>
      <c r="C833" s="2">
        <v>44393</v>
      </c>
      <c r="D833" s="3">
        <v>20212000207911</v>
      </c>
      <c r="E833" s="2">
        <v>44386</v>
      </c>
      <c r="F833" s="1" t="s">
        <v>25</v>
      </c>
      <c r="G833" s="1" t="s">
        <v>3339</v>
      </c>
      <c r="H833" s="1" t="s">
        <v>3340</v>
      </c>
      <c r="I833" s="1" t="s">
        <v>17</v>
      </c>
      <c r="J833" s="1" t="s">
        <v>18</v>
      </c>
      <c r="K833" s="1" t="s">
        <v>581</v>
      </c>
      <c r="L833" s="1" t="s">
        <v>427</v>
      </c>
      <c r="M833" s="1">
        <v>200</v>
      </c>
      <c r="N833" s="1">
        <f t="shared" si="12"/>
        <v>15</v>
      </c>
    </row>
    <row r="834" spans="1:14" x14ac:dyDescent="0.25">
      <c r="A834" s="3">
        <v>20214090698812</v>
      </c>
      <c r="B834" s="2">
        <v>44371</v>
      </c>
      <c r="C834" s="2">
        <v>44393</v>
      </c>
      <c r="D834" s="3">
        <v>20216040195481</v>
      </c>
      <c r="E834" s="2">
        <v>44376</v>
      </c>
      <c r="F834" s="1" t="s">
        <v>25</v>
      </c>
      <c r="G834" s="1" t="s">
        <v>3341</v>
      </c>
      <c r="H834" s="1" t="s">
        <v>3342</v>
      </c>
      <c r="I834" s="1" t="s">
        <v>17</v>
      </c>
      <c r="J834" s="1" t="s">
        <v>18</v>
      </c>
      <c r="K834" s="1" t="s">
        <v>3278</v>
      </c>
      <c r="L834" s="1" t="s">
        <v>2925</v>
      </c>
      <c r="M834" s="1">
        <v>604</v>
      </c>
      <c r="N834" s="1">
        <f t="shared" si="12"/>
        <v>5</v>
      </c>
    </row>
    <row r="835" spans="1:14" x14ac:dyDescent="0.25">
      <c r="A835" s="3">
        <v>20214090698982</v>
      </c>
      <c r="B835" s="2">
        <v>44371</v>
      </c>
      <c r="C835" s="2">
        <v>44393</v>
      </c>
      <c r="D835" s="3"/>
      <c r="E835" s="1" t="s">
        <v>16</v>
      </c>
      <c r="F835" s="1" t="s">
        <v>25</v>
      </c>
      <c r="G835" s="1" t="s">
        <v>3346</v>
      </c>
      <c r="H835" s="1" t="s">
        <v>1423</v>
      </c>
      <c r="I835" s="1" t="s">
        <v>546</v>
      </c>
      <c r="J835" s="1" t="s">
        <v>18</v>
      </c>
      <c r="K835" s="1" t="s">
        <v>3347</v>
      </c>
      <c r="L835" s="1" t="s">
        <v>310</v>
      </c>
      <c r="M835" s="1">
        <v>304</v>
      </c>
      <c r="N835" s="1" t="str">
        <f t="shared" ref="N835:N898" si="13">IFERROR(E835-B835,"-")</f>
        <v>-</v>
      </c>
    </row>
    <row r="836" spans="1:14" x14ac:dyDescent="0.25">
      <c r="A836" s="3">
        <v>20214090699662</v>
      </c>
      <c r="B836" s="2">
        <v>44371</v>
      </c>
      <c r="C836" s="2">
        <v>44393</v>
      </c>
      <c r="D836" s="3">
        <v>20213070199681</v>
      </c>
      <c r="E836" s="2">
        <v>44378</v>
      </c>
      <c r="F836" s="1" t="s">
        <v>25</v>
      </c>
      <c r="G836" s="1" t="s">
        <v>3350</v>
      </c>
      <c r="H836" s="1" t="s">
        <v>3351</v>
      </c>
      <c r="I836" s="1" t="s">
        <v>17</v>
      </c>
      <c r="J836" s="1" t="s">
        <v>18</v>
      </c>
      <c r="K836" s="1" t="s">
        <v>1699</v>
      </c>
      <c r="L836" s="1" t="s">
        <v>1700</v>
      </c>
      <c r="M836" s="1">
        <v>307</v>
      </c>
      <c r="N836" s="1">
        <f t="shared" si="13"/>
        <v>7</v>
      </c>
    </row>
    <row r="837" spans="1:14" x14ac:dyDescent="0.25">
      <c r="A837" s="3">
        <v>20214090699682</v>
      </c>
      <c r="B837" s="2">
        <v>44371</v>
      </c>
      <c r="C837" s="2">
        <v>44393</v>
      </c>
      <c r="D837" s="3">
        <v>20212000201491</v>
      </c>
      <c r="E837" s="2">
        <v>44379</v>
      </c>
      <c r="F837" s="1" t="s">
        <v>25</v>
      </c>
      <c r="G837" s="1" t="s">
        <v>478</v>
      </c>
      <c r="H837" s="1" t="s">
        <v>3353</v>
      </c>
      <c r="I837" s="1" t="s">
        <v>17</v>
      </c>
      <c r="J837" s="1" t="s">
        <v>18</v>
      </c>
      <c r="K837" s="1" t="s">
        <v>581</v>
      </c>
      <c r="L837" s="1" t="s">
        <v>427</v>
      </c>
      <c r="M837" s="1">
        <v>200</v>
      </c>
      <c r="N837" s="1">
        <f t="shared" si="13"/>
        <v>8</v>
      </c>
    </row>
    <row r="838" spans="1:14" x14ac:dyDescent="0.25">
      <c r="A838" s="3">
        <v>20214090699792</v>
      </c>
      <c r="B838" s="2">
        <v>44371</v>
      </c>
      <c r="C838" s="2">
        <v>44393</v>
      </c>
      <c r="D838" s="3"/>
      <c r="E838" s="1" t="s">
        <v>16</v>
      </c>
      <c r="F838" s="1" t="s">
        <v>25</v>
      </c>
      <c r="G838" s="1" t="s">
        <v>3358</v>
      </c>
      <c r="H838" s="1" t="s">
        <v>335</v>
      </c>
      <c r="I838" s="1" t="s">
        <v>546</v>
      </c>
      <c r="J838" s="1" t="s">
        <v>18</v>
      </c>
      <c r="K838" s="1" t="s">
        <v>19</v>
      </c>
      <c r="L838" s="1" t="s">
        <v>519</v>
      </c>
      <c r="M838" s="1">
        <v>200</v>
      </c>
      <c r="N838" s="1" t="str">
        <f t="shared" si="13"/>
        <v>-</v>
      </c>
    </row>
    <row r="839" spans="1:14" x14ac:dyDescent="0.25">
      <c r="A839" s="3">
        <v>20214090699882</v>
      </c>
      <c r="B839" s="2">
        <v>44371</v>
      </c>
      <c r="C839" s="2">
        <v>44393</v>
      </c>
      <c r="D839" s="3"/>
      <c r="E839" s="1" t="s">
        <v>16</v>
      </c>
      <c r="F839" s="1" t="s">
        <v>25</v>
      </c>
      <c r="G839" s="1" t="s">
        <v>3359</v>
      </c>
      <c r="H839" s="1" t="s">
        <v>3313</v>
      </c>
      <c r="I839" s="1" t="s">
        <v>546</v>
      </c>
      <c r="J839" s="1" t="s">
        <v>18</v>
      </c>
      <c r="K839" s="1" t="s">
        <v>19</v>
      </c>
      <c r="L839" s="1" t="s">
        <v>126</v>
      </c>
      <c r="M839" s="1">
        <v>500</v>
      </c>
      <c r="N839" s="1" t="str">
        <f t="shared" si="13"/>
        <v>-</v>
      </c>
    </row>
    <row r="840" spans="1:14" x14ac:dyDescent="0.25">
      <c r="A840" s="3">
        <v>20214090699902</v>
      </c>
      <c r="B840" s="2">
        <v>44371</v>
      </c>
      <c r="C840" s="2">
        <v>44393</v>
      </c>
      <c r="D840" s="3">
        <v>20212000196311</v>
      </c>
      <c r="E840" s="2">
        <v>44376</v>
      </c>
      <c r="F840" s="1" t="s">
        <v>25</v>
      </c>
      <c r="G840" s="1" t="s">
        <v>3360</v>
      </c>
      <c r="H840" s="1" t="s">
        <v>2448</v>
      </c>
      <c r="I840" s="1" t="s">
        <v>17</v>
      </c>
      <c r="J840" s="1" t="s">
        <v>27</v>
      </c>
      <c r="K840" s="1" t="s">
        <v>19</v>
      </c>
      <c r="L840" s="1" t="s">
        <v>81</v>
      </c>
      <c r="M840" s="1">
        <v>200</v>
      </c>
      <c r="N840" s="1">
        <f t="shared" si="13"/>
        <v>5</v>
      </c>
    </row>
    <row r="841" spans="1:14" x14ac:dyDescent="0.25">
      <c r="A841" s="3">
        <v>20214090699912</v>
      </c>
      <c r="B841" s="2">
        <v>44371</v>
      </c>
      <c r="C841" s="2">
        <v>44393</v>
      </c>
      <c r="D841" s="3"/>
      <c r="E841" s="1" t="s">
        <v>16</v>
      </c>
      <c r="F841" s="1" t="s">
        <v>25</v>
      </c>
      <c r="G841" s="1" t="s">
        <v>3316</v>
      </c>
      <c r="H841" s="1" t="s">
        <v>105</v>
      </c>
      <c r="I841" s="1" t="s">
        <v>546</v>
      </c>
      <c r="J841" s="1" t="s">
        <v>18</v>
      </c>
      <c r="K841" s="1" t="s">
        <v>581</v>
      </c>
      <c r="L841" s="1" t="s">
        <v>427</v>
      </c>
      <c r="M841" s="1">
        <v>200</v>
      </c>
      <c r="N841" s="1" t="str">
        <f t="shared" si="13"/>
        <v>-</v>
      </c>
    </row>
    <row r="842" spans="1:14" x14ac:dyDescent="0.25">
      <c r="A842" s="3">
        <v>20214090700132</v>
      </c>
      <c r="B842" s="2">
        <v>44371</v>
      </c>
      <c r="C842" s="2">
        <v>44393</v>
      </c>
      <c r="D842" s="3">
        <v>20215000204641</v>
      </c>
      <c r="E842" s="2">
        <v>44384</v>
      </c>
      <c r="F842" s="1" t="s">
        <v>25</v>
      </c>
      <c r="G842" s="1" t="s">
        <v>3366</v>
      </c>
      <c r="H842" s="1" t="s">
        <v>3367</v>
      </c>
      <c r="I842" s="1" t="s">
        <v>17</v>
      </c>
      <c r="J842" s="1" t="s">
        <v>18</v>
      </c>
      <c r="K842" s="1" t="s">
        <v>1222</v>
      </c>
      <c r="L842" s="1" t="s">
        <v>1223</v>
      </c>
      <c r="M842" s="1">
        <v>500</v>
      </c>
      <c r="N842" s="1">
        <f t="shared" si="13"/>
        <v>13</v>
      </c>
    </row>
    <row r="843" spans="1:14" x14ac:dyDescent="0.25">
      <c r="A843" s="3">
        <v>20214090700172</v>
      </c>
      <c r="B843" s="2">
        <v>44371</v>
      </c>
      <c r="C843" s="2">
        <v>44393</v>
      </c>
      <c r="D843" s="3"/>
      <c r="E843" s="1" t="s">
        <v>16</v>
      </c>
      <c r="F843" s="1" t="s">
        <v>25</v>
      </c>
      <c r="G843" s="1" t="s">
        <v>3368</v>
      </c>
      <c r="H843" s="1" t="s">
        <v>199</v>
      </c>
      <c r="I843" s="1" t="s">
        <v>546</v>
      </c>
      <c r="J843" s="1" t="s">
        <v>18</v>
      </c>
      <c r="K843" s="1" t="s">
        <v>2684</v>
      </c>
      <c r="L843" s="1" t="s">
        <v>2685</v>
      </c>
      <c r="M843" s="1">
        <v>500</v>
      </c>
      <c r="N843" s="1" t="str">
        <f t="shared" si="13"/>
        <v>-</v>
      </c>
    </row>
    <row r="844" spans="1:14" x14ac:dyDescent="0.25">
      <c r="A844" s="3">
        <v>20214090700552</v>
      </c>
      <c r="B844" s="2">
        <v>44371</v>
      </c>
      <c r="C844" s="2">
        <v>44393</v>
      </c>
      <c r="D844" s="3" t="s">
        <v>3374</v>
      </c>
      <c r="E844" s="1" t="s">
        <v>16</v>
      </c>
      <c r="F844" s="1" t="s">
        <v>25</v>
      </c>
      <c r="G844" s="1" t="s">
        <v>14</v>
      </c>
      <c r="H844" s="1" t="s">
        <v>3375</v>
      </c>
      <c r="I844" s="1" t="s">
        <v>546</v>
      </c>
      <c r="J844" s="1" t="s">
        <v>167</v>
      </c>
      <c r="K844" s="1" t="s">
        <v>3376</v>
      </c>
      <c r="L844" s="1" t="s">
        <v>168</v>
      </c>
      <c r="M844" s="1">
        <v>303</v>
      </c>
      <c r="N844" s="1" t="str">
        <f t="shared" si="13"/>
        <v>-</v>
      </c>
    </row>
    <row r="845" spans="1:14" x14ac:dyDescent="0.25">
      <c r="A845" s="3">
        <v>20214090700752</v>
      </c>
      <c r="B845" s="2">
        <v>44371</v>
      </c>
      <c r="C845" s="2">
        <v>44393</v>
      </c>
      <c r="D845" s="3"/>
      <c r="E845" s="1" t="s">
        <v>16</v>
      </c>
      <c r="F845" s="1" t="s">
        <v>25</v>
      </c>
      <c r="G845" s="1" t="s">
        <v>3381</v>
      </c>
      <c r="H845" s="1" t="s">
        <v>743</v>
      </c>
      <c r="I845" s="1" t="s">
        <v>546</v>
      </c>
      <c r="J845" s="1" t="s">
        <v>31</v>
      </c>
      <c r="K845" s="1" t="s">
        <v>2874</v>
      </c>
      <c r="L845" s="1" t="s">
        <v>2875</v>
      </c>
      <c r="M845" s="1">
        <v>311</v>
      </c>
      <c r="N845" s="1" t="str">
        <f t="shared" si="13"/>
        <v>-</v>
      </c>
    </row>
    <row r="846" spans="1:14" x14ac:dyDescent="0.25">
      <c r="A846" s="3">
        <v>20214090700762</v>
      </c>
      <c r="B846" s="2">
        <v>44371</v>
      </c>
      <c r="C846" s="2">
        <v>44393</v>
      </c>
      <c r="D846" s="3"/>
      <c r="E846" s="1" t="s">
        <v>16</v>
      </c>
      <c r="F846" s="1" t="s">
        <v>25</v>
      </c>
      <c r="G846" s="1" t="s">
        <v>2727</v>
      </c>
      <c r="H846" s="1" t="s">
        <v>3382</v>
      </c>
      <c r="I846" s="1" t="s">
        <v>546</v>
      </c>
      <c r="J846" s="1" t="s">
        <v>18</v>
      </c>
      <c r="K846" s="1" t="s">
        <v>2382</v>
      </c>
      <c r="L846" s="1" t="s">
        <v>1136</v>
      </c>
      <c r="M846" s="1">
        <v>312</v>
      </c>
      <c r="N846" s="1" t="str">
        <f t="shared" si="13"/>
        <v>-</v>
      </c>
    </row>
    <row r="847" spans="1:14" x14ac:dyDescent="0.25">
      <c r="A847" s="3">
        <v>20214090700782</v>
      </c>
      <c r="B847" s="2">
        <v>44371</v>
      </c>
      <c r="C847" s="2">
        <v>44393</v>
      </c>
      <c r="D847" s="3">
        <v>20213070208281</v>
      </c>
      <c r="E847" s="2">
        <v>44386</v>
      </c>
      <c r="F847" s="1" t="s">
        <v>25</v>
      </c>
      <c r="G847" s="1" t="s">
        <v>3383</v>
      </c>
      <c r="H847" s="1" t="s">
        <v>105</v>
      </c>
      <c r="I847" s="1" t="s">
        <v>17</v>
      </c>
      <c r="J847" s="1" t="s">
        <v>18</v>
      </c>
      <c r="K847" s="1" t="s">
        <v>19</v>
      </c>
      <c r="L847" s="1" t="s">
        <v>2653</v>
      </c>
      <c r="M847" s="1">
        <v>307</v>
      </c>
      <c r="N847" s="1">
        <f t="shared" si="13"/>
        <v>15</v>
      </c>
    </row>
    <row r="848" spans="1:14" x14ac:dyDescent="0.25">
      <c r="A848" s="3">
        <v>20214090701022</v>
      </c>
      <c r="B848" s="2">
        <v>44371</v>
      </c>
      <c r="C848" s="2">
        <v>44393</v>
      </c>
      <c r="D848" s="3"/>
      <c r="E848" s="1" t="s">
        <v>16</v>
      </c>
      <c r="F848" s="1" t="s">
        <v>25</v>
      </c>
      <c r="G848" s="1" t="s">
        <v>3393</v>
      </c>
      <c r="H848" s="1" t="s">
        <v>3394</v>
      </c>
      <c r="I848" s="1" t="s">
        <v>546</v>
      </c>
      <c r="J848" s="1" t="s">
        <v>18</v>
      </c>
      <c r="K848" s="1" t="s">
        <v>19</v>
      </c>
      <c r="L848" s="1" t="s">
        <v>55</v>
      </c>
      <c r="M848" s="1">
        <v>606</v>
      </c>
      <c r="N848" s="1" t="str">
        <f t="shared" si="13"/>
        <v>-</v>
      </c>
    </row>
    <row r="849" spans="1:14" x14ac:dyDescent="0.25">
      <c r="A849" s="3">
        <v>20214090701112</v>
      </c>
      <c r="B849" s="2">
        <v>44371</v>
      </c>
      <c r="C849" s="2">
        <v>44393</v>
      </c>
      <c r="D849" s="3"/>
      <c r="E849" s="1" t="s">
        <v>16</v>
      </c>
      <c r="F849" s="1" t="s">
        <v>25</v>
      </c>
      <c r="G849" s="1" t="s">
        <v>3395</v>
      </c>
      <c r="H849" s="1" t="s">
        <v>3396</v>
      </c>
      <c r="I849" s="1" t="s">
        <v>546</v>
      </c>
      <c r="J849" s="1" t="s">
        <v>27</v>
      </c>
      <c r="K849" s="1" t="s">
        <v>3397</v>
      </c>
      <c r="L849" s="1" t="s">
        <v>1451</v>
      </c>
      <c r="M849" s="1">
        <v>605</v>
      </c>
      <c r="N849" s="1" t="str">
        <f t="shared" si="13"/>
        <v>-</v>
      </c>
    </row>
    <row r="850" spans="1:14" x14ac:dyDescent="0.25">
      <c r="A850" s="3">
        <v>20214090702012</v>
      </c>
      <c r="B850" s="2">
        <v>44371</v>
      </c>
      <c r="C850" s="2">
        <v>44393</v>
      </c>
      <c r="D850" s="3"/>
      <c r="E850" s="1" t="s">
        <v>16</v>
      </c>
      <c r="F850" s="1" t="s">
        <v>25</v>
      </c>
      <c r="G850" s="1" t="s">
        <v>3402</v>
      </c>
      <c r="H850" s="1" t="s">
        <v>429</v>
      </c>
      <c r="I850" s="1" t="s">
        <v>546</v>
      </c>
      <c r="J850" s="1" t="s">
        <v>31</v>
      </c>
      <c r="K850" s="1" t="s">
        <v>3403</v>
      </c>
      <c r="L850" s="1" t="s">
        <v>85</v>
      </c>
      <c r="M850" s="1">
        <v>603</v>
      </c>
      <c r="N850" s="1" t="str">
        <f t="shared" si="13"/>
        <v>-</v>
      </c>
    </row>
    <row r="851" spans="1:14" x14ac:dyDescent="0.25">
      <c r="A851" s="3">
        <v>20214090702232</v>
      </c>
      <c r="B851" s="2">
        <v>44371</v>
      </c>
      <c r="C851" s="2">
        <v>44393</v>
      </c>
      <c r="D851" s="3">
        <v>20216060196481</v>
      </c>
      <c r="E851" s="2">
        <v>44377</v>
      </c>
      <c r="F851" s="1" t="s">
        <v>25</v>
      </c>
      <c r="G851" s="1" t="s">
        <v>3405</v>
      </c>
      <c r="H851" s="1" t="s">
        <v>3394</v>
      </c>
      <c r="I851" s="1" t="s">
        <v>17</v>
      </c>
      <c r="J851" s="1" t="s">
        <v>18</v>
      </c>
      <c r="K851" s="1" t="s">
        <v>19</v>
      </c>
      <c r="L851" s="1" t="s">
        <v>55</v>
      </c>
      <c r="M851" s="1">
        <v>606</v>
      </c>
      <c r="N851" s="1">
        <f t="shared" si="13"/>
        <v>6</v>
      </c>
    </row>
    <row r="852" spans="1:14" x14ac:dyDescent="0.25">
      <c r="A852" s="3">
        <v>20214090703742</v>
      </c>
      <c r="B852" s="2">
        <v>44371</v>
      </c>
      <c r="C852" s="2">
        <v>44393</v>
      </c>
      <c r="D852" s="3"/>
      <c r="E852" s="1" t="s">
        <v>16</v>
      </c>
      <c r="F852" s="1" t="s">
        <v>25</v>
      </c>
      <c r="G852" s="1" t="s">
        <v>3406</v>
      </c>
      <c r="H852" s="1" t="s">
        <v>335</v>
      </c>
      <c r="I852" s="1" t="s">
        <v>546</v>
      </c>
      <c r="J852" s="1" t="s">
        <v>18</v>
      </c>
      <c r="K852" s="1" t="s">
        <v>3407</v>
      </c>
      <c r="L852" s="1" t="s">
        <v>1855</v>
      </c>
      <c r="M852" s="1">
        <v>500</v>
      </c>
      <c r="N852" s="1" t="str">
        <f t="shared" si="13"/>
        <v>-</v>
      </c>
    </row>
    <row r="853" spans="1:14" x14ac:dyDescent="0.25">
      <c r="A853" s="3">
        <v>20214090703822</v>
      </c>
      <c r="B853" s="2">
        <v>44371</v>
      </c>
      <c r="C853" s="2">
        <v>44393</v>
      </c>
      <c r="D853" s="3">
        <v>20215000195081</v>
      </c>
      <c r="E853" s="2">
        <v>44376</v>
      </c>
      <c r="F853" s="1" t="s">
        <v>25</v>
      </c>
      <c r="G853" s="1" t="s">
        <v>3409</v>
      </c>
      <c r="H853" s="1" t="s">
        <v>429</v>
      </c>
      <c r="I853" s="1" t="s">
        <v>17</v>
      </c>
      <c r="J853" s="1" t="s">
        <v>18</v>
      </c>
      <c r="K853" s="1" t="s">
        <v>19</v>
      </c>
      <c r="L853" s="1" t="s">
        <v>178</v>
      </c>
      <c r="M853" s="1">
        <v>500</v>
      </c>
      <c r="N853" s="1">
        <f t="shared" si="13"/>
        <v>5</v>
      </c>
    </row>
    <row r="854" spans="1:14" x14ac:dyDescent="0.25">
      <c r="A854" s="3">
        <v>20214090704092</v>
      </c>
      <c r="B854" s="2">
        <v>44371</v>
      </c>
      <c r="C854" s="2">
        <v>44393</v>
      </c>
      <c r="D854" s="3"/>
      <c r="E854" s="1" t="s">
        <v>16</v>
      </c>
      <c r="F854" s="1" t="s">
        <v>25</v>
      </c>
      <c r="G854" s="1" t="s">
        <v>14</v>
      </c>
      <c r="H854" s="1" t="s">
        <v>3410</v>
      </c>
      <c r="I854" s="1" t="s">
        <v>546</v>
      </c>
      <c r="J854" s="1" t="s">
        <v>18</v>
      </c>
      <c r="K854" s="1" t="s">
        <v>2382</v>
      </c>
      <c r="L854" s="1" t="s">
        <v>1136</v>
      </c>
      <c r="M854" s="1">
        <v>312</v>
      </c>
      <c r="N854" s="1" t="str">
        <f t="shared" si="13"/>
        <v>-</v>
      </c>
    </row>
    <row r="855" spans="1:14" x14ac:dyDescent="0.25">
      <c r="A855" s="3">
        <v>20214090704332</v>
      </c>
      <c r="B855" s="2">
        <v>44372</v>
      </c>
      <c r="C855" s="2">
        <v>44396</v>
      </c>
      <c r="D855" s="3"/>
      <c r="E855" s="1" t="s">
        <v>16</v>
      </c>
      <c r="F855" s="1" t="s">
        <v>25</v>
      </c>
      <c r="G855" s="1" t="s">
        <v>3413</v>
      </c>
      <c r="H855" s="1" t="s">
        <v>105</v>
      </c>
      <c r="I855" s="1" t="s">
        <v>546</v>
      </c>
      <c r="J855" s="1" t="s">
        <v>18</v>
      </c>
      <c r="K855" s="1" t="s">
        <v>581</v>
      </c>
      <c r="L855" s="1" t="s">
        <v>427</v>
      </c>
      <c r="M855" s="1">
        <v>200</v>
      </c>
      <c r="N855" s="1" t="str">
        <f t="shared" si="13"/>
        <v>-</v>
      </c>
    </row>
    <row r="856" spans="1:14" x14ac:dyDescent="0.25">
      <c r="A856" s="3">
        <v>20214090704342</v>
      </c>
      <c r="B856" s="2">
        <v>44372</v>
      </c>
      <c r="C856" s="2">
        <v>44396</v>
      </c>
      <c r="D856" s="3"/>
      <c r="E856" s="1" t="s">
        <v>16</v>
      </c>
      <c r="F856" s="1" t="s">
        <v>25</v>
      </c>
      <c r="G856" s="1" t="s">
        <v>3414</v>
      </c>
      <c r="H856" s="1" t="s">
        <v>199</v>
      </c>
      <c r="I856" s="1" t="s">
        <v>546</v>
      </c>
      <c r="J856" s="1" t="s">
        <v>18</v>
      </c>
      <c r="K856" s="1" t="s">
        <v>3078</v>
      </c>
      <c r="L856" s="1" t="s">
        <v>663</v>
      </c>
      <c r="M856" s="1">
        <v>500</v>
      </c>
      <c r="N856" s="1" t="str">
        <f t="shared" si="13"/>
        <v>-</v>
      </c>
    </row>
    <row r="857" spans="1:14" x14ac:dyDescent="0.25">
      <c r="A857" s="3">
        <v>20214090704382</v>
      </c>
      <c r="B857" s="2">
        <v>44372</v>
      </c>
      <c r="C857" s="2">
        <v>44396</v>
      </c>
      <c r="D857" s="3"/>
      <c r="E857" s="1" t="s">
        <v>16</v>
      </c>
      <c r="F857" s="1" t="s">
        <v>25</v>
      </c>
      <c r="G857" s="1" t="s">
        <v>130</v>
      </c>
      <c r="H857" s="1" t="s">
        <v>3415</v>
      </c>
      <c r="I857" s="1" t="s">
        <v>546</v>
      </c>
      <c r="J857" s="1" t="s">
        <v>319</v>
      </c>
      <c r="K857" s="1" t="s">
        <v>2684</v>
      </c>
      <c r="L857" s="1" t="s">
        <v>2685</v>
      </c>
      <c r="M857" s="1">
        <v>500</v>
      </c>
      <c r="N857" s="1" t="str">
        <f t="shared" si="13"/>
        <v>-</v>
      </c>
    </row>
    <row r="858" spans="1:14" x14ac:dyDescent="0.25">
      <c r="A858" s="3">
        <v>20214090704462</v>
      </c>
      <c r="B858" s="2">
        <v>44372</v>
      </c>
      <c r="C858" s="2">
        <v>44396</v>
      </c>
      <c r="D858" s="3"/>
      <c r="E858" s="1" t="s">
        <v>16</v>
      </c>
      <c r="F858" s="1" t="s">
        <v>25</v>
      </c>
      <c r="G858" s="1" t="s">
        <v>3416</v>
      </c>
      <c r="H858" s="1" t="s">
        <v>3417</v>
      </c>
      <c r="I858" s="1" t="s">
        <v>546</v>
      </c>
      <c r="J858" s="1" t="s">
        <v>27</v>
      </c>
      <c r="K858" s="1" t="s">
        <v>581</v>
      </c>
      <c r="L858" s="1" t="s">
        <v>427</v>
      </c>
      <c r="M858" s="1">
        <v>200</v>
      </c>
      <c r="N858" s="1" t="str">
        <f t="shared" si="13"/>
        <v>-</v>
      </c>
    </row>
    <row r="859" spans="1:14" x14ac:dyDescent="0.25">
      <c r="A859" s="3">
        <v>20214090705032</v>
      </c>
      <c r="B859" s="2">
        <v>44372</v>
      </c>
      <c r="C859" s="2">
        <v>44396</v>
      </c>
      <c r="D859" s="3"/>
      <c r="E859" s="1" t="s">
        <v>16</v>
      </c>
      <c r="F859" s="1" t="s">
        <v>25</v>
      </c>
      <c r="G859" s="1" t="s">
        <v>3425</v>
      </c>
      <c r="H859" s="1" t="s">
        <v>3426</v>
      </c>
      <c r="I859" s="1" t="s">
        <v>546</v>
      </c>
      <c r="J859" s="1" t="s">
        <v>18</v>
      </c>
      <c r="K859" s="1" t="s">
        <v>3427</v>
      </c>
      <c r="L859" s="1" t="s">
        <v>333</v>
      </c>
      <c r="M859" s="1">
        <v>606</v>
      </c>
      <c r="N859" s="1" t="str">
        <f t="shared" si="13"/>
        <v>-</v>
      </c>
    </row>
    <row r="860" spans="1:14" x14ac:dyDescent="0.25">
      <c r="A860" s="3">
        <v>20214090705262</v>
      </c>
      <c r="B860" s="2">
        <v>44372</v>
      </c>
      <c r="C860" s="2">
        <v>44396</v>
      </c>
      <c r="D860" s="3">
        <v>20216030195651</v>
      </c>
      <c r="E860" s="2">
        <v>44376</v>
      </c>
      <c r="F860" s="1" t="s">
        <v>25</v>
      </c>
      <c r="G860" s="1" t="s">
        <v>3428</v>
      </c>
      <c r="H860" s="1" t="s">
        <v>2368</v>
      </c>
      <c r="I860" s="1" t="s">
        <v>17</v>
      </c>
      <c r="J860" s="1" t="s">
        <v>18</v>
      </c>
      <c r="K860" s="1" t="s">
        <v>19</v>
      </c>
      <c r="L860" s="1" t="s">
        <v>3011</v>
      </c>
      <c r="M860" s="1">
        <v>603</v>
      </c>
      <c r="N860" s="1">
        <f t="shared" si="13"/>
        <v>4</v>
      </c>
    </row>
    <row r="861" spans="1:14" x14ac:dyDescent="0.25">
      <c r="A861" s="3">
        <v>20214090705292</v>
      </c>
      <c r="B861" s="2">
        <v>44372</v>
      </c>
      <c r="C861" s="2">
        <v>44396</v>
      </c>
      <c r="D861" s="3">
        <v>20215000207381</v>
      </c>
      <c r="E861" s="2">
        <v>44385</v>
      </c>
      <c r="F861" s="1" t="s">
        <v>25</v>
      </c>
      <c r="G861" s="1" t="s">
        <v>3429</v>
      </c>
      <c r="H861" s="1" t="s">
        <v>3430</v>
      </c>
      <c r="I861" s="1" t="s">
        <v>17</v>
      </c>
      <c r="J861" s="1" t="s">
        <v>18</v>
      </c>
      <c r="K861" s="1" t="s">
        <v>3431</v>
      </c>
      <c r="L861" s="1" t="s">
        <v>663</v>
      </c>
      <c r="M861" s="1">
        <v>500</v>
      </c>
      <c r="N861" s="1">
        <f t="shared" si="13"/>
        <v>13</v>
      </c>
    </row>
    <row r="862" spans="1:14" x14ac:dyDescent="0.25">
      <c r="A862" s="3">
        <v>20214090705562</v>
      </c>
      <c r="B862" s="2">
        <v>44372</v>
      </c>
      <c r="C862" s="2">
        <v>44396</v>
      </c>
      <c r="D862" s="3"/>
      <c r="E862" s="1" t="s">
        <v>16</v>
      </c>
      <c r="F862" s="1" t="s">
        <v>25</v>
      </c>
      <c r="G862" s="1" t="s">
        <v>3434</v>
      </c>
      <c r="H862" s="1" t="s">
        <v>429</v>
      </c>
      <c r="I862" s="1" t="s">
        <v>546</v>
      </c>
      <c r="J862" s="1" t="s">
        <v>31</v>
      </c>
      <c r="K862" s="1" t="s">
        <v>3069</v>
      </c>
      <c r="L862" s="1" t="s">
        <v>24</v>
      </c>
      <c r="M862" s="1">
        <v>500</v>
      </c>
      <c r="N862" s="1" t="str">
        <f t="shared" si="13"/>
        <v>-</v>
      </c>
    </row>
    <row r="863" spans="1:14" x14ac:dyDescent="0.25">
      <c r="A863" s="3">
        <v>20214090705732</v>
      </c>
      <c r="B863" s="2">
        <v>44372</v>
      </c>
      <c r="C863" s="2">
        <v>44396</v>
      </c>
      <c r="D863" s="3">
        <v>20213120199831</v>
      </c>
      <c r="E863" s="2">
        <v>44378</v>
      </c>
      <c r="F863" s="1" t="s">
        <v>25</v>
      </c>
      <c r="G863" s="1" t="s">
        <v>3438</v>
      </c>
      <c r="H863" s="1" t="s">
        <v>3439</v>
      </c>
      <c r="I863" s="1" t="s">
        <v>17</v>
      </c>
      <c r="J863" s="1" t="s">
        <v>18</v>
      </c>
      <c r="K863" s="1" t="s">
        <v>19</v>
      </c>
      <c r="L863" s="1" t="s">
        <v>374</v>
      </c>
      <c r="M863" s="1">
        <v>312</v>
      </c>
      <c r="N863" s="1">
        <f t="shared" si="13"/>
        <v>6</v>
      </c>
    </row>
    <row r="864" spans="1:14" x14ac:dyDescent="0.25">
      <c r="A864" s="3">
        <v>20214090705832</v>
      </c>
      <c r="B864" s="2">
        <v>44372</v>
      </c>
      <c r="C864" s="2">
        <v>44396</v>
      </c>
      <c r="D864" s="3"/>
      <c r="E864" s="1" t="s">
        <v>16</v>
      </c>
      <c r="F864" s="1" t="s">
        <v>25</v>
      </c>
      <c r="G864" s="1" t="s">
        <v>3444</v>
      </c>
      <c r="H864" s="1" t="s">
        <v>3445</v>
      </c>
      <c r="I864" s="1" t="s">
        <v>546</v>
      </c>
      <c r="J864" s="1" t="s">
        <v>16</v>
      </c>
      <c r="K864" s="1" t="s">
        <v>19</v>
      </c>
      <c r="L864" s="1" t="s">
        <v>219</v>
      </c>
      <c r="M864" s="1">
        <v>304</v>
      </c>
      <c r="N864" s="1" t="str">
        <f t="shared" si="13"/>
        <v>-</v>
      </c>
    </row>
    <row r="865" spans="1:14" x14ac:dyDescent="0.25">
      <c r="A865" s="3">
        <v>20214090705852</v>
      </c>
      <c r="B865" s="2">
        <v>44372</v>
      </c>
      <c r="C865" s="2">
        <v>44396</v>
      </c>
      <c r="D865" s="3"/>
      <c r="E865" s="1" t="s">
        <v>16</v>
      </c>
      <c r="F865" s="1" t="s">
        <v>25</v>
      </c>
      <c r="G865" s="1" t="s">
        <v>92</v>
      </c>
      <c r="H865" s="1" t="s">
        <v>3446</v>
      </c>
      <c r="I865" s="1" t="s">
        <v>546</v>
      </c>
      <c r="J865" s="1" t="s">
        <v>18</v>
      </c>
      <c r="K865" s="1" t="s">
        <v>1923</v>
      </c>
      <c r="L865" s="1" t="s">
        <v>333</v>
      </c>
      <c r="M865" s="1">
        <v>606</v>
      </c>
      <c r="N865" s="1" t="str">
        <f t="shared" si="13"/>
        <v>-</v>
      </c>
    </row>
    <row r="866" spans="1:14" x14ac:dyDescent="0.25">
      <c r="A866" s="3">
        <v>20214090705872</v>
      </c>
      <c r="B866" s="2">
        <v>44372</v>
      </c>
      <c r="C866" s="2">
        <v>44396</v>
      </c>
      <c r="D866" s="3">
        <v>20215000196121</v>
      </c>
      <c r="E866" s="2">
        <v>44376</v>
      </c>
      <c r="F866" s="1" t="s">
        <v>25</v>
      </c>
      <c r="G866" s="1" t="s">
        <v>3447</v>
      </c>
      <c r="H866" s="1" t="s">
        <v>3448</v>
      </c>
      <c r="I866" s="1" t="s">
        <v>17</v>
      </c>
      <c r="J866" s="1" t="s">
        <v>18</v>
      </c>
      <c r="K866" s="1" t="s">
        <v>19</v>
      </c>
      <c r="L866" s="1" t="s">
        <v>178</v>
      </c>
      <c r="M866" s="1">
        <v>500</v>
      </c>
      <c r="N866" s="1">
        <f t="shared" si="13"/>
        <v>4</v>
      </c>
    </row>
    <row r="867" spans="1:14" x14ac:dyDescent="0.25">
      <c r="A867" s="3">
        <v>20214090705892</v>
      </c>
      <c r="B867" s="2">
        <v>44372</v>
      </c>
      <c r="C867" s="2">
        <v>44396</v>
      </c>
      <c r="D867" s="3"/>
      <c r="E867" s="1" t="s">
        <v>16</v>
      </c>
      <c r="F867" s="1" t="s">
        <v>25</v>
      </c>
      <c r="G867" s="1" t="s">
        <v>3449</v>
      </c>
      <c r="H867" s="1" t="s">
        <v>3450</v>
      </c>
      <c r="I867" s="1" t="s">
        <v>546</v>
      </c>
      <c r="J867" s="1" t="s">
        <v>31</v>
      </c>
      <c r="K867" s="1" t="s">
        <v>2874</v>
      </c>
      <c r="L867" s="1" t="s">
        <v>2875</v>
      </c>
      <c r="M867" s="1">
        <v>311</v>
      </c>
      <c r="N867" s="1" t="str">
        <f t="shared" si="13"/>
        <v>-</v>
      </c>
    </row>
    <row r="868" spans="1:14" x14ac:dyDescent="0.25">
      <c r="A868" s="3">
        <v>20214090705912</v>
      </c>
      <c r="B868" s="2">
        <v>44372</v>
      </c>
      <c r="C868" s="2">
        <v>44396</v>
      </c>
      <c r="D868" s="3">
        <v>20216040194751</v>
      </c>
      <c r="E868" s="2">
        <v>44376</v>
      </c>
      <c r="F868" s="1" t="s">
        <v>25</v>
      </c>
      <c r="G868" s="1" t="s">
        <v>3451</v>
      </c>
      <c r="H868" s="1" t="s">
        <v>3452</v>
      </c>
      <c r="I868" s="1" t="s">
        <v>17</v>
      </c>
      <c r="J868" s="1" t="s">
        <v>18</v>
      </c>
      <c r="K868" s="1" t="s">
        <v>19</v>
      </c>
      <c r="L868" s="1" t="s">
        <v>527</v>
      </c>
      <c r="M868" s="1">
        <v>604</v>
      </c>
      <c r="N868" s="1">
        <f t="shared" si="13"/>
        <v>4</v>
      </c>
    </row>
    <row r="869" spans="1:14" x14ac:dyDescent="0.25">
      <c r="A869" s="3">
        <v>20214090706082</v>
      </c>
      <c r="B869" s="2">
        <v>44372</v>
      </c>
      <c r="C869" s="2">
        <v>44396</v>
      </c>
      <c r="D869" s="3"/>
      <c r="E869" s="1" t="s">
        <v>16</v>
      </c>
      <c r="F869" s="1" t="s">
        <v>25</v>
      </c>
      <c r="G869" s="1" t="s">
        <v>3457</v>
      </c>
      <c r="H869" s="1" t="s">
        <v>3458</v>
      </c>
      <c r="I869" s="1" t="s">
        <v>546</v>
      </c>
      <c r="J869" s="1" t="s">
        <v>18</v>
      </c>
      <c r="K869" s="1" t="s">
        <v>19</v>
      </c>
      <c r="L869" s="1" t="s">
        <v>2001</v>
      </c>
      <c r="M869" s="1">
        <v>500</v>
      </c>
      <c r="N869" s="1" t="str">
        <f t="shared" si="13"/>
        <v>-</v>
      </c>
    </row>
    <row r="870" spans="1:14" x14ac:dyDescent="0.25">
      <c r="A870" s="3">
        <v>20214090706192</v>
      </c>
      <c r="B870" s="2">
        <v>44372</v>
      </c>
      <c r="C870" s="2">
        <v>44396</v>
      </c>
      <c r="D870" s="3">
        <v>20213060208201</v>
      </c>
      <c r="E870" s="2">
        <v>44386</v>
      </c>
      <c r="F870" s="1" t="s">
        <v>25</v>
      </c>
      <c r="G870" s="1" t="s">
        <v>3462</v>
      </c>
      <c r="H870" s="1" t="s">
        <v>3463</v>
      </c>
      <c r="I870" s="1" t="s">
        <v>17</v>
      </c>
      <c r="J870" s="1" t="s">
        <v>209</v>
      </c>
      <c r="K870" s="1" t="s">
        <v>3464</v>
      </c>
      <c r="L870" s="1" t="s">
        <v>3465</v>
      </c>
      <c r="M870" s="1">
        <v>306</v>
      </c>
      <c r="N870" s="1">
        <f t="shared" si="13"/>
        <v>14</v>
      </c>
    </row>
    <row r="871" spans="1:14" x14ac:dyDescent="0.25">
      <c r="A871" s="3">
        <v>20214090706292</v>
      </c>
      <c r="B871" s="2">
        <v>44372</v>
      </c>
      <c r="C871" s="2">
        <v>44396</v>
      </c>
      <c r="D871" s="3"/>
      <c r="E871" s="1" t="s">
        <v>16</v>
      </c>
      <c r="F871" s="1" t="s">
        <v>25</v>
      </c>
      <c r="G871" s="1" t="s">
        <v>3468</v>
      </c>
      <c r="H871" s="1" t="s">
        <v>3469</v>
      </c>
      <c r="I871" s="1" t="s">
        <v>546</v>
      </c>
      <c r="J871" s="1" t="s">
        <v>18</v>
      </c>
      <c r="K871" s="1" t="s">
        <v>3288</v>
      </c>
      <c r="L871" s="1" t="s">
        <v>333</v>
      </c>
      <c r="M871" s="1">
        <v>606</v>
      </c>
      <c r="N871" s="1" t="str">
        <f t="shared" si="13"/>
        <v>-</v>
      </c>
    </row>
    <row r="872" spans="1:14" x14ac:dyDescent="0.25">
      <c r="A872" s="3">
        <v>20214090707162</v>
      </c>
      <c r="B872" s="2">
        <v>44372</v>
      </c>
      <c r="C872" s="2">
        <v>44396</v>
      </c>
      <c r="D872" s="3">
        <v>20213040197031</v>
      </c>
      <c r="E872" s="2">
        <v>44377</v>
      </c>
      <c r="F872" s="1" t="s">
        <v>25</v>
      </c>
      <c r="G872" s="1" t="s">
        <v>14</v>
      </c>
      <c r="H872" s="1" t="s">
        <v>3474</v>
      </c>
      <c r="I872" s="1" t="s">
        <v>17</v>
      </c>
      <c r="J872" s="1" t="s">
        <v>18</v>
      </c>
      <c r="K872" s="1" t="s">
        <v>19</v>
      </c>
      <c r="L872" s="1" t="s">
        <v>1635</v>
      </c>
      <c r="M872" s="1">
        <v>304</v>
      </c>
      <c r="N872" s="1">
        <f t="shared" si="13"/>
        <v>5</v>
      </c>
    </row>
    <row r="873" spans="1:14" x14ac:dyDescent="0.25">
      <c r="A873" s="3">
        <v>20214090708302</v>
      </c>
      <c r="B873" s="2">
        <v>44372</v>
      </c>
      <c r="C873" s="2">
        <v>44396</v>
      </c>
      <c r="D873" s="3"/>
      <c r="E873" s="1" t="s">
        <v>16</v>
      </c>
      <c r="F873" s="1" t="s">
        <v>25</v>
      </c>
      <c r="G873" s="1" t="s">
        <v>3475</v>
      </c>
      <c r="H873" s="1" t="s">
        <v>3476</v>
      </c>
      <c r="I873" s="1" t="s">
        <v>546</v>
      </c>
      <c r="J873" s="1" t="s">
        <v>18</v>
      </c>
      <c r="K873" s="1" t="s">
        <v>3477</v>
      </c>
      <c r="L873" s="1" t="s">
        <v>914</v>
      </c>
      <c r="M873" s="1">
        <v>606</v>
      </c>
      <c r="N873" s="1" t="str">
        <f t="shared" si="13"/>
        <v>-</v>
      </c>
    </row>
    <row r="874" spans="1:14" x14ac:dyDescent="0.25">
      <c r="A874" s="3">
        <v>20214090710262</v>
      </c>
      <c r="B874" s="2">
        <v>44373</v>
      </c>
      <c r="C874" s="2">
        <v>44396</v>
      </c>
      <c r="D874" s="3" t="s">
        <v>3480</v>
      </c>
      <c r="E874" s="1" t="s">
        <v>16</v>
      </c>
      <c r="F874" s="1" t="s">
        <v>25</v>
      </c>
      <c r="G874" s="1" t="s">
        <v>14</v>
      </c>
      <c r="H874" s="1" t="s">
        <v>3481</v>
      </c>
      <c r="I874" s="1" t="s">
        <v>546</v>
      </c>
      <c r="J874" s="1" t="s">
        <v>18</v>
      </c>
      <c r="K874" s="1" t="s">
        <v>3482</v>
      </c>
      <c r="L874" s="1" t="s">
        <v>333</v>
      </c>
      <c r="M874" s="1">
        <v>606</v>
      </c>
      <c r="N874" s="1" t="str">
        <f t="shared" si="13"/>
        <v>-</v>
      </c>
    </row>
    <row r="875" spans="1:14" x14ac:dyDescent="0.25">
      <c r="A875" s="3">
        <v>20214090710292</v>
      </c>
      <c r="B875" s="2">
        <v>44373</v>
      </c>
      <c r="C875" s="2">
        <v>44396</v>
      </c>
      <c r="D875" s="3" t="s">
        <v>3483</v>
      </c>
      <c r="E875" s="1" t="s">
        <v>16</v>
      </c>
      <c r="F875" s="1" t="s">
        <v>25</v>
      </c>
      <c r="G875" s="1" t="s">
        <v>14</v>
      </c>
      <c r="H875" s="1" t="s">
        <v>3484</v>
      </c>
      <c r="I875" s="1" t="s">
        <v>546</v>
      </c>
      <c r="J875" s="1" t="s">
        <v>18</v>
      </c>
      <c r="K875" s="1" t="s">
        <v>3485</v>
      </c>
      <c r="L875" s="1" t="s">
        <v>333</v>
      </c>
      <c r="M875" s="1">
        <v>606</v>
      </c>
      <c r="N875" s="1" t="str">
        <f t="shared" si="13"/>
        <v>-</v>
      </c>
    </row>
    <row r="876" spans="1:14" x14ac:dyDescent="0.25">
      <c r="A876" s="3">
        <v>20214090711212</v>
      </c>
      <c r="B876" s="2">
        <v>44375</v>
      </c>
      <c r="C876" s="2">
        <v>44397</v>
      </c>
      <c r="D876" s="3"/>
      <c r="E876" s="1" t="s">
        <v>16</v>
      </c>
      <c r="F876" s="1" t="s">
        <v>25</v>
      </c>
      <c r="G876" s="1" t="s">
        <v>3492</v>
      </c>
      <c r="H876" s="1" t="s">
        <v>3338</v>
      </c>
      <c r="I876" s="1" t="s">
        <v>546</v>
      </c>
      <c r="J876" s="1" t="s">
        <v>106</v>
      </c>
      <c r="K876" s="1" t="s">
        <v>2707</v>
      </c>
      <c r="L876" s="1" t="s">
        <v>287</v>
      </c>
      <c r="M876" s="1">
        <v>307</v>
      </c>
      <c r="N876" s="1" t="str">
        <f t="shared" si="13"/>
        <v>-</v>
      </c>
    </row>
    <row r="877" spans="1:14" x14ac:dyDescent="0.25">
      <c r="A877" s="3">
        <v>20214090711232</v>
      </c>
      <c r="B877" s="2">
        <v>44375</v>
      </c>
      <c r="C877" s="2">
        <v>44397</v>
      </c>
      <c r="D877" s="3"/>
      <c r="E877" s="1" t="s">
        <v>16</v>
      </c>
      <c r="F877" s="1" t="s">
        <v>25</v>
      </c>
      <c r="G877" s="1" t="s">
        <v>912</v>
      </c>
      <c r="H877" s="1" t="s">
        <v>3493</v>
      </c>
      <c r="I877" s="1" t="s">
        <v>546</v>
      </c>
      <c r="J877" s="1" t="s">
        <v>18</v>
      </c>
      <c r="K877" s="1" t="s">
        <v>19</v>
      </c>
      <c r="L877" s="1" t="s">
        <v>126</v>
      </c>
      <c r="M877" s="1">
        <v>500</v>
      </c>
      <c r="N877" s="1" t="str">
        <f t="shared" si="13"/>
        <v>-</v>
      </c>
    </row>
    <row r="878" spans="1:14" x14ac:dyDescent="0.25">
      <c r="A878" s="3">
        <v>20214090711282</v>
      </c>
      <c r="B878" s="2">
        <v>44375</v>
      </c>
      <c r="C878" s="2">
        <v>44397</v>
      </c>
      <c r="D878" s="3"/>
      <c r="E878" s="1" t="s">
        <v>16</v>
      </c>
      <c r="F878" s="1" t="s">
        <v>25</v>
      </c>
      <c r="G878" s="1" t="s">
        <v>3494</v>
      </c>
      <c r="H878" s="1" t="s">
        <v>3495</v>
      </c>
      <c r="I878" s="1" t="s">
        <v>546</v>
      </c>
      <c r="J878" s="1" t="s">
        <v>18</v>
      </c>
      <c r="K878" s="1" t="s">
        <v>19</v>
      </c>
      <c r="L878" s="1" t="s">
        <v>213</v>
      </c>
      <c r="M878" s="1">
        <v>603</v>
      </c>
      <c r="N878" s="1" t="str">
        <f t="shared" si="13"/>
        <v>-</v>
      </c>
    </row>
    <row r="879" spans="1:14" x14ac:dyDescent="0.25">
      <c r="A879" s="3">
        <v>20214090711492</v>
      </c>
      <c r="B879" s="2">
        <v>44375</v>
      </c>
      <c r="C879" s="2">
        <v>44397</v>
      </c>
      <c r="D879" s="3"/>
      <c r="E879" s="1" t="s">
        <v>16</v>
      </c>
      <c r="F879" s="1" t="s">
        <v>25</v>
      </c>
      <c r="G879" s="1" t="s">
        <v>3497</v>
      </c>
      <c r="H879" s="1" t="s">
        <v>3498</v>
      </c>
      <c r="I879" s="1" t="s">
        <v>546</v>
      </c>
      <c r="J879" s="1" t="s">
        <v>106</v>
      </c>
      <c r="K879" s="1" t="s">
        <v>2707</v>
      </c>
      <c r="L879" s="1" t="s">
        <v>287</v>
      </c>
      <c r="M879" s="1">
        <v>307</v>
      </c>
      <c r="N879" s="1" t="str">
        <f t="shared" si="13"/>
        <v>-</v>
      </c>
    </row>
    <row r="880" spans="1:14" x14ac:dyDescent="0.25">
      <c r="A880" s="3">
        <v>20214090711622</v>
      </c>
      <c r="B880" s="2">
        <v>44375</v>
      </c>
      <c r="C880" s="2">
        <v>44397</v>
      </c>
      <c r="D880" s="3">
        <v>20212000196331</v>
      </c>
      <c r="E880" s="2">
        <v>44376</v>
      </c>
      <c r="F880" s="1" t="s">
        <v>25</v>
      </c>
      <c r="G880" s="1" t="s">
        <v>3500</v>
      </c>
      <c r="H880" s="1" t="s">
        <v>105</v>
      </c>
      <c r="I880" s="1" t="s">
        <v>17</v>
      </c>
      <c r="J880" s="1" t="s">
        <v>27</v>
      </c>
      <c r="K880" s="1" t="s">
        <v>19</v>
      </c>
      <c r="L880" s="1" t="s">
        <v>519</v>
      </c>
      <c r="M880" s="1">
        <v>200</v>
      </c>
      <c r="N880" s="1">
        <f t="shared" si="13"/>
        <v>1</v>
      </c>
    </row>
    <row r="881" spans="1:14" x14ac:dyDescent="0.25">
      <c r="A881" s="3">
        <v>20214090711652</v>
      </c>
      <c r="B881" s="2">
        <v>44375</v>
      </c>
      <c r="C881" s="2">
        <v>44397</v>
      </c>
      <c r="D881" s="3"/>
      <c r="E881" s="1" t="s">
        <v>16</v>
      </c>
      <c r="F881" s="1" t="s">
        <v>25</v>
      </c>
      <c r="G881" s="1" t="s">
        <v>3501</v>
      </c>
      <c r="H881" s="1" t="s">
        <v>199</v>
      </c>
      <c r="I881" s="1" t="s">
        <v>546</v>
      </c>
      <c r="J881" s="1" t="s">
        <v>18</v>
      </c>
      <c r="K881" s="1" t="s">
        <v>2989</v>
      </c>
      <c r="L881" s="1" t="s">
        <v>115</v>
      </c>
      <c r="M881" s="1">
        <v>500</v>
      </c>
      <c r="N881" s="1" t="str">
        <f t="shared" si="13"/>
        <v>-</v>
      </c>
    </row>
    <row r="882" spans="1:14" x14ac:dyDescent="0.25">
      <c r="A882" s="3">
        <v>20214090712252</v>
      </c>
      <c r="B882" s="2">
        <v>44375</v>
      </c>
      <c r="C882" s="2">
        <v>44397</v>
      </c>
      <c r="D882" s="3">
        <v>20215000206161</v>
      </c>
      <c r="E882" s="2">
        <v>44384</v>
      </c>
      <c r="F882" s="1" t="s">
        <v>25</v>
      </c>
      <c r="G882" s="1" t="s">
        <v>3505</v>
      </c>
      <c r="H882" s="1" t="s">
        <v>3506</v>
      </c>
      <c r="I882" s="1" t="s">
        <v>17</v>
      </c>
      <c r="J882" s="1" t="s">
        <v>18</v>
      </c>
      <c r="K882" s="1" t="s">
        <v>2050</v>
      </c>
      <c r="L882" s="1" t="s">
        <v>2051</v>
      </c>
      <c r="M882" s="1">
        <v>500</v>
      </c>
      <c r="N882" s="1">
        <f t="shared" si="13"/>
        <v>9</v>
      </c>
    </row>
    <row r="883" spans="1:14" x14ac:dyDescent="0.25">
      <c r="A883" s="3">
        <v>20214090712472</v>
      </c>
      <c r="B883" s="2">
        <v>44375</v>
      </c>
      <c r="C883" s="2">
        <v>44397</v>
      </c>
      <c r="D883" s="3">
        <v>20213050208711</v>
      </c>
      <c r="E883" s="2">
        <v>44386</v>
      </c>
      <c r="F883" s="1" t="s">
        <v>25</v>
      </c>
      <c r="G883" s="1" t="s">
        <v>3508</v>
      </c>
      <c r="H883" s="1" t="s">
        <v>105</v>
      </c>
      <c r="I883" s="1" t="s">
        <v>17</v>
      </c>
      <c r="J883" s="1" t="s">
        <v>18</v>
      </c>
      <c r="K883" s="1" t="s">
        <v>3509</v>
      </c>
      <c r="L883" s="1" t="s">
        <v>1657</v>
      </c>
      <c r="M883" s="1">
        <v>305</v>
      </c>
      <c r="N883" s="1">
        <f t="shared" si="13"/>
        <v>11</v>
      </c>
    </row>
    <row r="884" spans="1:14" x14ac:dyDescent="0.25">
      <c r="A884" s="3">
        <v>20214090712492</v>
      </c>
      <c r="B884" s="2">
        <v>44375</v>
      </c>
      <c r="C884" s="2">
        <v>44397</v>
      </c>
      <c r="D884" s="3"/>
      <c r="E884" s="1" t="s">
        <v>16</v>
      </c>
      <c r="F884" s="1" t="s">
        <v>25</v>
      </c>
      <c r="G884" s="1" t="s">
        <v>3510</v>
      </c>
      <c r="H884" s="1" t="s">
        <v>3511</v>
      </c>
      <c r="I884" s="1" t="s">
        <v>546</v>
      </c>
      <c r="J884" s="1" t="s">
        <v>18</v>
      </c>
      <c r="K884" s="1" t="s">
        <v>3357</v>
      </c>
      <c r="L884" s="1" t="s">
        <v>1223</v>
      </c>
      <c r="M884" s="1">
        <v>500</v>
      </c>
      <c r="N884" s="1" t="str">
        <f t="shared" si="13"/>
        <v>-</v>
      </c>
    </row>
    <row r="885" spans="1:14" x14ac:dyDescent="0.25">
      <c r="A885" s="3">
        <v>20214090712522</v>
      </c>
      <c r="B885" s="2">
        <v>44375</v>
      </c>
      <c r="C885" s="2">
        <v>44397</v>
      </c>
      <c r="D885" s="3">
        <v>20211040194841</v>
      </c>
      <c r="E885" s="2">
        <v>44376</v>
      </c>
      <c r="F885" s="1" t="s">
        <v>25</v>
      </c>
      <c r="G885" s="1" t="s">
        <v>117</v>
      </c>
      <c r="H885" s="1" t="s">
        <v>3512</v>
      </c>
      <c r="I885" s="1" t="s">
        <v>17</v>
      </c>
      <c r="J885" s="1" t="s">
        <v>38</v>
      </c>
      <c r="K885" s="1" t="s">
        <v>19</v>
      </c>
      <c r="L885" s="1" t="s">
        <v>792</v>
      </c>
      <c r="M885" s="1">
        <v>104</v>
      </c>
      <c r="N885" s="1">
        <f t="shared" si="13"/>
        <v>1</v>
      </c>
    </row>
    <row r="886" spans="1:14" x14ac:dyDescent="0.25">
      <c r="A886" s="3">
        <v>20214090715052</v>
      </c>
      <c r="B886" s="2">
        <v>44375</v>
      </c>
      <c r="C886" s="2">
        <v>44397</v>
      </c>
      <c r="D886" s="3"/>
      <c r="E886" s="1" t="s">
        <v>16</v>
      </c>
      <c r="F886" s="1" t="s">
        <v>25</v>
      </c>
      <c r="G886" s="1" t="s">
        <v>14</v>
      </c>
      <c r="H886" s="1" t="s">
        <v>3522</v>
      </c>
      <c r="I886" s="1" t="s">
        <v>546</v>
      </c>
      <c r="J886" s="1" t="s">
        <v>18</v>
      </c>
      <c r="K886" s="1" t="s">
        <v>3523</v>
      </c>
      <c r="L886" s="1" t="s">
        <v>3524</v>
      </c>
      <c r="M886" s="1">
        <v>500</v>
      </c>
      <c r="N886" s="1" t="str">
        <f t="shared" si="13"/>
        <v>-</v>
      </c>
    </row>
    <row r="887" spans="1:14" x14ac:dyDescent="0.25">
      <c r="A887" s="3">
        <v>20214090716102</v>
      </c>
      <c r="B887" s="2">
        <v>44375</v>
      </c>
      <c r="C887" s="2">
        <v>44397</v>
      </c>
      <c r="D887" s="3" t="s">
        <v>3533</v>
      </c>
      <c r="E887" s="1" t="s">
        <v>16</v>
      </c>
      <c r="F887" s="1" t="s">
        <v>25</v>
      </c>
      <c r="G887" s="1" t="s">
        <v>14</v>
      </c>
      <c r="H887" s="1" t="s">
        <v>3534</v>
      </c>
      <c r="I887" s="1" t="s">
        <v>546</v>
      </c>
      <c r="J887" s="1" t="s">
        <v>18</v>
      </c>
      <c r="K887" s="1" t="s">
        <v>3535</v>
      </c>
      <c r="L887" s="1" t="s">
        <v>85</v>
      </c>
      <c r="M887" s="1">
        <v>603</v>
      </c>
      <c r="N887" s="1" t="str">
        <f t="shared" si="13"/>
        <v>-</v>
      </c>
    </row>
    <row r="888" spans="1:14" x14ac:dyDescent="0.25">
      <c r="A888" s="3">
        <v>20214090716862</v>
      </c>
      <c r="B888" s="2">
        <v>44376</v>
      </c>
      <c r="C888" s="2">
        <v>44398</v>
      </c>
      <c r="D888" s="3"/>
      <c r="E888" s="1" t="s">
        <v>16</v>
      </c>
      <c r="F888" s="1" t="s">
        <v>25</v>
      </c>
      <c r="G888" s="1" t="s">
        <v>3537</v>
      </c>
      <c r="H888" s="1" t="s">
        <v>45</v>
      </c>
      <c r="I888" s="1" t="s">
        <v>546</v>
      </c>
      <c r="J888" s="1" t="s">
        <v>18</v>
      </c>
      <c r="K888" s="1" t="s">
        <v>841</v>
      </c>
      <c r="L888" s="1" t="s">
        <v>842</v>
      </c>
      <c r="M888" s="1">
        <v>311</v>
      </c>
      <c r="N888" s="1" t="str">
        <f t="shared" si="13"/>
        <v>-</v>
      </c>
    </row>
    <row r="889" spans="1:14" x14ac:dyDescent="0.25">
      <c r="A889" s="3">
        <v>20214090716892</v>
      </c>
      <c r="B889" s="2">
        <v>44376</v>
      </c>
      <c r="C889" s="2">
        <v>44398</v>
      </c>
      <c r="D889" s="3"/>
      <c r="E889" s="1" t="s">
        <v>16</v>
      </c>
      <c r="F889" s="1" t="s">
        <v>25</v>
      </c>
      <c r="G889" s="1" t="s">
        <v>3538</v>
      </c>
      <c r="H889" s="1" t="s">
        <v>3334</v>
      </c>
      <c r="I889" s="1" t="s">
        <v>546</v>
      </c>
      <c r="J889" s="1" t="s">
        <v>18</v>
      </c>
      <c r="K889" s="1" t="s">
        <v>3539</v>
      </c>
      <c r="L889" s="1" t="s">
        <v>251</v>
      </c>
      <c r="M889" s="1">
        <v>311</v>
      </c>
      <c r="N889" s="1" t="str">
        <f t="shared" si="13"/>
        <v>-</v>
      </c>
    </row>
    <row r="890" spans="1:14" x14ac:dyDescent="0.25">
      <c r="A890" s="3">
        <v>20214090717532</v>
      </c>
      <c r="B890" s="2">
        <v>44376</v>
      </c>
      <c r="C890" s="2">
        <v>44398</v>
      </c>
      <c r="D890" s="3"/>
      <c r="E890" s="1" t="s">
        <v>16</v>
      </c>
      <c r="F890" s="1" t="s">
        <v>25</v>
      </c>
      <c r="G890" s="1" t="s">
        <v>3544</v>
      </c>
      <c r="H890" s="1" t="s">
        <v>105</v>
      </c>
      <c r="I890" s="1" t="s">
        <v>546</v>
      </c>
      <c r="J890" s="1" t="s">
        <v>31</v>
      </c>
      <c r="K890" s="1" t="s">
        <v>3357</v>
      </c>
      <c r="L890" s="1" t="s">
        <v>1223</v>
      </c>
      <c r="M890" s="1">
        <v>500</v>
      </c>
      <c r="N890" s="1" t="str">
        <f t="shared" si="13"/>
        <v>-</v>
      </c>
    </row>
    <row r="891" spans="1:14" x14ac:dyDescent="0.25">
      <c r="A891" s="3">
        <v>20214090717692</v>
      </c>
      <c r="B891" s="2">
        <v>44376</v>
      </c>
      <c r="C891" s="2">
        <v>44398</v>
      </c>
      <c r="D891" s="3">
        <v>20215000204891</v>
      </c>
      <c r="E891" s="2">
        <v>44384</v>
      </c>
      <c r="F891" s="1" t="s">
        <v>25</v>
      </c>
      <c r="G891" s="1" t="s">
        <v>3546</v>
      </c>
      <c r="H891" s="1" t="s">
        <v>3547</v>
      </c>
      <c r="I891" s="1" t="s">
        <v>17</v>
      </c>
      <c r="J891" s="1" t="s">
        <v>18</v>
      </c>
      <c r="K891" s="1" t="s">
        <v>3548</v>
      </c>
      <c r="L891" s="1" t="s">
        <v>1013</v>
      </c>
      <c r="M891" s="1">
        <v>500</v>
      </c>
      <c r="N891" s="1">
        <f t="shared" si="13"/>
        <v>8</v>
      </c>
    </row>
    <row r="892" spans="1:14" x14ac:dyDescent="0.25">
      <c r="A892" s="3">
        <v>20214090718492</v>
      </c>
      <c r="B892" s="2">
        <v>44376</v>
      </c>
      <c r="C892" s="2">
        <v>44398</v>
      </c>
      <c r="D892" s="3">
        <v>20215000199911</v>
      </c>
      <c r="E892" s="2">
        <v>44378</v>
      </c>
      <c r="F892" s="1" t="s">
        <v>25</v>
      </c>
      <c r="G892" s="1" t="s">
        <v>3552</v>
      </c>
      <c r="H892" s="1" t="s">
        <v>3553</v>
      </c>
      <c r="I892" s="1" t="s">
        <v>17</v>
      </c>
      <c r="J892" s="1" t="s">
        <v>18</v>
      </c>
      <c r="K892" s="1" t="s">
        <v>19</v>
      </c>
      <c r="L892" s="1" t="s">
        <v>1192</v>
      </c>
      <c r="M892" s="1">
        <v>500</v>
      </c>
      <c r="N892" s="1">
        <f t="shared" si="13"/>
        <v>2</v>
      </c>
    </row>
    <row r="893" spans="1:14" x14ac:dyDescent="0.25">
      <c r="A893" s="3">
        <v>20214090718772</v>
      </c>
      <c r="B893" s="2">
        <v>44376</v>
      </c>
      <c r="C893" s="2">
        <v>44398</v>
      </c>
      <c r="D893" s="3"/>
      <c r="E893" s="1" t="s">
        <v>16</v>
      </c>
      <c r="F893" s="1" t="s">
        <v>25</v>
      </c>
      <c r="G893" s="1" t="s">
        <v>3558</v>
      </c>
      <c r="H893" s="1" t="s">
        <v>3559</v>
      </c>
      <c r="I893" s="1" t="s">
        <v>546</v>
      </c>
      <c r="J893" s="1" t="s">
        <v>18</v>
      </c>
      <c r="K893" s="1" t="s">
        <v>1923</v>
      </c>
      <c r="L893" s="1" t="s">
        <v>333</v>
      </c>
      <c r="M893" s="1">
        <v>606</v>
      </c>
      <c r="N893" s="1" t="str">
        <f t="shared" si="13"/>
        <v>-</v>
      </c>
    </row>
    <row r="894" spans="1:14" x14ac:dyDescent="0.25">
      <c r="A894" s="3">
        <v>20214090718822</v>
      </c>
      <c r="B894" s="2">
        <v>44376</v>
      </c>
      <c r="C894" s="2">
        <v>44398</v>
      </c>
      <c r="D894" s="3"/>
      <c r="E894" s="1" t="s">
        <v>16</v>
      </c>
      <c r="F894" s="1" t="s">
        <v>25</v>
      </c>
      <c r="G894" s="1" t="s">
        <v>3560</v>
      </c>
      <c r="H894" s="1" t="s">
        <v>3561</v>
      </c>
      <c r="I894" s="1" t="s">
        <v>546</v>
      </c>
      <c r="J894" s="1" t="s">
        <v>18</v>
      </c>
      <c r="K894" s="1" t="s">
        <v>1923</v>
      </c>
      <c r="L894" s="1" t="s">
        <v>333</v>
      </c>
      <c r="M894" s="1">
        <v>606</v>
      </c>
      <c r="N894" s="1" t="str">
        <f t="shared" si="13"/>
        <v>-</v>
      </c>
    </row>
    <row r="895" spans="1:14" x14ac:dyDescent="0.25">
      <c r="A895" s="3">
        <v>20214090719142</v>
      </c>
      <c r="B895" s="2">
        <v>44376</v>
      </c>
      <c r="C895" s="2">
        <v>44398</v>
      </c>
      <c r="D895" s="3"/>
      <c r="E895" s="1" t="s">
        <v>16</v>
      </c>
      <c r="F895" s="1" t="s">
        <v>25</v>
      </c>
      <c r="G895" s="1" t="s">
        <v>3562</v>
      </c>
      <c r="H895" s="1" t="s">
        <v>3563</v>
      </c>
      <c r="I895" s="1" t="s">
        <v>546</v>
      </c>
      <c r="J895" s="1" t="s">
        <v>18</v>
      </c>
      <c r="K895" s="1" t="s">
        <v>3564</v>
      </c>
      <c r="L895" s="1" t="s">
        <v>704</v>
      </c>
      <c r="M895" s="1">
        <v>500</v>
      </c>
      <c r="N895" s="1" t="str">
        <f t="shared" si="13"/>
        <v>-</v>
      </c>
    </row>
    <row r="896" spans="1:14" x14ac:dyDescent="0.25">
      <c r="A896" s="3">
        <v>20214090719252</v>
      </c>
      <c r="B896" s="2">
        <v>44376</v>
      </c>
      <c r="C896" s="2">
        <v>44398</v>
      </c>
      <c r="D896" s="3"/>
      <c r="E896" s="1" t="s">
        <v>16</v>
      </c>
      <c r="F896" s="1" t="s">
        <v>25</v>
      </c>
      <c r="G896" s="1" t="s">
        <v>3567</v>
      </c>
      <c r="H896" s="1" t="s">
        <v>3568</v>
      </c>
      <c r="I896" s="1" t="s">
        <v>546</v>
      </c>
      <c r="J896" s="1" t="s">
        <v>18</v>
      </c>
      <c r="K896" s="1" t="s">
        <v>2684</v>
      </c>
      <c r="L896" s="1" t="s">
        <v>2685</v>
      </c>
      <c r="M896" s="1">
        <v>500</v>
      </c>
      <c r="N896" s="1" t="str">
        <f t="shared" si="13"/>
        <v>-</v>
      </c>
    </row>
    <row r="897" spans="1:14" x14ac:dyDescent="0.25">
      <c r="A897" s="3">
        <v>20214090719432</v>
      </c>
      <c r="B897" s="2">
        <v>44376</v>
      </c>
      <c r="C897" s="2">
        <v>44398</v>
      </c>
      <c r="D897" s="3"/>
      <c r="E897" s="1" t="s">
        <v>16</v>
      </c>
      <c r="F897" s="1" t="s">
        <v>25</v>
      </c>
      <c r="G897" s="1" t="s">
        <v>3569</v>
      </c>
      <c r="H897" s="1" t="s">
        <v>3570</v>
      </c>
      <c r="I897" s="1" t="s">
        <v>546</v>
      </c>
      <c r="J897" s="1" t="s">
        <v>18</v>
      </c>
      <c r="K897" s="1" t="s">
        <v>3571</v>
      </c>
      <c r="L897" s="1" t="s">
        <v>914</v>
      </c>
      <c r="M897" s="1">
        <v>606</v>
      </c>
      <c r="N897" s="1" t="str">
        <f t="shared" si="13"/>
        <v>-</v>
      </c>
    </row>
    <row r="898" spans="1:14" x14ac:dyDescent="0.25">
      <c r="A898" s="3">
        <v>20214090719672</v>
      </c>
      <c r="B898" s="2">
        <v>44376</v>
      </c>
      <c r="C898" s="2">
        <v>44398</v>
      </c>
      <c r="D898" s="3"/>
      <c r="E898" s="1" t="s">
        <v>16</v>
      </c>
      <c r="F898" s="1" t="s">
        <v>25</v>
      </c>
      <c r="G898" s="1" t="s">
        <v>3575</v>
      </c>
      <c r="H898" s="1" t="s">
        <v>3576</v>
      </c>
      <c r="I898" s="1" t="s">
        <v>546</v>
      </c>
      <c r="J898" s="1" t="s">
        <v>38</v>
      </c>
      <c r="K898" s="1" t="s">
        <v>3577</v>
      </c>
      <c r="L898" s="1" t="s">
        <v>307</v>
      </c>
      <c r="M898" s="1">
        <v>401</v>
      </c>
      <c r="N898" s="1" t="str">
        <f t="shared" si="13"/>
        <v>-</v>
      </c>
    </row>
    <row r="899" spans="1:14" x14ac:dyDescent="0.25">
      <c r="A899" s="3">
        <v>20214090724102</v>
      </c>
      <c r="B899" s="2">
        <v>44377</v>
      </c>
      <c r="C899" s="2">
        <v>44399</v>
      </c>
      <c r="D899" s="3">
        <v>20215000208591</v>
      </c>
      <c r="E899" s="2">
        <v>44386</v>
      </c>
      <c r="F899" s="1" t="s">
        <v>25</v>
      </c>
      <c r="G899" s="1" t="s">
        <v>3590</v>
      </c>
      <c r="H899" s="1" t="s">
        <v>3591</v>
      </c>
      <c r="I899" s="1" t="s">
        <v>17</v>
      </c>
      <c r="J899" s="1" t="s">
        <v>18</v>
      </c>
      <c r="K899" s="1" t="s">
        <v>2880</v>
      </c>
      <c r="L899" s="1" t="s">
        <v>663</v>
      </c>
      <c r="M899" s="1">
        <v>500</v>
      </c>
      <c r="N899" s="1">
        <f t="shared" ref="N899:N914" si="14">IFERROR(E899-B899,"-")</f>
        <v>9</v>
      </c>
    </row>
    <row r="900" spans="1:14" x14ac:dyDescent="0.25">
      <c r="A900" s="3">
        <v>20214090724452</v>
      </c>
      <c r="B900" s="2">
        <v>44377</v>
      </c>
      <c r="C900" s="2">
        <v>44399</v>
      </c>
      <c r="D900" s="3">
        <v>20215000201811</v>
      </c>
      <c r="E900" s="2">
        <v>44379</v>
      </c>
      <c r="F900" s="1" t="s">
        <v>25</v>
      </c>
      <c r="G900" s="1" t="s">
        <v>3594</v>
      </c>
      <c r="H900" s="1" t="s">
        <v>177</v>
      </c>
      <c r="I900" s="1" t="s">
        <v>17</v>
      </c>
      <c r="J900" s="1" t="s">
        <v>31</v>
      </c>
      <c r="K900" s="1" t="s">
        <v>19</v>
      </c>
      <c r="L900" s="1" t="s">
        <v>178</v>
      </c>
      <c r="M900" s="1">
        <v>500</v>
      </c>
      <c r="N900" s="1">
        <f t="shared" si="14"/>
        <v>2</v>
      </c>
    </row>
    <row r="901" spans="1:14" x14ac:dyDescent="0.25">
      <c r="A901" s="3">
        <v>20214090724822</v>
      </c>
      <c r="B901" s="2">
        <v>44377</v>
      </c>
      <c r="C901" s="2">
        <v>44399</v>
      </c>
      <c r="D901" s="3">
        <v>20213040203851</v>
      </c>
      <c r="E901" s="2">
        <v>44383</v>
      </c>
      <c r="F901" s="1" t="s">
        <v>25</v>
      </c>
      <c r="G901" s="1" t="s">
        <v>3595</v>
      </c>
      <c r="H901" s="1" t="s">
        <v>3596</v>
      </c>
      <c r="I901" s="1" t="s">
        <v>17</v>
      </c>
      <c r="J901" s="1" t="s">
        <v>18</v>
      </c>
      <c r="K901" s="1" t="s">
        <v>19</v>
      </c>
      <c r="L901" s="1" t="s">
        <v>290</v>
      </c>
      <c r="M901" s="1">
        <v>304</v>
      </c>
      <c r="N901" s="1">
        <f t="shared" si="14"/>
        <v>6</v>
      </c>
    </row>
    <row r="902" spans="1:14" x14ac:dyDescent="0.25">
      <c r="A902" s="3">
        <v>20214090725432</v>
      </c>
      <c r="B902" s="2">
        <v>44377</v>
      </c>
      <c r="C902" s="2">
        <v>44399</v>
      </c>
      <c r="D902" s="3"/>
      <c r="E902" s="1" t="s">
        <v>16</v>
      </c>
      <c r="F902" s="1" t="s">
        <v>25</v>
      </c>
      <c r="G902" s="1" t="s">
        <v>1253</v>
      </c>
      <c r="H902" s="1" t="s">
        <v>3604</v>
      </c>
      <c r="I902" s="1" t="s">
        <v>546</v>
      </c>
      <c r="J902" s="1" t="s">
        <v>18</v>
      </c>
      <c r="K902" s="1" t="s">
        <v>3605</v>
      </c>
      <c r="L902" s="1" t="s">
        <v>3465</v>
      </c>
      <c r="M902" s="1">
        <v>306</v>
      </c>
      <c r="N902" s="1" t="str">
        <f t="shared" si="14"/>
        <v>-</v>
      </c>
    </row>
    <row r="903" spans="1:14" x14ac:dyDescent="0.25">
      <c r="A903" s="3">
        <v>20214090725442</v>
      </c>
      <c r="B903" s="2">
        <v>44377</v>
      </c>
      <c r="C903" s="2">
        <v>44399</v>
      </c>
      <c r="D903" s="3" t="s">
        <v>3606</v>
      </c>
      <c r="E903" s="1" t="s">
        <v>16</v>
      </c>
      <c r="F903" s="1" t="s">
        <v>25</v>
      </c>
      <c r="G903" s="1" t="s">
        <v>14</v>
      </c>
      <c r="H903" s="1" t="s">
        <v>3607</v>
      </c>
      <c r="I903" s="1" t="s">
        <v>546</v>
      </c>
      <c r="J903" s="1" t="s">
        <v>167</v>
      </c>
      <c r="K903" s="1" t="s">
        <v>2695</v>
      </c>
      <c r="L903" s="1" t="s">
        <v>168</v>
      </c>
      <c r="M903" s="1">
        <v>303</v>
      </c>
      <c r="N903" s="1" t="str">
        <f t="shared" si="14"/>
        <v>-</v>
      </c>
    </row>
    <row r="904" spans="1:14" x14ac:dyDescent="0.25">
      <c r="A904" s="3">
        <v>20214090725552</v>
      </c>
      <c r="B904" s="2">
        <v>44377</v>
      </c>
      <c r="C904" s="2">
        <v>44399</v>
      </c>
      <c r="D904" s="3">
        <v>20214010207091</v>
      </c>
      <c r="E904" s="2">
        <v>44385</v>
      </c>
      <c r="F904" s="1" t="s">
        <v>25</v>
      </c>
      <c r="G904" s="1" t="s">
        <v>3608</v>
      </c>
      <c r="H904" s="1" t="s">
        <v>3609</v>
      </c>
      <c r="I904" s="1" t="s">
        <v>17</v>
      </c>
      <c r="J904" s="1" t="s">
        <v>38</v>
      </c>
      <c r="K904" s="1" t="s">
        <v>3577</v>
      </c>
      <c r="L904" s="1" t="s">
        <v>307</v>
      </c>
      <c r="M904" s="1">
        <v>401</v>
      </c>
      <c r="N904" s="1">
        <f t="shared" si="14"/>
        <v>8</v>
      </c>
    </row>
    <row r="905" spans="1:14" x14ac:dyDescent="0.25">
      <c r="A905" s="3">
        <v>20214090725972</v>
      </c>
      <c r="B905" s="2">
        <v>44377</v>
      </c>
      <c r="C905" s="2">
        <v>44399</v>
      </c>
      <c r="D905" s="3"/>
      <c r="E905" s="1" t="s">
        <v>16</v>
      </c>
      <c r="F905" s="1" t="s">
        <v>25</v>
      </c>
      <c r="G905" s="1" t="s">
        <v>3618</v>
      </c>
      <c r="H905" s="1" t="s">
        <v>3619</v>
      </c>
      <c r="I905" s="1" t="s">
        <v>546</v>
      </c>
      <c r="J905" s="1" t="s">
        <v>31</v>
      </c>
      <c r="K905" s="1" t="s">
        <v>3620</v>
      </c>
      <c r="L905" s="1" t="s">
        <v>1719</v>
      </c>
      <c r="M905" s="1">
        <v>310</v>
      </c>
      <c r="N905" s="1" t="str">
        <f t="shared" si="14"/>
        <v>-</v>
      </c>
    </row>
    <row r="906" spans="1:14" x14ac:dyDescent="0.25">
      <c r="A906" s="3">
        <v>20214090726022</v>
      </c>
      <c r="B906" s="2">
        <v>44377</v>
      </c>
      <c r="C906" s="2">
        <v>44399</v>
      </c>
      <c r="D906" s="3"/>
      <c r="E906" s="1" t="s">
        <v>16</v>
      </c>
      <c r="F906" s="1" t="s">
        <v>25</v>
      </c>
      <c r="G906" s="1" t="s">
        <v>3622</v>
      </c>
      <c r="H906" s="1" t="s">
        <v>3623</v>
      </c>
      <c r="I906" s="1" t="s">
        <v>546</v>
      </c>
      <c r="J906" s="1" t="s">
        <v>106</v>
      </c>
      <c r="K906" s="1" t="s">
        <v>3624</v>
      </c>
      <c r="L906" s="1" t="s">
        <v>2833</v>
      </c>
      <c r="M906" s="1">
        <v>307</v>
      </c>
      <c r="N906" s="1" t="str">
        <f t="shared" si="14"/>
        <v>-</v>
      </c>
    </row>
    <row r="907" spans="1:14" x14ac:dyDescent="0.25">
      <c r="A907" s="3">
        <v>20214090726052</v>
      </c>
      <c r="B907" s="2">
        <v>44377</v>
      </c>
      <c r="C907" s="2">
        <v>44399</v>
      </c>
      <c r="D907" s="3"/>
      <c r="E907" s="1" t="s">
        <v>16</v>
      </c>
      <c r="F907" s="1" t="s">
        <v>25</v>
      </c>
      <c r="G907" s="1" t="s">
        <v>3626</v>
      </c>
      <c r="H907" s="1" t="s">
        <v>3627</v>
      </c>
      <c r="I907" s="1" t="s">
        <v>546</v>
      </c>
      <c r="J907" s="1" t="s">
        <v>18</v>
      </c>
      <c r="K907" s="1" t="s">
        <v>3628</v>
      </c>
      <c r="L907" s="1" t="s">
        <v>663</v>
      </c>
      <c r="M907" s="1">
        <v>500</v>
      </c>
      <c r="N907" s="1" t="str">
        <f t="shared" si="14"/>
        <v>-</v>
      </c>
    </row>
    <row r="908" spans="1:14" x14ac:dyDescent="0.25">
      <c r="A908" s="3">
        <v>20214090726342</v>
      </c>
      <c r="B908" s="2">
        <v>44377</v>
      </c>
      <c r="C908" s="2">
        <v>44399</v>
      </c>
      <c r="D908" s="3" t="s">
        <v>3632</v>
      </c>
      <c r="E908" s="1" t="s">
        <v>16</v>
      </c>
      <c r="F908" s="1" t="s">
        <v>25</v>
      </c>
      <c r="G908" s="1" t="s">
        <v>14</v>
      </c>
      <c r="H908" s="1" t="s">
        <v>3633</v>
      </c>
      <c r="I908" s="1" t="s">
        <v>546</v>
      </c>
      <c r="J908" s="1" t="s">
        <v>18</v>
      </c>
      <c r="K908" s="1" t="s">
        <v>3634</v>
      </c>
      <c r="L908" s="1" t="s">
        <v>972</v>
      </c>
      <c r="M908" s="1">
        <v>306</v>
      </c>
      <c r="N908" s="1" t="str">
        <f t="shared" si="14"/>
        <v>-</v>
      </c>
    </row>
    <row r="909" spans="1:14" x14ac:dyDescent="0.25">
      <c r="A909" s="3">
        <v>20214090726552</v>
      </c>
      <c r="B909" s="2">
        <v>44377</v>
      </c>
      <c r="C909" s="2">
        <v>44399</v>
      </c>
      <c r="D909" s="3"/>
      <c r="E909" s="1" t="s">
        <v>16</v>
      </c>
      <c r="F909" s="1" t="s">
        <v>25</v>
      </c>
      <c r="G909" s="1" t="s">
        <v>3636</v>
      </c>
      <c r="H909" s="1" t="s">
        <v>3637</v>
      </c>
      <c r="I909" s="1" t="s">
        <v>546</v>
      </c>
      <c r="J909" s="1" t="s">
        <v>18</v>
      </c>
      <c r="K909" s="1" t="s">
        <v>2924</v>
      </c>
      <c r="L909" s="1" t="s">
        <v>2925</v>
      </c>
      <c r="M909" s="1">
        <v>604</v>
      </c>
      <c r="N909" s="1" t="str">
        <f t="shared" si="14"/>
        <v>-</v>
      </c>
    </row>
    <row r="910" spans="1:14" x14ac:dyDescent="0.25">
      <c r="A910" s="3">
        <v>20214090726852</v>
      </c>
      <c r="B910" s="2">
        <v>44377</v>
      </c>
      <c r="C910" s="2">
        <v>44399</v>
      </c>
      <c r="D910" s="3"/>
      <c r="E910" s="1" t="s">
        <v>16</v>
      </c>
      <c r="F910" s="1" t="s">
        <v>25</v>
      </c>
      <c r="G910" s="1" t="s">
        <v>14</v>
      </c>
      <c r="H910" s="1" t="s">
        <v>3638</v>
      </c>
      <c r="I910" s="1" t="s">
        <v>546</v>
      </c>
      <c r="J910" s="1" t="s">
        <v>31</v>
      </c>
      <c r="K910" s="1" t="s">
        <v>3261</v>
      </c>
      <c r="L910" s="1" t="s">
        <v>2252</v>
      </c>
      <c r="M910" s="1">
        <v>300</v>
      </c>
      <c r="N910" s="1" t="str">
        <f t="shared" si="14"/>
        <v>-</v>
      </c>
    </row>
    <row r="911" spans="1:14" x14ac:dyDescent="0.25">
      <c r="A911" s="3">
        <v>20214090727682</v>
      </c>
      <c r="B911" s="2">
        <v>44377</v>
      </c>
      <c r="C911" s="2">
        <v>44399</v>
      </c>
      <c r="D911" s="3">
        <v>20213060207151</v>
      </c>
      <c r="E911" s="2">
        <v>44385</v>
      </c>
      <c r="F911" s="1" t="s">
        <v>25</v>
      </c>
      <c r="G911" s="1" t="s">
        <v>3640</v>
      </c>
      <c r="H911" s="1" t="s">
        <v>3641</v>
      </c>
      <c r="I911" s="1" t="s">
        <v>17</v>
      </c>
      <c r="J911" s="1" t="s">
        <v>31</v>
      </c>
      <c r="K911" s="1" t="s">
        <v>3642</v>
      </c>
      <c r="L911" s="1" t="s">
        <v>3643</v>
      </c>
      <c r="M911" s="1">
        <v>306</v>
      </c>
      <c r="N911" s="1">
        <f t="shared" si="14"/>
        <v>8</v>
      </c>
    </row>
    <row r="912" spans="1:14" x14ac:dyDescent="0.25">
      <c r="A912" s="3">
        <v>20214090727732</v>
      </c>
      <c r="B912" s="2">
        <v>44377</v>
      </c>
      <c r="C912" s="2">
        <v>44399</v>
      </c>
      <c r="D912" s="3">
        <v>20213060207071</v>
      </c>
      <c r="E912" s="2">
        <v>44385</v>
      </c>
      <c r="F912" s="1" t="s">
        <v>25</v>
      </c>
      <c r="G912" s="1" t="s">
        <v>3644</v>
      </c>
      <c r="H912" s="1" t="s">
        <v>3645</v>
      </c>
      <c r="I912" s="1" t="s">
        <v>17</v>
      </c>
      <c r="J912" s="1" t="s">
        <v>31</v>
      </c>
      <c r="K912" s="1" t="s">
        <v>3642</v>
      </c>
      <c r="L912" s="1" t="s">
        <v>3643</v>
      </c>
      <c r="M912" s="1">
        <v>306</v>
      </c>
      <c r="N912" s="1">
        <f t="shared" si="14"/>
        <v>8</v>
      </c>
    </row>
    <row r="913" spans="1:14" x14ac:dyDescent="0.25">
      <c r="A913" s="3">
        <v>20214090728482</v>
      </c>
      <c r="B913" s="2">
        <v>44377</v>
      </c>
      <c r="C913" s="2">
        <v>44399</v>
      </c>
      <c r="D913" s="3" t="s">
        <v>3646</v>
      </c>
      <c r="E913" s="1" t="s">
        <v>16</v>
      </c>
      <c r="F913" s="1" t="s">
        <v>25</v>
      </c>
      <c r="G913" s="1" t="s">
        <v>14</v>
      </c>
      <c r="H913" s="1" t="s">
        <v>3647</v>
      </c>
      <c r="I913" s="1" t="s">
        <v>546</v>
      </c>
      <c r="J913" s="1" t="s">
        <v>18</v>
      </c>
      <c r="K913" s="1" t="s">
        <v>3485</v>
      </c>
      <c r="L913" s="1" t="s">
        <v>333</v>
      </c>
      <c r="M913" s="1">
        <v>606</v>
      </c>
      <c r="N913" s="1" t="str">
        <f t="shared" si="14"/>
        <v>-</v>
      </c>
    </row>
    <row r="914" spans="1:14" x14ac:dyDescent="0.25">
      <c r="A914" s="3">
        <v>20214090728782</v>
      </c>
      <c r="B914" s="2">
        <v>44377</v>
      </c>
      <c r="C914" s="2">
        <v>44399</v>
      </c>
      <c r="D914" s="3" t="s">
        <v>3650</v>
      </c>
      <c r="E914" s="1" t="s">
        <v>16</v>
      </c>
      <c r="F914" s="1" t="s">
        <v>25</v>
      </c>
      <c r="G914" s="1" t="s">
        <v>14</v>
      </c>
      <c r="H914" s="1" t="s">
        <v>3651</v>
      </c>
      <c r="I914" s="1" t="s">
        <v>546</v>
      </c>
      <c r="J914" s="1" t="s">
        <v>18</v>
      </c>
      <c r="K914" s="1" t="s">
        <v>2986</v>
      </c>
      <c r="L914" s="1" t="s">
        <v>453</v>
      </c>
      <c r="M914" s="1">
        <v>311</v>
      </c>
      <c r="N914" s="1" t="str">
        <f t="shared" si="14"/>
        <v>-</v>
      </c>
    </row>
    <row r="918" spans="1:14" x14ac:dyDescent="0.25">
      <c r="E918" s="6" t="s">
        <v>3663</v>
      </c>
      <c r="F918" s="6" t="s">
        <v>3654</v>
      </c>
      <c r="G918" s="6" t="s">
        <v>3655</v>
      </c>
    </row>
    <row r="919" spans="1:14" x14ac:dyDescent="0.25">
      <c r="E919" s="131" t="s">
        <v>17</v>
      </c>
      <c r="F919" s="131">
        <v>692</v>
      </c>
      <c r="G919" s="132">
        <f>+F919/F923</f>
        <v>0.75877192982456143</v>
      </c>
    </row>
    <row r="920" spans="1:14" ht="31.5" customHeight="1" x14ac:dyDescent="0.25">
      <c r="E920" s="24" t="s">
        <v>3656</v>
      </c>
      <c r="F920" s="21">
        <v>58</v>
      </c>
      <c r="G920" s="23">
        <f>+F920/F923</f>
        <v>6.3596491228070179E-2</v>
      </c>
    </row>
    <row r="921" spans="1:14" x14ac:dyDescent="0.25">
      <c r="E921" s="12" t="s">
        <v>546</v>
      </c>
      <c r="F921" s="12">
        <v>71</v>
      </c>
      <c r="G921" s="16">
        <f>+F921/F923</f>
        <v>7.7850877192982462E-2</v>
      </c>
    </row>
    <row r="922" spans="1:14" ht="30" x14ac:dyDescent="0.25">
      <c r="E922" s="25" t="s">
        <v>3657</v>
      </c>
      <c r="F922" s="10">
        <v>91</v>
      </c>
      <c r="G922" s="17">
        <f>+F922/F923</f>
        <v>9.978070175438597E-2</v>
      </c>
    </row>
    <row r="923" spans="1:14" x14ac:dyDescent="0.25">
      <c r="E923" s="8" t="s">
        <v>3654</v>
      </c>
      <c r="F923" s="8">
        <f>SUBTOTAL(9,F919:F922)</f>
        <v>912</v>
      </c>
      <c r="G923" s="18">
        <f>SUM(G919:G922)</f>
        <v>1</v>
      </c>
    </row>
  </sheetData>
  <autoFilter ref="A2:N914" xr:uid="{01C5AF8E-CFAB-49D8-9628-77A036F46C40}"/>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4B693-E872-48F4-A338-B6792AB28254}">
  <dimension ref="A1:N20"/>
  <sheetViews>
    <sheetView topLeftCell="A7" workbookViewId="0">
      <selection activeCell="H32" sqref="H32"/>
    </sheetView>
  </sheetViews>
  <sheetFormatPr baseColWidth="10" defaultRowHeight="15" x14ac:dyDescent="0.25"/>
  <cols>
    <col min="1" max="1" width="16.85546875" customWidth="1"/>
    <col min="4" max="4" width="17.28515625" customWidth="1"/>
  </cols>
  <sheetData>
    <row r="1" spans="1:14" ht="21" x14ac:dyDescent="0.35">
      <c r="A1" s="19" t="s">
        <v>3661</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20214090364712</v>
      </c>
      <c r="B3" s="2">
        <v>44291</v>
      </c>
      <c r="C3" s="2">
        <v>44312</v>
      </c>
      <c r="D3" s="3">
        <v>20213050105101</v>
      </c>
      <c r="E3" s="2">
        <v>44299</v>
      </c>
      <c r="F3" s="1" t="s">
        <v>154</v>
      </c>
      <c r="G3" s="1" t="s">
        <v>14</v>
      </c>
      <c r="H3" s="1" t="s">
        <v>155</v>
      </c>
      <c r="I3" s="1" t="s">
        <v>17</v>
      </c>
      <c r="J3" s="1" t="s">
        <v>18</v>
      </c>
      <c r="K3" s="1" t="s">
        <v>19</v>
      </c>
      <c r="L3" s="1" t="s">
        <v>156</v>
      </c>
      <c r="M3" s="1">
        <v>305</v>
      </c>
      <c r="N3" s="1">
        <f t="shared" ref="N3:N11" si="0">IFERROR(E3-B3,"-")</f>
        <v>8</v>
      </c>
    </row>
    <row r="4" spans="1:14" x14ac:dyDescent="0.25">
      <c r="A4" s="3">
        <v>20214090401112</v>
      </c>
      <c r="B4" s="2">
        <v>44299</v>
      </c>
      <c r="C4" s="2">
        <v>44320</v>
      </c>
      <c r="D4" s="3">
        <v>20213110108291</v>
      </c>
      <c r="E4" s="2">
        <v>44301</v>
      </c>
      <c r="F4" s="1" t="s">
        <v>154</v>
      </c>
      <c r="G4" s="1" t="s">
        <v>14</v>
      </c>
      <c r="H4" s="1" t="s">
        <v>664</v>
      </c>
      <c r="I4" s="1" t="s">
        <v>17</v>
      </c>
      <c r="J4" s="1" t="s">
        <v>18</v>
      </c>
      <c r="K4" s="1" t="s">
        <v>19</v>
      </c>
      <c r="L4" s="1" t="s">
        <v>228</v>
      </c>
      <c r="M4" s="1">
        <v>311</v>
      </c>
      <c r="N4" s="1">
        <f t="shared" si="0"/>
        <v>2</v>
      </c>
    </row>
    <row r="5" spans="1:14" x14ac:dyDescent="0.25">
      <c r="A5" s="105">
        <v>20214090442342</v>
      </c>
      <c r="B5" s="2">
        <v>44308</v>
      </c>
      <c r="C5" s="2">
        <v>44329</v>
      </c>
      <c r="D5" s="3">
        <v>20213110129511</v>
      </c>
      <c r="E5" s="2">
        <v>44316</v>
      </c>
      <c r="F5" s="1" t="s">
        <v>154</v>
      </c>
      <c r="G5" s="1" t="s">
        <v>1081</v>
      </c>
      <c r="H5" s="1" t="s">
        <v>1082</v>
      </c>
      <c r="I5" s="1" t="s">
        <v>17</v>
      </c>
      <c r="J5" s="1" t="s">
        <v>18</v>
      </c>
      <c r="K5" s="1" t="s">
        <v>19</v>
      </c>
      <c r="L5" s="1" t="s">
        <v>228</v>
      </c>
      <c r="M5" s="1">
        <v>311</v>
      </c>
      <c r="N5" s="1">
        <f t="shared" si="0"/>
        <v>8</v>
      </c>
    </row>
    <row r="6" spans="1:14" x14ac:dyDescent="0.25">
      <c r="A6" s="3">
        <v>20214090496492</v>
      </c>
      <c r="B6" s="2">
        <v>44321</v>
      </c>
      <c r="C6" s="2">
        <v>44343</v>
      </c>
      <c r="D6" s="3">
        <v>20213110157291</v>
      </c>
      <c r="E6" s="2">
        <v>44341</v>
      </c>
      <c r="F6" s="1" t="s">
        <v>154</v>
      </c>
      <c r="G6" s="1" t="s">
        <v>1689</v>
      </c>
      <c r="H6" s="1" t="s">
        <v>429</v>
      </c>
      <c r="I6" s="1" t="s">
        <v>17</v>
      </c>
      <c r="J6" s="1" t="s">
        <v>18</v>
      </c>
      <c r="K6" s="1" t="s">
        <v>19</v>
      </c>
      <c r="L6" s="1" t="s">
        <v>228</v>
      </c>
      <c r="M6" s="1">
        <v>311</v>
      </c>
      <c r="N6" s="1">
        <f t="shared" si="0"/>
        <v>20</v>
      </c>
    </row>
    <row r="7" spans="1:14" x14ac:dyDescent="0.25">
      <c r="A7" s="3">
        <v>20214090518672</v>
      </c>
      <c r="B7" s="2">
        <v>44327</v>
      </c>
      <c r="C7" s="2">
        <v>44349</v>
      </c>
      <c r="D7" s="3"/>
      <c r="E7" s="1" t="s">
        <v>16</v>
      </c>
      <c r="F7" s="1" t="s">
        <v>154</v>
      </c>
      <c r="G7" s="1" t="s">
        <v>1862</v>
      </c>
      <c r="H7" s="1" t="s">
        <v>105</v>
      </c>
      <c r="I7" s="1" t="s">
        <v>68</v>
      </c>
      <c r="J7" s="1" t="s">
        <v>106</v>
      </c>
      <c r="K7" s="1" t="s">
        <v>19</v>
      </c>
      <c r="L7" s="1" t="s">
        <v>281</v>
      </c>
      <c r="M7" s="1">
        <v>307</v>
      </c>
      <c r="N7" s="1" t="str">
        <f t="shared" si="0"/>
        <v>-</v>
      </c>
    </row>
    <row r="8" spans="1:14" x14ac:dyDescent="0.25">
      <c r="A8" s="3">
        <v>20214090520672</v>
      </c>
      <c r="B8" s="2">
        <v>44327</v>
      </c>
      <c r="C8" s="2">
        <v>44349</v>
      </c>
      <c r="D8" s="3">
        <v>20216030152051</v>
      </c>
      <c r="E8" s="2">
        <v>44336</v>
      </c>
      <c r="F8" s="1" t="s">
        <v>154</v>
      </c>
      <c r="G8" s="1" t="s">
        <v>1899</v>
      </c>
      <c r="H8" s="1" t="s">
        <v>1900</v>
      </c>
      <c r="I8" s="1" t="s">
        <v>17</v>
      </c>
      <c r="J8" s="1" t="s">
        <v>18</v>
      </c>
      <c r="K8" s="1" t="s">
        <v>19</v>
      </c>
      <c r="L8" s="1" t="s">
        <v>196</v>
      </c>
      <c r="M8" s="1">
        <v>603</v>
      </c>
      <c r="N8" s="1">
        <f t="shared" si="0"/>
        <v>9</v>
      </c>
    </row>
    <row r="9" spans="1:14" x14ac:dyDescent="0.25">
      <c r="A9" s="105">
        <v>20214090588802</v>
      </c>
      <c r="B9" s="2">
        <v>44343</v>
      </c>
      <c r="C9" s="2">
        <v>44368</v>
      </c>
      <c r="D9" s="3">
        <v>20215000175541</v>
      </c>
      <c r="E9" s="2">
        <v>44357</v>
      </c>
      <c r="F9" s="1" t="s">
        <v>154</v>
      </c>
      <c r="G9" s="1" t="s">
        <v>2447</v>
      </c>
      <c r="H9" s="1" t="s">
        <v>2448</v>
      </c>
      <c r="I9" s="1" t="s">
        <v>17</v>
      </c>
      <c r="J9" s="1" t="s">
        <v>18</v>
      </c>
      <c r="K9" s="1" t="s">
        <v>19</v>
      </c>
      <c r="L9" s="1" t="s">
        <v>75</v>
      </c>
      <c r="M9" s="1">
        <v>500</v>
      </c>
      <c r="N9" s="1">
        <f t="shared" si="0"/>
        <v>14</v>
      </c>
    </row>
    <row r="10" spans="1:14" x14ac:dyDescent="0.25">
      <c r="A10" s="3">
        <v>20214090600962</v>
      </c>
      <c r="B10" s="2">
        <v>44347</v>
      </c>
      <c r="C10" s="2">
        <v>44370</v>
      </c>
      <c r="D10" s="3"/>
      <c r="E10" s="1" t="s">
        <v>16</v>
      </c>
      <c r="F10" s="1" t="s">
        <v>154</v>
      </c>
      <c r="G10" s="1" t="s">
        <v>2554</v>
      </c>
      <c r="H10" s="1" t="s">
        <v>2555</v>
      </c>
      <c r="I10" s="1" t="s">
        <v>68</v>
      </c>
      <c r="J10" s="1" t="s">
        <v>106</v>
      </c>
      <c r="K10" s="1" t="s">
        <v>19</v>
      </c>
      <c r="L10" s="1" t="s">
        <v>417</v>
      </c>
      <c r="M10" s="1">
        <v>307</v>
      </c>
      <c r="N10" s="1" t="str">
        <f t="shared" si="0"/>
        <v>-</v>
      </c>
    </row>
    <row r="11" spans="1:14" x14ac:dyDescent="0.25">
      <c r="A11" s="3">
        <v>20214090674912</v>
      </c>
      <c r="B11" s="2">
        <v>44365</v>
      </c>
      <c r="C11" s="2">
        <v>44389</v>
      </c>
      <c r="D11" s="3">
        <v>20213050194761</v>
      </c>
      <c r="E11" s="2">
        <v>44376</v>
      </c>
      <c r="F11" s="1" t="s">
        <v>154</v>
      </c>
      <c r="G11" s="1" t="s">
        <v>3150</v>
      </c>
      <c r="H11" s="1" t="s">
        <v>105</v>
      </c>
      <c r="I11" s="1" t="s">
        <v>17</v>
      </c>
      <c r="J11" s="1" t="s">
        <v>31</v>
      </c>
      <c r="K11" s="1" t="s">
        <v>19</v>
      </c>
      <c r="L11" s="1" t="s">
        <v>369</v>
      </c>
      <c r="M11" s="1">
        <v>305</v>
      </c>
      <c r="N11" s="1">
        <f t="shared" si="0"/>
        <v>11</v>
      </c>
    </row>
    <row r="15" spans="1:14" x14ac:dyDescent="0.25">
      <c r="D15" s="6" t="s">
        <v>3661</v>
      </c>
      <c r="E15" s="6" t="s">
        <v>3654</v>
      </c>
      <c r="F15" s="6" t="s">
        <v>3655</v>
      </c>
    </row>
    <row r="16" spans="1:14" x14ac:dyDescent="0.25">
      <c r="D16" s="14" t="s">
        <v>17</v>
      </c>
      <c r="E16" s="14">
        <v>7</v>
      </c>
      <c r="F16" s="15">
        <f>+E16/E20</f>
        <v>0.77777777777777779</v>
      </c>
    </row>
    <row r="17" spans="4:6" ht="30" x14ac:dyDescent="0.25">
      <c r="D17" s="24" t="s">
        <v>3656</v>
      </c>
      <c r="E17" s="21">
        <v>0</v>
      </c>
      <c r="F17" s="23">
        <f>+E17/E20</f>
        <v>0</v>
      </c>
    </row>
    <row r="18" spans="4:6" x14ac:dyDescent="0.25">
      <c r="D18" s="12" t="s">
        <v>546</v>
      </c>
      <c r="E18" s="12">
        <v>0</v>
      </c>
      <c r="F18" s="16">
        <f>+E18/E20</f>
        <v>0</v>
      </c>
    </row>
    <row r="19" spans="4:6" ht="30" x14ac:dyDescent="0.25">
      <c r="D19" s="25" t="s">
        <v>3657</v>
      </c>
      <c r="E19" s="10">
        <v>2</v>
      </c>
      <c r="F19" s="17">
        <f>+E19/E20</f>
        <v>0.22222222222222221</v>
      </c>
    </row>
    <row r="20" spans="4:6" x14ac:dyDescent="0.25">
      <c r="D20" s="8" t="s">
        <v>3654</v>
      </c>
      <c r="E20" s="8">
        <f>SUBTOTAL(9,E16:E19)</f>
        <v>9</v>
      </c>
      <c r="F20" s="18">
        <f>SUM(F16:F19)</f>
        <v>1</v>
      </c>
    </row>
  </sheetData>
  <autoFilter ref="A2:N11" xr:uid="{D064B693-E872-48F4-A338-B6792AB28254}"/>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5CC70-A4DC-419D-B81F-F290DED11CB1}">
  <dimension ref="A1:N23"/>
  <sheetViews>
    <sheetView topLeftCell="A7" workbookViewId="0">
      <selection activeCell="H29" sqref="H29"/>
    </sheetView>
  </sheetViews>
  <sheetFormatPr baseColWidth="10" defaultRowHeight="15" x14ac:dyDescent="0.25"/>
  <cols>
    <col min="1" max="1" width="15.7109375" customWidth="1"/>
    <col min="4" max="5" width="15.7109375" customWidth="1"/>
  </cols>
  <sheetData>
    <row r="1" spans="1:14" ht="21" x14ac:dyDescent="0.35">
      <c r="A1" s="19" t="s">
        <v>3660</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20214090399102</v>
      </c>
      <c r="B3" s="2">
        <v>44299</v>
      </c>
      <c r="C3" s="2">
        <v>44342</v>
      </c>
      <c r="D3" s="3">
        <v>20213040106251</v>
      </c>
      <c r="E3" s="2">
        <v>44300</v>
      </c>
      <c r="F3" s="1" t="s">
        <v>636</v>
      </c>
      <c r="G3" s="1" t="s">
        <v>637</v>
      </c>
      <c r="H3" s="1" t="s">
        <v>638</v>
      </c>
      <c r="I3" s="1" t="s">
        <v>17</v>
      </c>
      <c r="J3" s="1" t="s">
        <v>18</v>
      </c>
      <c r="K3" s="1" t="s">
        <v>19</v>
      </c>
      <c r="L3" s="1" t="s">
        <v>290</v>
      </c>
      <c r="M3" s="1">
        <v>304</v>
      </c>
      <c r="N3" s="1">
        <f t="shared" ref="N3:N15" si="0">IFERROR(E3-B3,"-")</f>
        <v>1</v>
      </c>
    </row>
    <row r="4" spans="1:14" x14ac:dyDescent="0.25">
      <c r="A4" s="3">
        <v>20214090403902</v>
      </c>
      <c r="B4" s="2">
        <v>44300</v>
      </c>
      <c r="C4" s="2">
        <v>44343</v>
      </c>
      <c r="D4" s="3">
        <v>20217030133291</v>
      </c>
      <c r="E4" s="2">
        <v>44321</v>
      </c>
      <c r="F4" s="1" t="s">
        <v>636</v>
      </c>
      <c r="G4" s="1" t="s">
        <v>673</v>
      </c>
      <c r="H4" s="1" t="s">
        <v>674</v>
      </c>
      <c r="I4" s="1" t="s">
        <v>17</v>
      </c>
      <c r="J4" s="1" t="s">
        <v>675</v>
      </c>
      <c r="K4" s="1" t="s">
        <v>19</v>
      </c>
      <c r="L4" s="1" t="s">
        <v>676</v>
      </c>
      <c r="M4" s="1">
        <v>703</v>
      </c>
      <c r="N4" s="1">
        <f t="shared" si="0"/>
        <v>21</v>
      </c>
    </row>
    <row r="5" spans="1:14" x14ac:dyDescent="0.25">
      <c r="A5" s="3">
        <v>20214090411332</v>
      </c>
      <c r="B5" s="2">
        <v>44301</v>
      </c>
      <c r="C5" s="2">
        <v>44344</v>
      </c>
      <c r="D5" s="3"/>
      <c r="E5" s="1" t="s">
        <v>16</v>
      </c>
      <c r="F5" s="1" t="s">
        <v>636</v>
      </c>
      <c r="G5" s="1" t="s">
        <v>14</v>
      </c>
      <c r="H5" s="1" t="s">
        <v>772</v>
      </c>
      <c r="I5" s="1" t="s">
        <v>68</v>
      </c>
      <c r="J5" s="1" t="s">
        <v>16</v>
      </c>
      <c r="K5" s="1" t="s">
        <v>19</v>
      </c>
      <c r="L5" s="1" t="s">
        <v>16</v>
      </c>
      <c r="M5" s="1" t="s">
        <v>16</v>
      </c>
      <c r="N5" s="1" t="str">
        <f t="shared" si="0"/>
        <v>-</v>
      </c>
    </row>
    <row r="6" spans="1:14" x14ac:dyDescent="0.25">
      <c r="A6" s="3">
        <v>20214090457202</v>
      </c>
      <c r="B6" s="2">
        <v>44312</v>
      </c>
      <c r="C6" s="2">
        <v>44356</v>
      </c>
      <c r="D6" s="3">
        <v>20213090126191</v>
      </c>
      <c r="E6" s="2">
        <v>44315</v>
      </c>
      <c r="F6" s="1" t="s">
        <v>636</v>
      </c>
      <c r="G6" s="1" t="s">
        <v>14</v>
      </c>
      <c r="H6" s="1" t="s">
        <v>1288</v>
      </c>
      <c r="I6" s="1" t="s">
        <v>17</v>
      </c>
      <c r="J6" s="1" t="s">
        <v>59</v>
      </c>
      <c r="K6" s="1" t="s">
        <v>19</v>
      </c>
      <c r="L6" s="1" t="s">
        <v>644</v>
      </c>
      <c r="M6" s="1">
        <v>309</v>
      </c>
      <c r="N6" s="1">
        <f t="shared" si="0"/>
        <v>3</v>
      </c>
    </row>
    <row r="7" spans="1:14" x14ac:dyDescent="0.25">
      <c r="A7" s="3">
        <v>20214090464512</v>
      </c>
      <c r="B7" s="2">
        <v>44314</v>
      </c>
      <c r="C7" s="2">
        <v>44358</v>
      </c>
      <c r="D7" s="3">
        <v>20213070137821</v>
      </c>
      <c r="E7" s="2">
        <v>44323</v>
      </c>
      <c r="F7" s="1" t="s">
        <v>636</v>
      </c>
      <c r="G7" s="1" t="s">
        <v>1385</v>
      </c>
      <c r="H7" s="1" t="s">
        <v>1386</v>
      </c>
      <c r="I7" s="1" t="s">
        <v>17</v>
      </c>
      <c r="J7" s="1" t="s">
        <v>106</v>
      </c>
      <c r="K7" s="1" t="s">
        <v>19</v>
      </c>
      <c r="L7" s="1" t="s">
        <v>287</v>
      </c>
      <c r="M7" s="1">
        <v>307</v>
      </c>
      <c r="N7" s="1">
        <f t="shared" si="0"/>
        <v>9</v>
      </c>
    </row>
    <row r="8" spans="1:14" x14ac:dyDescent="0.25">
      <c r="A8" s="3">
        <v>20214090473882</v>
      </c>
      <c r="B8" s="2">
        <v>44315</v>
      </c>
      <c r="C8" s="2">
        <v>44362</v>
      </c>
      <c r="D8" s="3">
        <v>20213090161551</v>
      </c>
      <c r="E8" s="2">
        <v>44344</v>
      </c>
      <c r="F8" s="1" t="s">
        <v>636</v>
      </c>
      <c r="G8" s="1" t="s">
        <v>1507</v>
      </c>
      <c r="H8" s="1" t="s">
        <v>1508</v>
      </c>
      <c r="I8" s="1" t="s">
        <v>17</v>
      </c>
      <c r="J8" s="1" t="s">
        <v>59</v>
      </c>
      <c r="K8" s="1" t="s">
        <v>19</v>
      </c>
      <c r="L8" s="1" t="s">
        <v>644</v>
      </c>
      <c r="M8" s="1">
        <v>309</v>
      </c>
      <c r="N8" s="1">
        <f t="shared" si="0"/>
        <v>29</v>
      </c>
    </row>
    <row r="9" spans="1:14" x14ac:dyDescent="0.25">
      <c r="A9" s="3">
        <v>20214090487382</v>
      </c>
      <c r="B9" s="2">
        <v>44320</v>
      </c>
      <c r="C9" s="2">
        <v>44365</v>
      </c>
      <c r="D9" s="3">
        <v>20213040142121</v>
      </c>
      <c r="E9" s="2">
        <v>44327</v>
      </c>
      <c r="F9" s="1" t="s">
        <v>636</v>
      </c>
      <c r="G9" s="1" t="s">
        <v>1633</v>
      </c>
      <c r="H9" s="1" t="s">
        <v>1634</v>
      </c>
      <c r="I9" s="1" t="s">
        <v>17</v>
      </c>
      <c r="J9" s="1" t="s">
        <v>18</v>
      </c>
      <c r="K9" s="1" t="s">
        <v>19</v>
      </c>
      <c r="L9" s="1" t="s">
        <v>1635</v>
      </c>
      <c r="M9" s="1">
        <v>304</v>
      </c>
      <c r="N9" s="1">
        <f t="shared" si="0"/>
        <v>7</v>
      </c>
    </row>
    <row r="10" spans="1:14" x14ac:dyDescent="0.25">
      <c r="A10" s="3">
        <v>20214090525562</v>
      </c>
      <c r="B10" s="2">
        <v>44328</v>
      </c>
      <c r="C10" s="2">
        <v>44375</v>
      </c>
      <c r="D10" s="3">
        <v>20213070182441</v>
      </c>
      <c r="E10" s="2">
        <v>44364</v>
      </c>
      <c r="F10" s="1" t="s">
        <v>636</v>
      </c>
      <c r="G10" s="1" t="s">
        <v>1933</v>
      </c>
      <c r="H10" s="1" t="s">
        <v>1934</v>
      </c>
      <c r="I10" s="1" t="s">
        <v>17</v>
      </c>
      <c r="J10" s="1" t="s">
        <v>106</v>
      </c>
      <c r="K10" s="1" t="s">
        <v>19</v>
      </c>
      <c r="L10" s="1" t="s">
        <v>417</v>
      </c>
      <c r="M10" s="1">
        <v>307</v>
      </c>
      <c r="N10" s="1">
        <f t="shared" si="0"/>
        <v>36</v>
      </c>
    </row>
    <row r="11" spans="1:14" x14ac:dyDescent="0.25">
      <c r="A11" s="3">
        <v>20214090537882</v>
      </c>
      <c r="B11" s="2">
        <v>44330</v>
      </c>
      <c r="C11" s="2">
        <v>44377</v>
      </c>
      <c r="D11" s="3">
        <v>20213040190741</v>
      </c>
      <c r="E11" s="2">
        <v>44371</v>
      </c>
      <c r="F11" s="1" t="s">
        <v>636</v>
      </c>
      <c r="G11" s="1" t="s">
        <v>2003</v>
      </c>
      <c r="H11" s="1" t="s">
        <v>2004</v>
      </c>
      <c r="I11" s="1" t="s">
        <v>17</v>
      </c>
      <c r="J11" s="1" t="s">
        <v>16</v>
      </c>
      <c r="K11" s="1" t="s">
        <v>19</v>
      </c>
      <c r="L11" s="1" t="s">
        <v>2005</v>
      </c>
      <c r="M11" s="1">
        <v>304</v>
      </c>
      <c r="N11" s="1">
        <f t="shared" si="0"/>
        <v>41</v>
      </c>
    </row>
    <row r="12" spans="1:14" x14ac:dyDescent="0.25">
      <c r="A12" s="3">
        <v>20214090578042</v>
      </c>
      <c r="B12" s="2">
        <v>44341</v>
      </c>
      <c r="C12" s="2">
        <v>44386</v>
      </c>
      <c r="D12" s="3">
        <v>20213030183051</v>
      </c>
      <c r="E12" s="2">
        <v>44365</v>
      </c>
      <c r="F12" s="1" t="s">
        <v>636</v>
      </c>
      <c r="G12" s="1" t="s">
        <v>2352</v>
      </c>
      <c r="H12" s="1" t="s">
        <v>2353</v>
      </c>
      <c r="I12" s="1" t="s">
        <v>17</v>
      </c>
      <c r="J12" s="1" t="s">
        <v>167</v>
      </c>
      <c r="K12" s="1" t="s">
        <v>19</v>
      </c>
      <c r="L12" s="1" t="s">
        <v>168</v>
      </c>
      <c r="M12" s="1">
        <v>303</v>
      </c>
      <c r="N12" s="1">
        <f t="shared" si="0"/>
        <v>24</v>
      </c>
    </row>
    <row r="13" spans="1:14" x14ac:dyDescent="0.25">
      <c r="A13" s="3">
        <v>20214090605182</v>
      </c>
      <c r="B13" s="2">
        <v>44348</v>
      </c>
      <c r="C13" s="2">
        <v>44393</v>
      </c>
      <c r="D13" s="3">
        <v>20216060178781</v>
      </c>
      <c r="E13" s="2">
        <v>44362</v>
      </c>
      <c r="F13" s="1" t="s">
        <v>636</v>
      </c>
      <c r="G13" s="1" t="s">
        <v>14</v>
      </c>
      <c r="H13" s="1" t="s">
        <v>2571</v>
      </c>
      <c r="I13" s="1" t="s">
        <v>17</v>
      </c>
      <c r="J13" s="1" t="s">
        <v>18</v>
      </c>
      <c r="K13" s="1" t="s">
        <v>19</v>
      </c>
      <c r="L13" s="1" t="s">
        <v>1147</v>
      </c>
      <c r="M13" s="1">
        <v>606</v>
      </c>
      <c r="N13" s="1">
        <f t="shared" si="0"/>
        <v>14</v>
      </c>
    </row>
    <row r="14" spans="1:14" x14ac:dyDescent="0.25">
      <c r="A14" s="3">
        <v>20214090617092</v>
      </c>
      <c r="B14" s="2">
        <v>44350</v>
      </c>
      <c r="C14" s="2">
        <v>44397</v>
      </c>
      <c r="D14" s="3"/>
      <c r="E14" s="1" t="s">
        <v>16</v>
      </c>
      <c r="F14" s="1" t="s">
        <v>636</v>
      </c>
      <c r="G14" s="1" t="s">
        <v>2686</v>
      </c>
      <c r="H14" s="1" t="s">
        <v>429</v>
      </c>
      <c r="I14" s="1" t="s">
        <v>546</v>
      </c>
      <c r="J14" s="1" t="s">
        <v>38</v>
      </c>
      <c r="K14" s="1" t="s">
        <v>2687</v>
      </c>
      <c r="L14" s="1" t="s">
        <v>2688</v>
      </c>
      <c r="M14" s="1">
        <v>601</v>
      </c>
      <c r="N14" s="1" t="str">
        <f t="shared" si="0"/>
        <v>-</v>
      </c>
    </row>
    <row r="15" spans="1:14" x14ac:dyDescent="0.25">
      <c r="A15" s="3">
        <v>20214090617672</v>
      </c>
      <c r="B15" s="2">
        <v>44350</v>
      </c>
      <c r="C15" s="2">
        <v>44397</v>
      </c>
      <c r="D15" s="3">
        <v>20213030206311</v>
      </c>
      <c r="E15" s="2">
        <v>44385</v>
      </c>
      <c r="F15" s="1" t="s">
        <v>636</v>
      </c>
      <c r="G15" s="1" t="s">
        <v>2694</v>
      </c>
      <c r="H15" s="1" t="s">
        <v>985</v>
      </c>
      <c r="I15" s="1" t="s">
        <v>17</v>
      </c>
      <c r="J15" s="1" t="s">
        <v>167</v>
      </c>
      <c r="K15" s="1" t="s">
        <v>2695</v>
      </c>
      <c r="L15" s="1" t="s">
        <v>168</v>
      </c>
      <c r="M15" s="1">
        <v>303</v>
      </c>
      <c r="N15" s="1">
        <f t="shared" si="0"/>
        <v>35</v>
      </c>
    </row>
    <row r="18" spans="5:7" x14ac:dyDescent="0.25">
      <c r="E18" s="6" t="s">
        <v>3660</v>
      </c>
      <c r="F18" s="6" t="s">
        <v>3654</v>
      </c>
      <c r="G18" s="6" t="s">
        <v>3655</v>
      </c>
    </row>
    <row r="19" spans="5:7" x14ac:dyDescent="0.25">
      <c r="E19" s="14" t="s">
        <v>17</v>
      </c>
      <c r="F19" s="14">
        <v>11</v>
      </c>
      <c r="G19" s="15">
        <f>+F19/F23</f>
        <v>0.84615384615384615</v>
      </c>
    </row>
    <row r="20" spans="5:7" ht="30" x14ac:dyDescent="0.25">
      <c r="E20" s="24" t="s">
        <v>3656</v>
      </c>
      <c r="F20" s="21">
        <v>0</v>
      </c>
      <c r="G20" s="23">
        <f>+F20/F23</f>
        <v>0</v>
      </c>
    </row>
    <row r="21" spans="5:7" x14ac:dyDescent="0.25">
      <c r="E21" s="12" t="s">
        <v>546</v>
      </c>
      <c r="F21" s="12">
        <v>1</v>
      </c>
      <c r="G21" s="16">
        <f>+F21/F23</f>
        <v>7.6923076923076927E-2</v>
      </c>
    </row>
    <row r="22" spans="5:7" ht="30" x14ac:dyDescent="0.25">
      <c r="E22" s="25" t="s">
        <v>3657</v>
      </c>
      <c r="F22" s="10">
        <v>1</v>
      </c>
      <c r="G22" s="17">
        <f>+F22/F23</f>
        <v>7.6923076923076927E-2</v>
      </c>
    </row>
    <row r="23" spans="5:7" x14ac:dyDescent="0.25">
      <c r="E23" s="8" t="s">
        <v>3654</v>
      </c>
      <c r="F23" s="8">
        <f>SUBTOTAL(9,F19:F22)</f>
        <v>13</v>
      </c>
      <c r="G23" s="18">
        <f>SUBTOTAL(9,G19:G22)</f>
        <v>1</v>
      </c>
    </row>
  </sheetData>
  <autoFilter ref="A2:N15" xr:uid="{3E65CC70-A4DC-419D-B81F-F290DED11CB1}"/>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D4A39-DB9D-4482-AD20-C17E52530CBB}">
  <dimension ref="A1:N59"/>
  <sheetViews>
    <sheetView topLeftCell="A44" workbookViewId="0">
      <selection activeCell="J68" sqref="J68"/>
    </sheetView>
  </sheetViews>
  <sheetFormatPr baseColWidth="10" defaultRowHeight="15" x14ac:dyDescent="0.25"/>
  <cols>
    <col min="1" max="1" width="19.5703125" customWidth="1"/>
    <col min="4" max="4" width="24.28515625" customWidth="1"/>
  </cols>
  <sheetData>
    <row r="1" spans="1:14" ht="21" x14ac:dyDescent="0.35">
      <c r="A1" s="19" t="s">
        <v>3658</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3652</v>
      </c>
    </row>
    <row r="3" spans="1:14" x14ac:dyDescent="0.25">
      <c r="A3" s="3">
        <v>20214090360772</v>
      </c>
      <c r="B3" s="2">
        <v>44291</v>
      </c>
      <c r="C3" s="2">
        <v>44294</v>
      </c>
      <c r="D3" s="3" t="s">
        <v>51</v>
      </c>
      <c r="E3" s="2">
        <v>44291</v>
      </c>
      <c r="F3" s="1" t="s">
        <v>52</v>
      </c>
      <c r="G3" s="1" t="s">
        <v>53</v>
      </c>
      <c r="H3" s="1" t="s">
        <v>54</v>
      </c>
      <c r="I3" s="1" t="s">
        <v>17</v>
      </c>
      <c r="J3" s="1" t="s">
        <v>18</v>
      </c>
      <c r="K3" s="1" t="s">
        <v>19</v>
      </c>
      <c r="L3" s="1" t="s">
        <v>55</v>
      </c>
      <c r="M3" s="1">
        <v>606</v>
      </c>
      <c r="N3" s="1">
        <f t="shared" ref="N3:N50" si="0">IFERROR(E3-B3,"-")</f>
        <v>0</v>
      </c>
    </row>
    <row r="4" spans="1:14" x14ac:dyDescent="0.25">
      <c r="A4" s="3">
        <v>20214090376982</v>
      </c>
      <c r="B4" s="2">
        <v>44293</v>
      </c>
      <c r="C4" s="2">
        <v>44298</v>
      </c>
      <c r="D4" s="3" t="s">
        <v>330</v>
      </c>
      <c r="E4" s="2">
        <v>44313</v>
      </c>
      <c r="F4" s="1" t="s">
        <v>52</v>
      </c>
      <c r="G4" s="1" t="s">
        <v>331</v>
      </c>
      <c r="H4" s="1" t="s">
        <v>332</v>
      </c>
      <c r="I4" s="1" t="s">
        <v>68</v>
      </c>
      <c r="J4" s="1" t="s">
        <v>16</v>
      </c>
      <c r="K4" s="1" t="s">
        <v>19</v>
      </c>
      <c r="L4" s="1" t="s">
        <v>333</v>
      </c>
      <c r="M4" s="1">
        <v>606</v>
      </c>
      <c r="N4" s="1">
        <f t="shared" si="0"/>
        <v>20</v>
      </c>
    </row>
    <row r="5" spans="1:14" x14ac:dyDescent="0.25">
      <c r="A5" s="3">
        <v>20214090384822</v>
      </c>
      <c r="B5" s="2">
        <v>44295</v>
      </c>
      <c r="C5" s="2">
        <v>44300</v>
      </c>
      <c r="D5" s="3" t="s">
        <v>446</v>
      </c>
      <c r="E5" s="2">
        <v>44299</v>
      </c>
      <c r="F5" s="1" t="s">
        <v>52</v>
      </c>
      <c r="G5" s="1" t="s">
        <v>447</v>
      </c>
      <c r="H5" s="1" t="s">
        <v>448</v>
      </c>
      <c r="I5" s="1" t="s">
        <v>17</v>
      </c>
      <c r="J5" s="1" t="s">
        <v>106</v>
      </c>
      <c r="K5" s="1" t="s">
        <v>19</v>
      </c>
      <c r="L5" s="1" t="s">
        <v>449</v>
      </c>
      <c r="M5" s="1">
        <v>701</v>
      </c>
      <c r="N5" s="1">
        <f t="shared" si="0"/>
        <v>4</v>
      </c>
    </row>
    <row r="6" spans="1:14" x14ac:dyDescent="0.25">
      <c r="A6" s="3">
        <v>20214090399162</v>
      </c>
      <c r="B6" s="2">
        <v>44299</v>
      </c>
      <c r="C6" s="2">
        <v>44302</v>
      </c>
      <c r="D6" s="3">
        <v>20216060030689</v>
      </c>
      <c r="E6" s="2">
        <v>44301</v>
      </c>
      <c r="F6" s="1" t="s">
        <v>52</v>
      </c>
      <c r="G6" s="1" t="s">
        <v>639</v>
      </c>
      <c r="H6" s="1" t="s">
        <v>640</v>
      </c>
      <c r="I6" s="1" t="s">
        <v>17</v>
      </c>
      <c r="J6" s="1" t="s">
        <v>18</v>
      </c>
      <c r="K6" s="1" t="s">
        <v>19</v>
      </c>
      <c r="L6" s="1" t="s">
        <v>333</v>
      </c>
      <c r="M6" s="1">
        <v>606</v>
      </c>
      <c r="N6" s="1">
        <f t="shared" si="0"/>
        <v>2</v>
      </c>
    </row>
    <row r="7" spans="1:14" x14ac:dyDescent="0.25">
      <c r="A7" s="3">
        <v>20214090400102</v>
      </c>
      <c r="B7" s="2">
        <v>44299</v>
      </c>
      <c r="C7" s="2">
        <v>44302</v>
      </c>
      <c r="D7" s="3" t="s">
        <v>653</v>
      </c>
      <c r="E7" s="2">
        <v>44301</v>
      </c>
      <c r="F7" s="1" t="s">
        <v>52</v>
      </c>
      <c r="G7" s="1" t="s">
        <v>654</v>
      </c>
      <c r="H7" s="1" t="s">
        <v>655</v>
      </c>
      <c r="I7" s="1" t="s">
        <v>17</v>
      </c>
      <c r="J7" s="1" t="s">
        <v>16</v>
      </c>
      <c r="K7" s="1" t="s">
        <v>19</v>
      </c>
      <c r="L7" s="1" t="s">
        <v>333</v>
      </c>
      <c r="M7" s="1">
        <v>606</v>
      </c>
      <c r="N7" s="1">
        <f t="shared" si="0"/>
        <v>2</v>
      </c>
    </row>
    <row r="8" spans="1:14" x14ac:dyDescent="0.25">
      <c r="A8" s="3">
        <v>20214090403282</v>
      </c>
      <c r="B8" s="2">
        <v>44300</v>
      </c>
      <c r="C8" s="2">
        <v>44305</v>
      </c>
      <c r="D8" s="3" t="s">
        <v>667</v>
      </c>
      <c r="E8" s="2">
        <v>44302</v>
      </c>
      <c r="F8" s="1" t="s">
        <v>52</v>
      </c>
      <c r="G8" s="1" t="s">
        <v>668</v>
      </c>
      <c r="H8" s="1" t="s">
        <v>655</v>
      </c>
      <c r="I8" s="1" t="s">
        <v>17</v>
      </c>
      <c r="J8" s="1" t="s">
        <v>18</v>
      </c>
      <c r="K8" s="1" t="s">
        <v>19</v>
      </c>
      <c r="L8" s="1" t="s">
        <v>449</v>
      </c>
      <c r="M8" s="1">
        <v>701</v>
      </c>
      <c r="N8" s="1">
        <f t="shared" si="0"/>
        <v>2</v>
      </c>
    </row>
    <row r="9" spans="1:14" x14ac:dyDescent="0.25">
      <c r="A9" s="3">
        <v>20214090409602</v>
      </c>
      <c r="B9" s="2">
        <v>44301</v>
      </c>
      <c r="C9" s="2">
        <v>44306</v>
      </c>
      <c r="D9" s="3" t="s">
        <v>754</v>
      </c>
      <c r="E9" s="2">
        <v>44313</v>
      </c>
      <c r="F9" s="1" t="s">
        <v>52</v>
      </c>
      <c r="G9" s="1" t="s">
        <v>755</v>
      </c>
      <c r="H9" s="1" t="s">
        <v>756</v>
      </c>
      <c r="I9" s="1" t="s">
        <v>68</v>
      </c>
      <c r="J9" s="1" t="s">
        <v>16</v>
      </c>
      <c r="K9" s="1" t="s">
        <v>19</v>
      </c>
      <c r="L9" s="1" t="s">
        <v>333</v>
      </c>
      <c r="M9" s="1">
        <v>606</v>
      </c>
      <c r="N9" s="1">
        <f t="shared" si="0"/>
        <v>12</v>
      </c>
    </row>
    <row r="10" spans="1:14" x14ac:dyDescent="0.25">
      <c r="A10" s="3">
        <v>20214090418202</v>
      </c>
      <c r="B10" s="2">
        <v>44302</v>
      </c>
      <c r="C10" s="2">
        <v>44307</v>
      </c>
      <c r="D10" s="3" t="s">
        <v>828</v>
      </c>
      <c r="E10" s="2">
        <v>44306</v>
      </c>
      <c r="F10" s="1" t="s">
        <v>52</v>
      </c>
      <c r="G10" s="1" t="s">
        <v>829</v>
      </c>
      <c r="H10" s="1" t="s">
        <v>830</v>
      </c>
      <c r="I10" s="1" t="s">
        <v>17</v>
      </c>
      <c r="J10" s="1" t="s">
        <v>16</v>
      </c>
      <c r="K10" s="1" t="s">
        <v>19</v>
      </c>
      <c r="L10" s="1" t="s">
        <v>449</v>
      </c>
      <c r="M10" s="1">
        <v>701</v>
      </c>
      <c r="N10" s="1">
        <f t="shared" si="0"/>
        <v>4</v>
      </c>
    </row>
    <row r="11" spans="1:14" x14ac:dyDescent="0.25">
      <c r="A11" s="3">
        <v>20214090432122</v>
      </c>
      <c r="B11" s="2">
        <v>44306</v>
      </c>
      <c r="C11" s="2">
        <v>44309</v>
      </c>
      <c r="D11" s="3"/>
      <c r="E11" s="1" t="s">
        <v>16</v>
      </c>
      <c r="F11" s="1" t="s">
        <v>52</v>
      </c>
      <c r="G11" s="1" t="s">
        <v>949</v>
      </c>
      <c r="H11" s="1" t="s">
        <v>950</v>
      </c>
      <c r="I11" s="1" t="s">
        <v>68</v>
      </c>
      <c r="J11" s="1" t="s">
        <v>16</v>
      </c>
      <c r="K11" s="1" t="s">
        <v>19</v>
      </c>
      <c r="L11" s="1" t="s">
        <v>449</v>
      </c>
      <c r="M11" s="1">
        <v>701</v>
      </c>
      <c r="N11" s="1" t="str">
        <f t="shared" si="0"/>
        <v>-</v>
      </c>
    </row>
    <row r="12" spans="1:14" x14ac:dyDescent="0.25">
      <c r="A12" s="3">
        <v>20214090437092</v>
      </c>
      <c r="B12" s="2">
        <v>44307</v>
      </c>
      <c r="C12" s="2">
        <v>44312</v>
      </c>
      <c r="D12" s="3"/>
      <c r="E12" s="1" t="s">
        <v>16</v>
      </c>
      <c r="F12" s="1" t="s">
        <v>52</v>
      </c>
      <c r="G12" s="1" t="s">
        <v>1017</v>
      </c>
      <c r="H12" s="1" t="s">
        <v>1018</v>
      </c>
      <c r="I12" s="1" t="s">
        <v>68</v>
      </c>
      <c r="J12" s="1" t="s">
        <v>18</v>
      </c>
      <c r="K12" s="1" t="s">
        <v>19</v>
      </c>
      <c r="L12" s="1" t="s">
        <v>449</v>
      </c>
      <c r="M12" s="1">
        <v>701</v>
      </c>
      <c r="N12" s="1" t="str">
        <f t="shared" si="0"/>
        <v>-</v>
      </c>
    </row>
    <row r="13" spans="1:14" x14ac:dyDescent="0.25">
      <c r="A13" s="3">
        <v>20214090442242</v>
      </c>
      <c r="B13" s="2">
        <v>44308</v>
      </c>
      <c r="C13" s="2">
        <v>44313</v>
      </c>
      <c r="D13" s="3"/>
      <c r="E13" s="1" t="s">
        <v>16</v>
      </c>
      <c r="F13" s="1" t="s">
        <v>52</v>
      </c>
      <c r="G13" s="1" t="s">
        <v>1079</v>
      </c>
      <c r="H13" s="1" t="s">
        <v>1080</v>
      </c>
      <c r="I13" s="1" t="s">
        <v>68</v>
      </c>
      <c r="J13" s="1" t="s">
        <v>18</v>
      </c>
      <c r="K13" s="1" t="s">
        <v>19</v>
      </c>
      <c r="L13" s="1" t="s">
        <v>449</v>
      </c>
      <c r="M13" s="1">
        <v>701</v>
      </c>
      <c r="N13" s="1" t="str">
        <f t="shared" si="0"/>
        <v>-</v>
      </c>
    </row>
    <row r="14" spans="1:14" x14ac:dyDescent="0.25">
      <c r="A14" s="3">
        <v>20214090443162</v>
      </c>
      <c r="B14" s="2">
        <v>44308</v>
      </c>
      <c r="C14" s="2">
        <v>44313</v>
      </c>
      <c r="D14" s="3" t="s">
        <v>1083</v>
      </c>
      <c r="E14" s="2">
        <v>44312</v>
      </c>
      <c r="F14" s="1" t="s">
        <v>52</v>
      </c>
      <c r="G14" s="1" t="s">
        <v>1084</v>
      </c>
      <c r="H14" s="1" t="s">
        <v>1085</v>
      </c>
      <c r="I14" s="1" t="s">
        <v>17</v>
      </c>
      <c r="J14" s="1" t="s">
        <v>16</v>
      </c>
      <c r="K14" s="1" t="s">
        <v>19</v>
      </c>
      <c r="L14" s="1" t="s">
        <v>333</v>
      </c>
      <c r="M14" s="1">
        <v>606</v>
      </c>
      <c r="N14" s="1">
        <f t="shared" si="0"/>
        <v>4</v>
      </c>
    </row>
    <row r="15" spans="1:14" x14ac:dyDescent="0.25">
      <c r="A15" s="3">
        <v>20214090446142</v>
      </c>
      <c r="B15" s="2">
        <v>44309</v>
      </c>
      <c r="C15" s="2">
        <v>44314</v>
      </c>
      <c r="D15" s="3">
        <v>20216060036019</v>
      </c>
      <c r="E15" s="2">
        <v>44312</v>
      </c>
      <c r="F15" s="1" t="s">
        <v>52</v>
      </c>
      <c r="G15" s="1" t="s">
        <v>1112</v>
      </c>
      <c r="H15" s="1" t="s">
        <v>1113</v>
      </c>
      <c r="I15" s="1" t="s">
        <v>17</v>
      </c>
      <c r="J15" s="1" t="s">
        <v>18</v>
      </c>
      <c r="K15" s="1" t="s">
        <v>19</v>
      </c>
      <c r="L15" s="1" t="s">
        <v>333</v>
      </c>
      <c r="M15" s="1">
        <v>606</v>
      </c>
      <c r="N15" s="1">
        <f t="shared" si="0"/>
        <v>3</v>
      </c>
    </row>
    <row r="16" spans="1:14" x14ac:dyDescent="0.25">
      <c r="A16" s="3">
        <v>20214090454592</v>
      </c>
      <c r="B16" s="2">
        <v>44312</v>
      </c>
      <c r="C16" s="2">
        <v>44315</v>
      </c>
      <c r="D16" s="3" t="s">
        <v>1234</v>
      </c>
      <c r="E16" s="2">
        <v>44316</v>
      </c>
      <c r="F16" s="1" t="s">
        <v>52</v>
      </c>
      <c r="G16" s="1" t="s">
        <v>1235</v>
      </c>
      <c r="H16" s="1" t="s">
        <v>1236</v>
      </c>
      <c r="I16" s="1" t="s">
        <v>68</v>
      </c>
      <c r="J16" s="1" t="s">
        <v>18</v>
      </c>
      <c r="K16" s="1" t="s">
        <v>19</v>
      </c>
      <c r="L16" s="1" t="s">
        <v>333</v>
      </c>
      <c r="M16" s="1">
        <v>606</v>
      </c>
      <c r="N16" s="1">
        <f t="shared" si="0"/>
        <v>4</v>
      </c>
    </row>
    <row r="17" spans="1:14" x14ac:dyDescent="0.25">
      <c r="A17" s="3">
        <v>20214090457222</v>
      </c>
      <c r="B17" s="2">
        <v>44312</v>
      </c>
      <c r="C17" s="2">
        <v>44315</v>
      </c>
      <c r="D17" s="3" t="s">
        <v>1289</v>
      </c>
      <c r="E17" s="2">
        <v>44314</v>
      </c>
      <c r="F17" s="1" t="s">
        <v>52</v>
      </c>
      <c r="G17" s="1" t="s">
        <v>1290</v>
      </c>
      <c r="H17" s="1" t="s">
        <v>1291</v>
      </c>
      <c r="I17" s="1" t="s">
        <v>17</v>
      </c>
      <c r="J17" s="1" t="s">
        <v>16</v>
      </c>
      <c r="K17" s="1" t="s">
        <v>19</v>
      </c>
      <c r="L17" s="1" t="s">
        <v>333</v>
      </c>
      <c r="M17" s="1">
        <v>606</v>
      </c>
      <c r="N17" s="1">
        <f t="shared" si="0"/>
        <v>2</v>
      </c>
    </row>
    <row r="18" spans="1:14" x14ac:dyDescent="0.25">
      <c r="A18" s="3">
        <v>20214090457482</v>
      </c>
      <c r="B18" s="2">
        <v>44312</v>
      </c>
      <c r="C18" s="2">
        <v>44315</v>
      </c>
      <c r="D18" s="3"/>
      <c r="E18" s="1" t="s">
        <v>16</v>
      </c>
      <c r="F18" s="1" t="s">
        <v>52</v>
      </c>
      <c r="G18" s="1" t="s">
        <v>1294</v>
      </c>
      <c r="H18" s="1" t="s">
        <v>1295</v>
      </c>
      <c r="I18" s="1" t="s">
        <v>68</v>
      </c>
      <c r="J18" s="1" t="s">
        <v>18</v>
      </c>
      <c r="K18" s="1" t="s">
        <v>19</v>
      </c>
      <c r="L18" s="1" t="s">
        <v>449</v>
      </c>
      <c r="M18" s="1">
        <v>701</v>
      </c>
      <c r="N18" s="1" t="str">
        <f t="shared" si="0"/>
        <v>-</v>
      </c>
    </row>
    <row r="19" spans="1:14" x14ac:dyDescent="0.25">
      <c r="A19" s="3">
        <v>20214090457762</v>
      </c>
      <c r="B19" s="2">
        <v>44312</v>
      </c>
      <c r="C19" s="2">
        <v>44315</v>
      </c>
      <c r="D19" s="3"/>
      <c r="E19" s="1" t="s">
        <v>16</v>
      </c>
      <c r="F19" s="1" t="s">
        <v>52</v>
      </c>
      <c r="G19" s="1" t="s">
        <v>1302</v>
      </c>
      <c r="H19" s="1" t="s">
        <v>1303</v>
      </c>
      <c r="I19" s="1" t="s">
        <v>68</v>
      </c>
      <c r="J19" s="1" t="s">
        <v>16</v>
      </c>
      <c r="K19" s="1" t="s">
        <v>19</v>
      </c>
      <c r="L19" s="1" t="s">
        <v>449</v>
      </c>
      <c r="M19" s="1">
        <v>701</v>
      </c>
      <c r="N19" s="1" t="str">
        <f t="shared" si="0"/>
        <v>-</v>
      </c>
    </row>
    <row r="20" spans="1:14" x14ac:dyDescent="0.25">
      <c r="A20" s="3">
        <v>20214090461562</v>
      </c>
      <c r="B20" s="2">
        <v>44313</v>
      </c>
      <c r="C20" s="2">
        <v>44316</v>
      </c>
      <c r="D20" s="3"/>
      <c r="E20" s="1" t="s">
        <v>16</v>
      </c>
      <c r="F20" s="1" t="s">
        <v>52</v>
      </c>
      <c r="G20" s="1" t="s">
        <v>1357</v>
      </c>
      <c r="H20" s="1" t="s">
        <v>1358</v>
      </c>
      <c r="I20" s="1" t="s">
        <v>68</v>
      </c>
      <c r="J20" s="1" t="s">
        <v>18</v>
      </c>
      <c r="K20" s="1" t="s">
        <v>19</v>
      </c>
      <c r="L20" s="1" t="s">
        <v>449</v>
      </c>
      <c r="M20" s="1">
        <v>701</v>
      </c>
      <c r="N20" s="1" t="str">
        <f t="shared" si="0"/>
        <v>-</v>
      </c>
    </row>
    <row r="21" spans="1:14" x14ac:dyDescent="0.25">
      <c r="A21" s="3">
        <v>20214090473332</v>
      </c>
      <c r="B21" s="2">
        <v>44315</v>
      </c>
      <c r="C21" s="2">
        <v>44320</v>
      </c>
      <c r="D21" s="3">
        <v>20216060039429</v>
      </c>
      <c r="E21" s="2">
        <v>44319</v>
      </c>
      <c r="F21" s="1" t="s">
        <v>52</v>
      </c>
      <c r="G21" s="1" t="s">
        <v>1500</v>
      </c>
      <c r="H21" s="1" t="s">
        <v>1501</v>
      </c>
      <c r="I21" s="1" t="s">
        <v>17</v>
      </c>
      <c r="J21" s="1" t="s">
        <v>16</v>
      </c>
      <c r="K21" s="1" t="s">
        <v>19</v>
      </c>
      <c r="L21" s="1" t="s">
        <v>333</v>
      </c>
      <c r="M21" s="1">
        <v>606</v>
      </c>
      <c r="N21" s="1">
        <f t="shared" si="0"/>
        <v>4</v>
      </c>
    </row>
    <row r="22" spans="1:14" x14ac:dyDescent="0.25">
      <c r="A22" s="3">
        <v>20214090474772</v>
      </c>
      <c r="B22" s="2">
        <v>44316</v>
      </c>
      <c r="C22" s="2">
        <v>44321</v>
      </c>
      <c r="D22" s="3"/>
      <c r="E22" s="1" t="s">
        <v>16</v>
      </c>
      <c r="F22" s="1" t="s">
        <v>52</v>
      </c>
      <c r="G22" s="1" t="s">
        <v>1518</v>
      </c>
      <c r="H22" s="1" t="s">
        <v>830</v>
      </c>
      <c r="I22" s="1" t="s">
        <v>68</v>
      </c>
      <c r="J22" s="1" t="s">
        <v>16</v>
      </c>
      <c r="K22" s="1" t="s">
        <v>19</v>
      </c>
      <c r="L22" s="1" t="s">
        <v>449</v>
      </c>
      <c r="M22" s="1">
        <v>701</v>
      </c>
      <c r="N22" s="1" t="str">
        <f t="shared" si="0"/>
        <v>-</v>
      </c>
    </row>
    <row r="23" spans="1:14" x14ac:dyDescent="0.25">
      <c r="A23" s="3">
        <v>20214090481972</v>
      </c>
      <c r="B23" s="2">
        <v>44319</v>
      </c>
      <c r="C23" s="2">
        <v>44322</v>
      </c>
      <c r="D23" s="3" t="s">
        <v>1566</v>
      </c>
      <c r="E23" s="2">
        <v>44326</v>
      </c>
      <c r="F23" s="1" t="s">
        <v>52</v>
      </c>
      <c r="G23" s="1" t="s">
        <v>1567</v>
      </c>
      <c r="H23" s="1" t="s">
        <v>640</v>
      </c>
      <c r="I23" s="1" t="s">
        <v>68</v>
      </c>
      <c r="J23" s="1" t="s">
        <v>18</v>
      </c>
      <c r="K23" s="1" t="s">
        <v>19</v>
      </c>
      <c r="L23" s="1" t="s">
        <v>449</v>
      </c>
      <c r="M23" s="1">
        <v>701</v>
      </c>
      <c r="N23" s="1">
        <f t="shared" si="0"/>
        <v>7</v>
      </c>
    </row>
    <row r="24" spans="1:14" x14ac:dyDescent="0.25">
      <c r="A24" s="3">
        <v>20214090483362</v>
      </c>
      <c r="B24" s="2">
        <v>44319</v>
      </c>
      <c r="C24" s="2">
        <v>44322</v>
      </c>
      <c r="D24" s="3"/>
      <c r="E24" s="1" t="s">
        <v>16</v>
      </c>
      <c r="F24" s="1" t="s">
        <v>52</v>
      </c>
      <c r="G24" s="1" t="s">
        <v>1587</v>
      </c>
      <c r="H24" s="1" t="s">
        <v>640</v>
      </c>
      <c r="I24" s="1" t="s">
        <v>68</v>
      </c>
      <c r="J24" s="1" t="s">
        <v>16</v>
      </c>
      <c r="K24" s="1" t="s">
        <v>19</v>
      </c>
      <c r="L24" s="1" t="s">
        <v>449</v>
      </c>
      <c r="M24" s="1">
        <v>701</v>
      </c>
      <c r="N24" s="1" t="str">
        <f t="shared" si="0"/>
        <v>-</v>
      </c>
    </row>
    <row r="25" spans="1:14" x14ac:dyDescent="0.25">
      <c r="A25" s="3">
        <v>20214090483832</v>
      </c>
      <c r="B25" s="2">
        <v>44319</v>
      </c>
      <c r="C25" s="2">
        <v>44322</v>
      </c>
      <c r="D25" s="3"/>
      <c r="E25" s="1" t="s">
        <v>16</v>
      </c>
      <c r="F25" s="1" t="s">
        <v>52</v>
      </c>
      <c r="G25" s="1" t="s">
        <v>1597</v>
      </c>
      <c r="H25" s="1" t="s">
        <v>640</v>
      </c>
      <c r="I25" s="1" t="s">
        <v>68</v>
      </c>
      <c r="J25" s="1" t="s">
        <v>16</v>
      </c>
      <c r="K25" s="1" t="s">
        <v>19</v>
      </c>
      <c r="L25" s="1" t="s">
        <v>449</v>
      </c>
      <c r="M25" s="1">
        <v>701</v>
      </c>
      <c r="N25" s="1" t="str">
        <f t="shared" si="0"/>
        <v>-</v>
      </c>
    </row>
    <row r="26" spans="1:14" x14ac:dyDescent="0.25">
      <c r="A26" s="3">
        <v>20214090486152</v>
      </c>
      <c r="B26" s="2">
        <v>44320</v>
      </c>
      <c r="C26" s="2">
        <v>44323</v>
      </c>
      <c r="D26" s="3" t="s">
        <v>1612</v>
      </c>
      <c r="E26" s="2">
        <v>44323</v>
      </c>
      <c r="F26" s="1" t="s">
        <v>52</v>
      </c>
      <c r="G26" s="1" t="s">
        <v>1613</v>
      </c>
      <c r="H26" s="1" t="s">
        <v>1614</v>
      </c>
      <c r="I26" s="1" t="s">
        <v>17</v>
      </c>
      <c r="J26" s="1" t="s">
        <v>18</v>
      </c>
      <c r="K26" s="1" t="s">
        <v>19</v>
      </c>
      <c r="L26" s="1" t="s">
        <v>333</v>
      </c>
      <c r="M26" s="1">
        <v>606</v>
      </c>
      <c r="N26" s="1">
        <f t="shared" si="0"/>
        <v>3</v>
      </c>
    </row>
    <row r="27" spans="1:14" x14ac:dyDescent="0.25">
      <c r="A27" s="3">
        <v>20214090486662</v>
      </c>
      <c r="B27" s="2">
        <v>44320</v>
      </c>
      <c r="C27" s="2">
        <v>44323</v>
      </c>
      <c r="D27" s="3"/>
      <c r="E27" s="1" t="s">
        <v>16</v>
      </c>
      <c r="F27" s="1" t="s">
        <v>52</v>
      </c>
      <c r="G27" s="1" t="s">
        <v>1617</v>
      </c>
      <c r="H27" s="1" t="s">
        <v>448</v>
      </c>
      <c r="I27" s="1" t="s">
        <v>68</v>
      </c>
      <c r="J27" s="1" t="s">
        <v>18</v>
      </c>
      <c r="K27" s="1" t="s">
        <v>19</v>
      </c>
      <c r="L27" s="1" t="s">
        <v>449</v>
      </c>
      <c r="M27" s="1">
        <v>701</v>
      </c>
      <c r="N27" s="1" t="str">
        <f t="shared" si="0"/>
        <v>-</v>
      </c>
    </row>
    <row r="28" spans="1:14" x14ac:dyDescent="0.25">
      <c r="A28" s="3">
        <v>20214090496912</v>
      </c>
      <c r="B28" s="2">
        <v>44321</v>
      </c>
      <c r="C28" s="2">
        <v>44326</v>
      </c>
      <c r="D28" s="3" t="s">
        <v>1701</v>
      </c>
      <c r="E28" s="2">
        <v>44324</v>
      </c>
      <c r="F28" s="1" t="s">
        <v>52</v>
      </c>
      <c r="G28" s="1" t="s">
        <v>1702</v>
      </c>
      <c r="H28" s="1" t="s">
        <v>1703</v>
      </c>
      <c r="I28" s="1" t="s">
        <v>17</v>
      </c>
      <c r="J28" s="1" t="s">
        <v>16</v>
      </c>
      <c r="K28" s="1" t="s">
        <v>19</v>
      </c>
      <c r="L28" s="1" t="s">
        <v>333</v>
      </c>
      <c r="M28" s="1">
        <v>606</v>
      </c>
      <c r="N28" s="1">
        <f t="shared" si="0"/>
        <v>3</v>
      </c>
    </row>
    <row r="29" spans="1:14" x14ac:dyDescent="0.25">
      <c r="A29" s="3">
        <v>20214090519382</v>
      </c>
      <c r="B29" s="2">
        <v>44327</v>
      </c>
      <c r="C29" s="2">
        <v>44330</v>
      </c>
      <c r="D29" s="3"/>
      <c r="E29" s="1" t="s">
        <v>16</v>
      </c>
      <c r="F29" s="1" t="s">
        <v>52</v>
      </c>
      <c r="G29" s="1" t="s">
        <v>1870</v>
      </c>
      <c r="H29" s="1" t="s">
        <v>830</v>
      </c>
      <c r="I29" s="1" t="s">
        <v>68</v>
      </c>
      <c r="J29" s="1" t="s">
        <v>18</v>
      </c>
      <c r="K29" s="1" t="s">
        <v>19</v>
      </c>
      <c r="L29" s="1" t="s">
        <v>449</v>
      </c>
      <c r="M29" s="1">
        <v>701</v>
      </c>
      <c r="N29" s="1" t="str">
        <f t="shared" si="0"/>
        <v>-</v>
      </c>
    </row>
    <row r="30" spans="1:14" x14ac:dyDescent="0.25">
      <c r="A30" s="3">
        <v>20214090524972</v>
      </c>
      <c r="B30" s="2">
        <v>44328</v>
      </c>
      <c r="C30" s="2">
        <v>44334</v>
      </c>
      <c r="D30" s="3" t="s">
        <v>1925</v>
      </c>
      <c r="E30" s="2">
        <v>44347</v>
      </c>
      <c r="F30" s="1" t="s">
        <v>52</v>
      </c>
      <c r="G30" s="1" t="s">
        <v>1926</v>
      </c>
      <c r="H30" s="1" t="s">
        <v>1927</v>
      </c>
      <c r="I30" s="1" t="s">
        <v>68</v>
      </c>
      <c r="J30" s="1" t="s">
        <v>18</v>
      </c>
      <c r="K30" s="1" t="s">
        <v>19</v>
      </c>
      <c r="L30" s="1" t="s">
        <v>333</v>
      </c>
      <c r="M30" s="1">
        <v>606</v>
      </c>
      <c r="N30" s="1">
        <f t="shared" si="0"/>
        <v>19</v>
      </c>
    </row>
    <row r="31" spans="1:14" x14ac:dyDescent="0.25">
      <c r="A31" s="3">
        <v>20214090525812</v>
      </c>
      <c r="B31" s="2">
        <v>44328</v>
      </c>
      <c r="C31" s="2">
        <v>44334</v>
      </c>
      <c r="D31" s="3"/>
      <c r="E31" s="1" t="s">
        <v>16</v>
      </c>
      <c r="F31" s="1" t="s">
        <v>52</v>
      </c>
      <c r="G31" s="1" t="s">
        <v>1936</v>
      </c>
      <c r="H31" s="1" t="s">
        <v>1937</v>
      </c>
      <c r="I31" s="1" t="s">
        <v>68</v>
      </c>
      <c r="J31" s="1" t="s">
        <v>18</v>
      </c>
      <c r="K31" s="1" t="s">
        <v>19</v>
      </c>
      <c r="L31" s="1" t="s">
        <v>449</v>
      </c>
      <c r="M31" s="1">
        <v>701</v>
      </c>
      <c r="N31" s="1" t="str">
        <f t="shared" si="0"/>
        <v>-</v>
      </c>
    </row>
    <row r="32" spans="1:14" x14ac:dyDescent="0.25">
      <c r="A32" s="3">
        <v>20214090529272</v>
      </c>
      <c r="B32" s="2">
        <v>44328</v>
      </c>
      <c r="C32" s="2">
        <v>44334</v>
      </c>
      <c r="D32" s="3"/>
      <c r="E32" s="1" t="s">
        <v>16</v>
      </c>
      <c r="F32" s="1" t="s">
        <v>52</v>
      </c>
      <c r="G32" s="1" t="s">
        <v>1957</v>
      </c>
      <c r="H32" s="1" t="s">
        <v>1958</v>
      </c>
      <c r="I32" s="1" t="s">
        <v>68</v>
      </c>
      <c r="J32" s="1" t="s">
        <v>16</v>
      </c>
      <c r="K32" s="1" t="s">
        <v>19</v>
      </c>
      <c r="L32" s="1" t="s">
        <v>449</v>
      </c>
      <c r="M32" s="1">
        <v>701</v>
      </c>
      <c r="N32" s="1" t="str">
        <f t="shared" si="0"/>
        <v>-</v>
      </c>
    </row>
    <row r="33" spans="1:14" x14ac:dyDescent="0.25">
      <c r="A33" s="3">
        <v>20214090537902</v>
      </c>
      <c r="B33" s="2">
        <v>44330</v>
      </c>
      <c r="C33" s="2">
        <v>44336</v>
      </c>
      <c r="D33" s="3"/>
      <c r="E33" s="1" t="s">
        <v>16</v>
      </c>
      <c r="F33" s="1" t="s">
        <v>52</v>
      </c>
      <c r="G33" s="1" t="s">
        <v>2006</v>
      </c>
      <c r="H33" s="1" t="s">
        <v>2007</v>
      </c>
      <c r="I33" s="1" t="s">
        <v>68</v>
      </c>
      <c r="J33" s="1" t="s">
        <v>16</v>
      </c>
      <c r="K33" s="1" t="s">
        <v>19</v>
      </c>
      <c r="L33" s="1" t="s">
        <v>449</v>
      </c>
      <c r="M33" s="1">
        <v>701</v>
      </c>
      <c r="N33" s="1" t="str">
        <f t="shared" si="0"/>
        <v>-</v>
      </c>
    </row>
    <row r="34" spans="1:14" x14ac:dyDescent="0.25">
      <c r="A34" s="3">
        <v>20214090538982</v>
      </c>
      <c r="B34" s="2">
        <v>44330</v>
      </c>
      <c r="C34" s="2">
        <v>44336</v>
      </c>
      <c r="D34" s="3"/>
      <c r="E34" s="1" t="s">
        <v>16</v>
      </c>
      <c r="F34" s="1" t="s">
        <v>52</v>
      </c>
      <c r="G34" s="1" t="s">
        <v>2027</v>
      </c>
      <c r="H34" s="1" t="s">
        <v>2028</v>
      </c>
      <c r="I34" s="1" t="s">
        <v>68</v>
      </c>
      <c r="J34" s="1" t="s">
        <v>18</v>
      </c>
      <c r="K34" s="1" t="s">
        <v>19</v>
      </c>
      <c r="L34" s="1" t="s">
        <v>449</v>
      </c>
      <c r="M34" s="1">
        <v>701</v>
      </c>
      <c r="N34" s="1" t="str">
        <f t="shared" si="0"/>
        <v>-</v>
      </c>
    </row>
    <row r="35" spans="1:14" x14ac:dyDescent="0.25">
      <c r="A35" s="3">
        <v>20214090548682</v>
      </c>
      <c r="B35" s="2">
        <v>44334</v>
      </c>
      <c r="C35" s="2">
        <v>44337</v>
      </c>
      <c r="D35" s="3"/>
      <c r="E35" s="1" t="s">
        <v>16</v>
      </c>
      <c r="F35" s="1" t="s">
        <v>52</v>
      </c>
      <c r="G35" s="1" t="s">
        <v>2103</v>
      </c>
      <c r="H35" s="1" t="s">
        <v>2104</v>
      </c>
      <c r="I35" s="1" t="s">
        <v>68</v>
      </c>
      <c r="J35" s="1" t="s">
        <v>18</v>
      </c>
      <c r="K35" s="1" t="s">
        <v>19</v>
      </c>
      <c r="L35" s="1" t="s">
        <v>449</v>
      </c>
      <c r="M35" s="1">
        <v>701</v>
      </c>
      <c r="N35" s="1" t="str">
        <f t="shared" si="0"/>
        <v>-</v>
      </c>
    </row>
    <row r="36" spans="1:14" x14ac:dyDescent="0.25">
      <c r="A36" s="3">
        <v>20214090569302</v>
      </c>
      <c r="B36" s="2">
        <v>44340</v>
      </c>
      <c r="C36" s="2">
        <v>44343</v>
      </c>
      <c r="D36" s="3"/>
      <c r="E36" s="1" t="s">
        <v>16</v>
      </c>
      <c r="F36" s="1" t="s">
        <v>52</v>
      </c>
      <c r="G36" s="1" t="s">
        <v>2267</v>
      </c>
      <c r="H36" s="1" t="s">
        <v>2268</v>
      </c>
      <c r="I36" s="1" t="s">
        <v>68</v>
      </c>
      <c r="J36" s="1" t="s">
        <v>16</v>
      </c>
      <c r="K36" s="1" t="s">
        <v>19</v>
      </c>
      <c r="L36" s="1" t="s">
        <v>449</v>
      </c>
      <c r="M36" s="1">
        <v>701</v>
      </c>
      <c r="N36" s="1" t="str">
        <f t="shared" si="0"/>
        <v>-</v>
      </c>
    </row>
    <row r="37" spans="1:14" x14ac:dyDescent="0.25">
      <c r="A37" s="3">
        <v>20214090569862</v>
      </c>
      <c r="B37" s="2">
        <v>44340</v>
      </c>
      <c r="C37" s="2">
        <v>44343</v>
      </c>
      <c r="D37" s="3">
        <v>20216060163521</v>
      </c>
      <c r="E37" s="2">
        <v>44347</v>
      </c>
      <c r="F37" s="1" t="s">
        <v>52</v>
      </c>
      <c r="G37" s="1" t="s">
        <v>2275</v>
      </c>
      <c r="H37" s="1" t="s">
        <v>2276</v>
      </c>
      <c r="I37" s="1" t="s">
        <v>68</v>
      </c>
      <c r="J37" s="1" t="s">
        <v>16</v>
      </c>
      <c r="K37" s="1" t="s">
        <v>19</v>
      </c>
      <c r="L37" s="1" t="s">
        <v>1092</v>
      </c>
      <c r="M37" s="1">
        <v>606</v>
      </c>
      <c r="N37" s="1">
        <f t="shared" si="0"/>
        <v>7</v>
      </c>
    </row>
    <row r="38" spans="1:14" x14ac:dyDescent="0.25">
      <c r="A38" s="3">
        <v>20214090576172</v>
      </c>
      <c r="B38" s="2">
        <v>44341</v>
      </c>
      <c r="C38" s="2">
        <v>44344</v>
      </c>
      <c r="D38" s="3"/>
      <c r="E38" s="1" t="s">
        <v>16</v>
      </c>
      <c r="F38" s="1" t="s">
        <v>52</v>
      </c>
      <c r="G38" s="1" t="s">
        <v>2335</v>
      </c>
      <c r="H38" s="1" t="s">
        <v>2336</v>
      </c>
      <c r="I38" s="1" t="s">
        <v>68</v>
      </c>
      <c r="J38" s="1" t="s">
        <v>18</v>
      </c>
      <c r="K38" s="1" t="s">
        <v>19</v>
      </c>
      <c r="L38" s="1" t="s">
        <v>449</v>
      </c>
      <c r="M38" s="1">
        <v>701</v>
      </c>
      <c r="N38" s="1" t="str">
        <f t="shared" si="0"/>
        <v>-</v>
      </c>
    </row>
    <row r="39" spans="1:14" x14ac:dyDescent="0.25">
      <c r="A39" s="3">
        <v>20214090582812</v>
      </c>
      <c r="B39" s="2">
        <v>44342</v>
      </c>
      <c r="C39" s="2">
        <v>44347</v>
      </c>
      <c r="D39" s="3" t="s">
        <v>2406</v>
      </c>
      <c r="E39" s="2">
        <v>44343</v>
      </c>
      <c r="F39" s="1" t="s">
        <v>52</v>
      </c>
      <c r="G39" s="1" t="s">
        <v>2407</v>
      </c>
      <c r="H39" s="1" t="s">
        <v>830</v>
      </c>
      <c r="I39" s="1" t="s">
        <v>17</v>
      </c>
      <c r="J39" s="1" t="s">
        <v>16</v>
      </c>
      <c r="K39" s="1" t="s">
        <v>19</v>
      </c>
      <c r="L39" s="1" t="s">
        <v>333</v>
      </c>
      <c r="M39" s="1">
        <v>606</v>
      </c>
      <c r="N39" s="1">
        <f t="shared" si="0"/>
        <v>1</v>
      </c>
    </row>
    <row r="40" spans="1:14" x14ac:dyDescent="0.25">
      <c r="A40" s="3">
        <v>20214090595412</v>
      </c>
      <c r="B40" s="2">
        <v>44344</v>
      </c>
      <c r="C40" s="2">
        <v>44349</v>
      </c>
      <c r="D40" s="3"/>
      <c r="E40" s="1" t="s">
        <v>16</v>
      </c>
      <c r="F40" s="1" t="s">
        <v>52</v>
      </c>
      <c r="G40" s="1" t="s">
        <v>2506</v>
      </c>
      <c r="H40" s="1" t="s">
        <v>655</v>
      </c>
      <c r="I40" s="1" t="s">
        <v>68</v>
      </c>
      <c r="J40" s="1" t="s">
        <v>18</v>
      </c>
      <c r="K40" s="1" t="s">
        <v>19</v>
      </c>
      <c r="L40" s="1" t="s">
        <v>449</v>
      </c>
      <c r="M40" s="1">
        <v>701</v>
      </c>
      <c r="N40" s="1" t="str">
        <f t="shared" si="0"/>
        <v>-</v>
      </c>
    </row>
    <row r="41" spans="1:14" x14ac:dyDescent="0.25">
      <c r="A41" s="3">
        <v>20214090597432</v>
      </c>
      <c r="B41" s="2">
        <v>44344</v>
      </c>
      <c r="C41" s="2">
        <v>44349</v>
      </c>
      <c r="D41" s="3"/>
      <c r="E41" s="1" t="s">
        <v>16</v>
      </c>
      <c r="F41" s="1" t="s">
        <v>52</v>
      </c>
      <c r="G41" s="1" t="s">
        <v>2509</v>
      </c>
      <c r="H41" s="1" t="s">
        <v>655</v>
      </c>
      <c r="I41" s="1" t="s">
        <v>68</v>
      </c>
      <c r="J41" s="1" t="s">
        <v>18</v>
      </c>
      <c r="K41" s="1" t="s">
        <v>19</v>
      </c>
      <c r="L41" s="1" t="s">
        <v>449</v>
      </c>
      <c r="M41" s="1">
        <v>701</v>
      </c>
      <c r="N41" s="1" t="str">
        <f t="shared" si="0"/>
        <v>-</v>
      </c>
    </row>
    <row r="42" spans="1:14" x14ac:dyDescent="0.25">
      <c r="A42" s="3">
        <v>20214090599802</v>
      </c>
      <c r="B42" s="2">
        <v>44347</v>
      </c>
      <c r="C42" s="2">
        <v>44350</v>
      </c>
      <c r="D42" s="3"/>
      <c r="E42" s="1" t="s">
        <v>16</v>
      </c>
      <c r="F42" s="1" t="s">
        <v>52</v>
      </c>
      <c r="G42" s="1" t="s">
        <v>2532</v>
      </c>
      <c r="H42" s="1" t="s">
        <v>2533</v>
      </c>
      <c r="I42" s="1" t="s">
        <v>68</v>
      </c>
      <c r="J42" s="1" t="s">
        <v>16</v>
      </c>
      <c r="K42" s="1" t="s">
        <v>19</v>
      </c>
      <c r="L42" s="1" t="s">
        <v>449</v>
      </c>
      <c r="M42" s="1">
        <v>701</v>
      </c>
      <c r="N42" s="1" t="str">
        <f t="shared" si="0"/>
        <v>-</v>
      </c>
    </row>
    <row r="43" spans="1:14" x14ac:dyDescent="0.25">
      <c r="A43" s="3">
        <v>20214090635492</v>
      </c>
      <c r="B43" s="2">
        <v>44356</v>
      </c>
      <c r="C43" s="2">
        <v>44362</v>
      </c>
      <c r="D43" s="3"/>
      <c r="E43" s="1" t="s">
        <v>16</v>
      </c>
      <c r="F43" s="1" t="s">
        <v>52</v>
      </c>
      <c r="G43" s="1" t="s">
        <v>2849</v>
      </c>
      <c r="H43" s="1" t="s">
        <v>2850</v>
      </c>
      <c r="I43" s="1" t="s">
        <v>68</v>
      </c>
      <c r="J43" s="1" t="s">
        <v>18</v>
      </c>
      <c r="K43" s="1" t="s">
        <v>19</v>
      </c>
      <c r="L43" s="1" t="s">
        <v>449</v>
      </c>
      <c r="M43" s="1">
        <v>701</v>
      </c>
      <c r="N43" s="1" t="str">
        <f t="shared" si="0"/>
        <v>-</v>
      </c>
    </row>
    <row r="44" spans="1:14" x14ac:dyDescent="0.25">
      <c r="A44" s="3">
        <v>20214090661442</v>
      </c>
      <c r="B44" s="2">
        <v>44363</v>
      </c>
      <c r="C44" s="2">
        <v>44368</v>
      </c>
      <c r="D44" s="3"/>
      <c r="E44" s="1" t="s">
        <v>16</v>
      </c>
      <c r="F44" s="1" t="s">
        <v>52</v>
      </c>
      <c r="G44" s="1" t="s">
        <v>3036</v>
      </c>
      <c r="H44" s="1" t="s">
        <v>3037</v>
      </c>
      <c r="I44" s="1" t="s">
        <v>68</v>
      </c>
      <c r="J44" s="1" t="s">
        <v>18</v>
      </c>
      <c r="K44" s="1" t="s">
        <v>19</v>
      </c>
      <c r="L44" s="1" t="s">
        <v>449</v>
      </c>
      <c r="M44" s="1">
        <v>701</v>
      </c>
      <c r="N44" s="1" t="str">
        <f t="shared" si="0"/>
        <v>-</v>
      </c>
    </row>
    <row r="45" spans="1:14" x14ac:dyDescent="0.25">
      <c r="A45" s="3">
        <v>20214090673112</v>
      </c>
      <c r="B45" s="2">
        <v>44364</v>
      </c>
      <c r="C45" s="2">
        <v>44369</v>
      </c>
      <c r="D45" s="3" t="s">
        <v>3122</v>
      </c>
      <c r="E45" s="2">
        <v>44369</v>
      </c>
      <c r="F45" s="1" t="s">
        <v>52</v>
      </c>
      <c r="G45" s="1" t="s">
        <v>3123</v>
      </c>
      <c r="H45" s="1" t="s">
        <v>3124</v>
      </c>
      <c r="I45" s="1" t="s">
        <v>17</v>
      </c>
      <c r="J45" s="1" t="s">
        <v>18</v>
      </c>
      <c r="K45" s="1" t="s">
        <v>19</v>
      </c>
      <c r="L45" s="1" t="s">
        <v>333</v>
      </c>
      <c r="M45" s="1">
        <v>606</v>
      </c>
      <c r="N45" s="1">
        <f t="shared" si="0"/>
        <v>5</v>
      </c>
    </row>
    <row r="46" spans="1:14" x14ac:dyDescent="0.25">
      <c r="A46" s="3">
        <v>20214090678082</v>
      </c>
      <c r="B46" s="2">
        <v>44365</v>
      </c>
      <c r="C46" s="2">
        <v>44370</v>
      </c>
      <c r="D46" s="3"/>
      <c r="E46" s="1" t="s">
        <v>16</v>
      </c>
      <c r="F46" s="1" t="s">
        <v>52</v>
      </c>
      <c r="G46" s="1" t="s">
        <v>3182</v>
      </c>
      <c r="H46" s="1" t="s">
        <v>3183</v>
      </c>
      <c r="I46" s="1" t="s">
        <v>68</v>
      </c>
      <c r="J46" s="1" t="s">
        <v>16</v>
      </c>
      <c r="K46" s="1" t="s">
        <v>19</v>
      </c>
      <c r="L46" s="1" t="s">
        <v>449</v>
      </c>
      <c r="M46" s="1">
        <v>701</v>
      </c>
      <c r="N46" s="1" t="str">
        <f t="shared" si="0"/>
        <v>-</v>
      </c>
    </row>
    <row r="47" spans="1:14" x14ac:dyDescent="0.25">
      <c r="A47" s="3">
        <v>20214090678842</v>
      </c>
      <c r="B47" s="2">
        <v>44365</v>
      </c>
      <c r="C47" s="2">
        <v>44370</v>
      </c>
      <c r="D47" s="3" t="s">
        <v>3186</v>
      </c>
      <c r="E47" s="2">
        <v>44370</v>
      </c>
      <c r="F47" s="1" t="s">
        <v>52</v>
      </c>
      <c r="G47" s="1" t="s">
        <v>3187</v>
      </c>
      <c r="H47" s="1" t="s">
        <v>3188</v>
      </c>
      <c r="I47" s="1" t="s">
        <v>17</v>
      </c>
      <c r="J47" s="1" t="s">
        <v>18</v>
      </c>
      <c r="K47" s="1" t="s">
        <v>19</v>
      </c>
      <c r="L47" s="1" t="s">
        <v>333</v>
      </c>
      <c r="M47" s="1">
        <v>606</v>
      </c>
      <c r="N47" s="1">
        <f t="shared" si="0"/>
        <v>5</v>
      </c>
    </row>
    <row r="48" spans="1:14" x14ac:dyDescent="0.25">
      <c r="A48" s="3">
        <v>20214090686612</v>
      </c>
      <c r="B48" s="2">
        <v>44369</v>
      </c>
      <c r="C48" s="2">
        <v>44372</v>
      </c>
      <c r="D48" s="3"/>
      <c r="E48" s="1" t="s">
        <v>16</v>
      </c>
      <c r="F48" s="1" t="s">
        <v>52</v>
      </c>
      <c r="G48" s="1" t="s">
        <v>3256</v>
      </c>
      <c r="H48" s="1" t="s">
        <v>3257</v>
      </c>
      <c r="I48" s="1" t="s">
        <v>68</v>
      </c>
      <c r="J48" s="1" t="s">
        <v>16</v>
      </c>
      <c r="K48" s="1" t="s">
        <v>19</v>
      </c>
      <c r="L48" s="1" t="s">
        <v>449</v>
      </c>
      <c r="M48" s="1">
        <v>701</v>
      </c>
      <c r="N48" s="1" t="str">
        <f t="shared" si="0"/>
        <v>-</v>
      </c>
    </row>
    <row r="49" spans="1:14" x14ac:dyDescent="0.25">
      <c r="A49" s="3">
        <v>20214090692152</v>
      </c>
      <c r="B49" s="2">
        <v>44369</v>
      </c>
      <c r="C49" s="2">
        <v>44372</v>
      </c>
      <c r="D49" s="3"/>
      <c r="E49" s="1" t="s">
        <v>16</v>
      </c>
      <c r="F49" s="1" t="s">
        <v>52</v>
      </c>
      <c r="G49" s="1" t="s">
        <v>3301</v>
      </c>
      <c r="H49" s="1" t="s">
        <v>3188</v>
      </c>
      <c r="I49" s="1" t="s">
        <v>68</v>
      </c>
      <c r="J49" s="1" t="s">
        <v>16</v>
      </c>
      <c r="K49" s="1" t="s">
        <v>19</v>
      </c>
      <c r="L49" s="1" t="s">
        <v>449</v>
      </c>
      <c r="M49" s="1">
        <v>701</v>
      </c>
      <c r="N49" s="1" t="str">
        <f t="shared" si="0"/>
        <v>-</v>
      </c>
    </row>
    <row r="50" spans="1:14" x14ac:dyDescent="0.25">
      <c r="A50" s="3">
        <v>20214090719552</v>
      </c>
      <c r="B50" s="2">
        <v>44376</v>
      </c>
      <c r="C50" s="2">
        <v>44379</v>
      </c>
      <c r="D50" s="3"/>
      <c r="E50" s="1" t="s">
        <v>16</v>
      </c>
      <c r="F50" s="1" t="s">
        <v>52</v>
      </c>
      <c r="G50" s="1" t="s">
        <v>3572</v>
      </c>
      <c r="H50" s="1" t="s">
        <v>3573</v>
      </c>
      <c r="I50" s="1" t="s">
        <v>68</v>
      </c>
      <c r="J50" s="1" t="s">
        <v>18</v>
      </c>
      <c r="K50" s="1" t="s">
        <v>3574</v>
      </c>
      <c r="L50" s="1" t="s">
        <v>2158</v>
      </c>
      <c r="M50" s="1">
        <v>701</v>
      </c>
      <c r="N50" s="1" t="str">
        <f t="shared" si="0"/>
        <v>-</v>
      </c>
    </row>
    <row r="54" spans="1:14" x14ac:dyDescent="0.25">
      <c r="D54" s="6" t="s">
        <v>3659</v>
      </c>
      <c r="E54" s="6" t="s">
        <v>3654</v>
      </c>
      <c r="F54" s="6" t="s">
        <v>3655</v>
      </c>
    </row>
    <row r="55" spans="1:14" x14ac:dyDescent="0.25">
      <c r="D55" s="14" t="s">
        <v>17</v>
      </c>
      <c r="E55" s="14">
        <v>15</v>
      </c>
      <c r="F55" s="15">
        <f>+E55/E59</f>
        <v>0.3125</v>
      </c>
    </row>
    <row r="56" spans="1:14" x14ac:dyDescent="0.25">
      <c r="D56" s="21" t="s">
        <v>3656</v>
      </c>
      <c r="E56" s="21">
        <v>6</v>
      </c>
      <c r="F56" s="23">
        <f>+E56/E59</f>
        <v>0.125</v>
      </c>
    </row>
    <row r="57" spans="1:14" x14ac:dyDescent="0.25">
      <c r="D57" s="12" t="s">
        <v>546</v>
      </c>
      <c r="E57" s="12">
        <v>0</v>
      </c>
      <c r="F57" s="16">
        <f>+E57/E59</f>
        <v>0</v>
      </c>
    </row>
    <row r="58" spans="1:14" x14ac:dyDescent="0.25">
      <c r="D58" s="10" t="s">
        <v>3657</v>
      </c>
      <c r="E58" s="10">
        <v>27</v>
      </c>
      <c r="F58" s="17">
        <f>+E58/E59</f>
        <v>0.5625</v>
      </c>
    </row>
    <row r="59" spans="1:14" x14ac:dyDescent="0.25">
      <c r="D59" s="8" t="s">
        <v>3654</v>
      </c>
      <c r="E59" s="8">
        <f>SUBTOTAL(9,E55:E58)</f>
        <v>48</v>
      </c>
      <c r="F59" s="18">
        <f>SUM(F55:F58)</f>
        <v>1</v>
      </c>
    </row>
  </sheetData>
  <autoFilter ref="A2:N50" xr:uid="{5C5D4A39-DB9D-4482-AD20-C17E52530CBB}"/>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DA9F-744F-40BF-AFDF-57159877A9E6}">
  <dimension ref="A2:Q178"/>
  <sheetViews>
    <sheetView topLeftCell="A165" workbookViewId="0">
      <selection activeCell="L196" sqref="L196"/>
    </sheetView>
  </sheetViews>
  <sheetFormatPr baseColWidth="10" defaultRowHeight="15" x14ac:dyDescent="0.25"/>
  <cols>
    <col min="1" max="1" width="15.140625" customWidth="1"/>
    <col min="5" max="5" width="6" customWidth="1"/>
    <col min="6" max="6" width="14.140625" customWidth="1"/>
    <col min="11" max="11" width="5.42578125" customWidth="1"/>
    <col min="12" max="12" width="5" customWidth="1"/>
    <col min="14" max="14" width="5.7109375" customWidth="1"/>
    <col min="15" max="15" width="12.85546875" customWidth="1"/>
    <col min="16" max="16" width="4.5703125" customWidth="1"/>
    <col min="17" max="17" width="23.140625" customWidth="1"/>
  </cols>
  <sheetData>
    <row r="2" spans="1:17" ht="30" x14ac:dyDescent="0.25">
      <c r="A2" s="107" t="s">
        <v>0</v>
      </c>
      <c r="B2" s="106" t="s">
        <v>1</v>
      </c>
      <c r="C2" s="106" t="s">
        <v>2</v>
      </c>
      <c r="D2" s="107" t="s">
        <v>3</v>
      </c>
      <c r="E2" s="106" t="s">
        <v>4</v>
      </c>
      <c r="F2" s="106" t="s">
        <v>5</v>
      </c>
      <c r="G2" s="106" t="s">
        <v>6</v>
      </c>
      <c r="H2" s="106" t="s">
        <v>7</v>
      </c>
      <c r="I2" s="106" t="s">
        <v>8</v>
      </c>
      <c r="J2" s="106" t="s">
        <v>9</v>
      </c>
      <c r="K2" s="106" t="s">
        <v>3727</v>
      </c>
      <c r="L2" s="106" t="s">
        <v>10</v>
      </c>
      <c r="M2" s="106" t="s">
        <v>11</v>
      </c>
      <c r="N2" s="106" t="s">
        <v>12</v>
      </c>
      <c r="O2" s="106" t="s">
        <v>3728</v>
      </c>
      <c r="P2" s="106" t="s">
        <v>3729</v>
      </c>
      <c r="Q2" s="125" t="s">
        <v>3730</v>
      </c>
    </row>
    <row r="3" spans="1:17" x14ac:dyDescent="0.25">
      <c r="A3" s="89">
        <v>20214090102072</v>
      </c>
      <c r="B3" s="88">
        <v>44228</v>
      </c>
      <c r="C3" s="88">
        <v>44318</v>
      </c>
      <c r="D3" s="89" t="s">
        <v>3731</v>
      </c>
      <c r="E3" s="91" t="s">
        <v>16</v>
      </c>
      <c r="F3" s="91" t="s">
        <v>21</v>
      </c>
      <c r="G3" s="91" t="s">
        <v>3732</v>
      </c>
      <c r="H3" s="91" t="s">
        <v>545</v>
      </c>
      <c r="I3" s="91" t="s">
        <v>546</v>
      </c>
      <c r="J3" s="91" t="s">
        <v>18</v>
      </c>
      <c r="K3" s="91">
        <v>310</v>
      </c>
      <c r="L3" s="91" t="s">
        <v>3733</v>
      </c>
      <c r="M3" s="91" t="s">
        <v>946</v>
      </c>
      <c r="N3" s="91">
        <v>310</v>
      </c>
      <c r="O3" s="91"/>
      <c r="P3" s="91" t="s">
        <v>3690</v>
      </c>
      <c r="Q3" s="129" t="s">
        <v>3734</v>
      </c>
    </row>
    <row r="4" spans="1:17" x14ac:dyDescent="0.25">
      <c r="A4" s="89">
        <v>20214090107772</v>
      </c>
      <c r="B4" s="88">
        <v>44229</v>
      </c>
      <c r="C4" s="88">
        <v>44319</v>
      </c>
      <c r="D4" s="89" t="s">
        <v>3735</v>
      </c>
      <c r="E4" s="91" t="s">
        <v>16</v>
      </c>
      <c r="F4" s="91" t="s">
        <v>21</v>
      </c>
      <c r="G4" s="91" t="s">
        <v>3736</v>
      </c>
      <c r="H4" s="91" t="s">
        <v>298</v>
      </c>
      <c r="I4" s="91" t="s">
        <v>546</v>
      </c>
      <c r="J4" s="91" t="s">
        <v>18</v>
      </c>
      <c r="K4" s="91">
        <v>500</v>
      </c>
      <c r="L4" s="91" t="s">
        <v>3030</v>
      </c>
      <c r="M4" s="91" t="s">
        <v>663</v>
      </c>
      <c r="N4" s="91">
        <v>500</v>
      </c>
      <c r="O4" s="91"/>
      <c r="P4" s="91" t="s">
        <v>3690</v>
      </c>
      <c r="Q4" s="126" t="s">
        <v>3691</v>
      </c>
    </row>
    <row r="5" spans="1:17" x14ac:dyDescent="0.25">
      <c r="A5" s="89">
        <v>20214090127062</v>
      </c>
      <c r="B5" s="88">
        <v>44232</v>
      </c>
      <c r="C5" s="88">
        <v>44322</v>
      </c>
      <c r="D5" s="89" t="s">
        <v>3737</v>
      </c>
      <c r="E5" s="91" t="s">
        <v>16</v>
      </c>
      <c r="F5" s="91" t="s">
        <v>21</v>
      </c>
      <c r="G5" s="91" t="s">
        <v>3738</v>
      </c>
      <c r="H5" s="91" t="s">
        <v>3739</v>
      </c>
      <c r="I5" s="91" t="s">
        <v>546</v>
      </c>
      <c r="J5" s="91" t="s">
        <v>18</v>
      </c>
      <c r="K5" s="91">
        <v>500</v>
      </c>
      <c r="L5" s="91" t="s">
        <v>1078</v>
      </c>
      <c r="M5" s="91" t="s">
        <v>20</v>
      </c>
      <c r="N5" s="91">
        <v>500</v>
      </c>
      <c r="O5" s="91"/>
      <c r="P5" s="91" t="s">
        <v>3690</v>
      </c>
      <c r="Q5" s="129" t="s">
        <v>3734</v>
      </c>
    </row>
    <row r="6" spans="1:17" x14ac:dyDescent="0.25">
      <c r="A6" s="89">
        <v>20214090129492</v>
      </c>
      <c r="B6" s="88">
        <v>44233</v>
      </c>
      <c r="C6" s="88">
        <v>44323</v>
      </c>
      <c r="D6" s="89" t="s">
        <v>3740</v>
      </c>
      <c r="E6" s="91" t="s">
        <v>16</v>
      </c>
      <c r="F6" s="91" t="s">
        <v>21</v>
      </c>
      <c r="G6" s="91" t="s">
        <v>3741</v>
      </c>
      <c r="H6" s="91" t="s">
        <v>545</v>
      </c>
      <c r="I6" s="91" t="s">
        <v>546</v>
      </c>
      <c r="J6" s="91" t="s">
        <v>18</v>
      </c>
      <c r="K6" s="91">
        <v>310</v>
      </c>
      <c r="L6" s="91" t="s">
        <v>3733</v>
      </c>
      <c r="M6" s="91" t="s">
        <v>1606</v>
      </c>
      <c r="N6" s="91">
        <v>310</v>
      </c>
      <c r="O6" s="91"/>
      <c r="P6" s="91" t="s">
        <v>3690</v>
      </c>
      <c r="Q6" s="128" t="s">
        <v>3693</v>
      </c>
    </row>
    <row r="7" spans="1:17" x14ac:dyDescent="0.25">
      <c r="A7" s="89">
        <v>20214090130322</v>
      </c>
      <c r="B7" s="88">
        <v>44235</v>
      </c>
      <c r="C7" s="88">
        <v>44325</v>
      </c>
      <c r="D7" s="89" t="s">
        <v>3742</v>
      </c>
      <c r="E7" s="91" t="s">
        <v>16</v>
      </c>
      <c r="F7" s="91" t="s">
        <v>21</v>
      </c>
      <c r="G7" s="91" t="s">
        <v>3743</v>
      </c>
      <c r="H7" s="91" t="s">
        <v>298</v>
      </c>
      <c r="I7" s="91" t="s">
        <v>546</v>
      </c>
      <c r="J7" s="91" t="s">
        <v>18</v>
      </c>
      <c r="K7" s="91">
        <v>500</v>
      </c>
      <c r="L7" s="91" t="s">
        <v>3030</v>
      </c>
      <c r="M7" s="91" t="s">
        <v>663</v>
      </c>
      <c r="N7" s="91">
        <v>500</v>
      </c>
      <c r="O7" s="91"/>
      <c r="P7" s="91" t="s">
        <v>3690</v>
      </c>
      <c r="Q7" s="126" t="s">
        <v>3691</v>
      </c>
    </row>
    <row r="8" spans="1:17" x14ac:dyDescent="0.25">
      <c r="A8" s="89">
        <v>20214090132992</v>
      </c>
      <c r="B8" s="88">
        <v>44235</v>
      </c>
      <c r="C8" s="88">
        <v>44325</v>
      </c>
      <c r="D8" s="89" t="s">
        <v>3744</v>
      </c>
      <c r="E8" s="91" t="s">
        <v>16</v>
      </c>
      <c r="F8" s="91" t="s">
        <v>21</v>
      </c>
      <c r="G8" s="91" t="s">
        <v>3745</v>
      </c>
      <c r="H8" s="91" t="s">
        <v>1575</v>
      </c>
      <c r="I8" s="91" t="s">
        <v>546</v>
      </c>
      <c r="J8" s="91" t="s">
        <v>18</v>
      </c>
      <c r="K8" s="91">
        <v>500</v>
      </c>
      <c r="L8" s="91" t="s">
        <v>3746</v>
      </c>
      <c r="M8" s="91" t="s">
        <v>3747</v>
      </c>
      <c r="N8" s="91">
        <v>500</v>
      </c>
      <c r="O8" s="91"/>
      <c r="P8" s="91" t="s">
        <v>3690</v>
      </c>
      <c r="Q8" s="127" t="s">
        <v>3699</v>
      </c>
    </row>
    <row r="9" spans="1:17" x14ac:dyDescent="0.25">
      <c r="A9" s="89">
        <v>20214090139932</v>
      </c>
      <c r="B9" s="88">
        <v>44236</v>
      </c>
      <c r="C9" s="88">
        <v>44326</v>
      </c>
      <c r="D9" s="89" t="s">
        <v>3748</v>
      </c>
      <c r="E9" s="91" t="s">
        <v>16</v>
      </c>
      <c r="F9" s="91" t="s">
        <v>21</v>
      </c>
      <c r="G9" s="91" t="s">
        <v>3749</v>
      </c>
      <c r="H9" s="91" t="s">
        <v>23</v>
      </c>
      <c r="I9" s="91" t="s">
        <v>546</v>
      </c>
      <c r="J9" s="91" t="s">
        <v>18</v>
      </c>
      <c r="K9" s="91">
        <v>500</v>
      </c>
      <c r="L9" s="91" t="s">
        <v>2710</v>
      </c>
      <c r="M9" s="91" t="s">
        <v>663</v>
      </c>
      <c r="N9" s="91">
        <v>500</v>
      </c>
      <c r="O9" s="91"/>
      <c r="P9" s="91" t="s">
        <v>3690</v>
      </c>
      <c r="Q9" s="126" t="s">
        <v>3691</v>
      </c>
    </row>
    <row r="10" spans="1:17" x14ac:dyDescent="0.25">
      <c r="A10" s="89">
        <v>20214090156052</v>
      </c>
      <c r="B10" s="88">
        <v>44238</v>
      </c>
      <c r="C10" s="88">
        <v>44328</v>
      </c>
      <c r="D10" s="89" t="s">
        <v>3750</v>
      </c>
      <c r="E10" s="91" t="s">
        <v>16</v>
      </c>
      <c r="F10" s="91" t="s">
        <v>21</v>
      </c>
      <c r="G10" s="91" t="s">
        <v>3751</v>
      </c>
      <c r="H10" s="91" t="s">
        <v>3752</v>
      </c>
      <c r="I10" s="91" t="s">
        <v>546</v>
      </c>
      <c r="J10" s="91" t="s">
        <v>18</v>
      </c>
      <c r="K10" s="91">
        <v>999</v>
      </c>
      <c r="L10" s="91" t="s">
        <v>19</v>
      </c>
      <c r="M10" s="91" t="s">
        <v>1190</v>
      </c>
      <c r="N10" s="91">
        <v>500</v>
      </c>
      <c r="O10" s="91" t="s">
        <v>3753</v>
      </c>
      <c r="P10" s="91" t="s">
        <v>3690</v>
      </c>
      <c r="Q10" s="126" t="s">
        <v>3691</v>
      </c>
    </row>
    <row r="11" spans="1:17" x14ac:dyDescent="0.25">
      <c r="A11" s="89">
        <v>20214090167022</v>
      </c>
      <c r="B11" s="88">
        <v>44242</v>
      </c>
      <c r="C11" s="88">
        <v>44332</v>
      </c>
      <c r="D11" s="89" t="s">
        <v>3754</v>
      </c>
      <c r="E11" s="91" t="s">
        <v>16</v>
      </c>
      <c r="F11" s="91" t="s">
        <v>21</v>
      </c>
      <c r="G11" s="91" t="s">
        <v>3755</v>
      </c>
      <c r="H11" s="91" t="s">
        <v>3756</v>
      </c>
      <c r="I11" s="91" t="s">
        <v>546</v>
      </c>
      <c r="J11" s="91" t="s">
        <v>18</v>
      </c>
      <c r="K11" s="91">
        <v>311</v>
      </c>
      <c r="L11" s="91" t="s">
        <v>2411</v>
      </c>
      <c r="M11" s="91" t="s">
        <v>453</v>
      </c>
      <c r="N11" s="91">
        <v>311</v>
      </c>
      <c r="O11" s="91"/>
      <c r="P11" s="91" t="s">
        <v>3690</v>
      </c>
      <c r="Q11" s="128" t="s">
        <v>3693</v>
      </c>
    </row>
    <row r="12" spans="1:17" x14ac:dyDescent="0.25">
      <c r="A12" s="89">
        <v>20214090182802</v>
      </c>
      <c r="B12" s="88">
        <v>44244</v>
      </c>
      <c r="C12" s="88">
        <v>44334</v>
      </c>
      <c r="D12" s="89" t="s">
        <v>3757</v>
      </c>
      <c r="E12" s="91" t="s">
        <v>16</v>
      </c>
      <c r="F12" s="91" t="s">
        <v>21</v>
      </c>
      <c r="G12" s="91" t="s">
        <v>3758</v>
      </c>
      <c r="H12" s="91" t="s">
        <v>3759</v>
      </c>
      <c r="I12" s="91" t="s">
        <v>546</v>
      </c>
      <c r="J12" s="91" t="s">
        <v>110</v>
      </c>
      <c r="K12" s="91">
        <v>312</v>
      </c>
      <c r="L12" s="91" t="s">
        <v>3760</v>
      </c>
      <c r="M12" s="91" t="s">
        <v>3761</v>
      </c>
      <c r="N12" s="91">
        <v>312</v>
      </c>
      <c r="O12" s="91"/>
      <c r="P12" s="91" t="s">
        <v>3690</v>
      </c>
      <c r="Q12" s="126" t="s">
        <v>3691</v>
      </c>
    </row>
    <row r="13" spans="1:17" x14ac:dyDescent="0.25">
      <c r="A13" s="89">
        <v>20214090183062</v>
      </c>
      <c r="B13" s="88">
        <v>44244</v>
      </c>
      <c r="C13" s="88">
        <v>44334</v>
      </c>
      <c r="D13" s="89" t="s">
        <v>3762</v>
      </c>
      <c r="E13" s="91" t="s">
        <v>16</v>
      </c>
      <c r="F13" s="91" t="s">
        <v>21</v>
      </c>
      <c r="G13" s="91" t="s">
        <v>3763</v>
      </c>
      <c r="H13" s="91" t="s">
        <v>3764</v>
      </c>
      <c r="I13" s="91" t="s">
        <v>546</v>
      </c>
      <c r="J13" s="91" t="s">
        <v>18</v>
      </c>
      <c r="K13" s="91">
        <v>312</v>
      </c>
      <c r="L13" s="91" t="s">
        <v>2382</v>
      </c>
      <c r="M13" s="91" t="s">
        <v>1136</v>
      </c>
      <c r="N13" s="91">
        <v>312</v>
      </c>
      <c r="O13" s="91"/>
      <c r="P13" s="91" t="s">
        <v>3690</v>
      </c>
      <c r="Q13" s="126" t="s">
        <v>3691</v>
      </c>
    </row>
    <row r="14" spans="1:17" x14ac:dyDescent="0.25">
      <c r="A14" s="89">
        <v>20214090190642</v>
      </c>
      <c r="B14" s="88">
        <v>44246</v>
      </c>
      <c r="C14" s="88">
        <v>44336</v>
      </c>
      <c r="D14" s="89" t="s">
        <v>3765</v>
      </c>
      <c r="E14" s="91" t="s">
        <v>16</v>
      </c>
      <c r="F14" s="91" t="s">
        <v>21</v>
      </c>
      <c r="G14" s="91" t="s">
        <v>3766</v>
      </c>
      <c r="H14" s="91" t="s">
        <v>298</v>
      </c>
      <c r="I14" s="91" t="s">
        <v>546</v>
      </c>
      <c r="J14" s="91" t="s">
        <v>18</v>
      </c>
      <c r="K14" s="91">
        <v>999</v>
      </c>
      <c r="L14" s="91" t="s">
        <v>19</v>
      </c>
      <c r="M14" s="91" t="s">
        <v>663</v>
      </c>
      <c r="N14" s="91">
        <v>500</v>
      </c>
      <c r="O14" s="91" t="s">
        <v>3767</v>
      </c>
      <c r="P14" s="91" t="s">
        <v>3690</v>
      </c>
      <c r="Q14" s="130" t="s">
        <v>3695</v>
      </c>
    </row>
    <row r="15" spans="1:17" x14ac:dyDescent="0.25">
      <c r="A15" s="89">
        <v>20214090191712</v>
      </c>
      <c r="B15" s="88">
        <v>44246</v>
      </c>
      <c r="C15" s="88">
        <v>44336</v>
      </c>
      <c r="D15" s="89" t="s">
        <v>3768</v>
      </c>
      <c r="E15" s="91" t="s">
        <v>16</v>
      </c>
      <c r="F15" s="91" t="s">
        <v>21</v>
      </c>
      <c r="G15" s="91" t="s">
        <v>3769</v>
      </c>
      <c r="H15" s="91" t="s">
        <v>545</v>
      </c>
      <c r="I15" s="91" t="s">
        <v>546</v>
      </c>
      <c r="J15" s="91" t="s">
        <v>18</v>
      </c>
      <c r="K15" s="91">
        <v>606</v>
      </c>
      <c r="L15" s="91" t="s">
        <v>1923</v>
      </c>
      <c r="M15" s="91" t="s">
        <v>333</v>
      </c>
      <c r="N15" s="91">
        <v>606</v>
      </c>
      <c r="O15" s="91"/>
      <c r="P15" s="91" t="s">
        <v>3690</v>
      </c>
      <c r="Q15" s="126" t="s">
        <v>3691</v>
      </c>
    </row>
    <row r="16" spans="1:17" x14ac:dyDescent="0.25">
      <c r="A16" s="89">
        <v>20214090194412</v>
      </c>
      <c r="B16" s="88">
        <v>44246</v>
      </c>
      <c r="C16" s="88">
        <v>44336</v>
      </c>
      <c r="D16" s="89" t="s">
        <v>3770</v>
      </c>
      <c r="E16" s="91" t="s">
        <v>16</v>
      </c>
      <c r="F16" s="91" t="s">
        <v>21</v>
      </c>
      <c r="G16" s="91" t="s">
        <v>3771</v>
      </c>
      <c r="H16" s="91" t="s">
        <v>1610</v>
      </c>
      <c r="I16" s="91" t="s">
        <v>546</v>
      </c>
      <c r="J16" s="91" t="s">
        <v>18</v>
      </c>
      <c r="K16" s="91">
        <v>999</v>
      </c>
      <c r="L16" s="91" t="s">
        <v>19</v>
      </c>
      <c r="M16" s="91" t="s">
        <v>453</v>
      </c>
      <c r="N16" s="91">
        <v>311</v>
      </c>
      <c r="O16" s="91" t="s">
        <v>3767</v>
      </c>
      <c r="P16" s="91" t="s">
        <v>3690</v>
      </c>
      <c r="Q16" s="126" t="s">
        <v>3691</v>
      </c>
    </row>
    <row r="17" spans="1:17" x14ac:dyDescent="0.25">
      <c r="A17" s="89">
        <v>20214090194732</v>
      </c>
      <c r="B17" s="88">
        <v>44246</v>
      </c>
      <c r="C17" s="88">
        <v>44336</v>
      </c>
      <c r="D17" s="89" t="s">
        <v>3772</v>
      </c>
      <c r="E17" s="91" t="s">
        <v>16</v>
      </c>
      <c r="F17" s="91" t="s">
        <v>21</v>
      </c>
      <c r="G17" s="91" t="s">
        <v>3773</v>
      </c>
      <c r="H17" s="91" t="s">
        <v>3774</v>
      </c>
      <c r="I17" s="91" t="s">
        <v>546</v>
      </c>
      <c r="J17" s="91" t="s">
        <v>18</v>
      </c>
      <c r="K17" s="91">
        <v>500</v>
      </c>
      <c r="L17" s="91" t="s">
        <v>3775</v>
      </c>
      <c r="M17" s="91" t="s">
        <v>388</v>
      </c>
      <c r="N17" s="91">
        <v>500</v>
      </c>
      <c r="O17" s="91"/>
      <c r="P17" s="91" t="s">
        <v>3690</v>
      </c>
      <c r="Q17" s="129" t="s">
        <v>3734</v>
      </c>
    </row>
    <row r="18" spans="1:17" x14ac:dyDescent="0.25">
      <c r="A18" s="89">
        <v>20214090195592</v>
      </c>
      <c r="B18" s="88">
        <v>44246</v>
      </c>
      <c r="C18" s="88">
        <v>44336</v>
      </c>
      <c r="D18" s="89" t="s">
        <v>3776</v>
      </c>
      <c r="E18" s="91" t="s">
        <v>16</v>
      </c>
      <c r="F18" s="91" t="s">
        <v>21</v>
      </c>
      <c r="G18" s="91" t="s">
        <v>3777</v>
      </c>
      <c r="H18" s="91" t="s">
        <v>3752</v>
      </c>
      <c r="I18" s="91" t="s">
        <v>546</v>
      </c>
      <c r="J18" s="91" t="s">
        <v>18</v>
      </c>
      <c r="K18" s="91">
        <v>500</v>
      </c>
      <c r="L18" s="91" t="s">
        <v>766</v>
      </c>
      <c r="M18" s="91" t="s">
        <v>2685</v>
      </c>
      <c r="N18" s="91">
        <v>500</v>
      </c>
      <c r="O18" s="91"/>
      <c r="P18" s="91" t="s">
        <v>3690</v>
      </c>
      <c r="Q18" s="126" t="s">
        <v>3691</v>
      </c>
    </row>
    <row r="19" spans="1:17" x14ac:dyDescent="0.25">
      <c r="A19" s="89">
        <v>20214090201162</v>
      </c>
      <c r="B19" s="88">
        <v>44249</v>
      </c>
      <c r="C19" s="88">
        <v>44339</v>
      </c>
      <c r="D19" s="89" t="s">
        <v>3778</v>
      </c>
      <c r="E19" s="91" t="s">
        <v>16</v>
      </c>
      <c r="F19" s="91" t="s">
        <v>21</v>
      </c>
      <c r="G19" s="91" t="s">
        <v>3779</v>
      </c>
      <c r="H19" s="91" t="s">
        <v>23</v>
      </c>
      <c r="I19" s="91" t="s">
        <v>546</v>
      </c>
      <c r="J19" s="91" t="s">
        <v>18</v>
      </c>
      <c r="K19" s="91">
        <v>500</v>
      </c>
      <c r="L19" s="91" t="s">
        <v>2710</v>
      </c>
      <c r="M19" s="91" t="s">
        <v>663</v>
      </c>
      <c r="N19" s="91">
        <v>500</v>
      </c>
      <c r="O19" s="91"/>
      <c r="P19" s="91" t="s">
        <v>3690</v>
      </c>
      <c r="Q19" s="128" t="s">
        <v>3693</v>
      </c>
    </row>
    <row r="20" spans="1:17" x14ac:dyDescent="0.25">
      <c r="A20" s="89">
        <v>20214090214122</v>
      </c>
      <c r="B20" s="88">
        <v>44251</v>
      </c>
      <c r="C20" s="88">
        <v>44341</v>
      </c>
      <c r="D20" s="89" t="s">
        <v>3780</v>
      </c>
      <c r="E20" s="91" t="s">
        <v>16</v>
      </c>
      <c r="F20" s="91" t="s">
        <v>21</v>
      </c>
      <c r="G20" s="91" t="s">
        <v>3781</v>
      </c>
      <c r="H20" s="91" t="s">
        <v>23</v>
      </c>
      <c r="I20" s="91" t="s">
        <v>546</v>
      </c>
      <c r="J20" s="91" t="s">
        <v>18</v>
      </c>
      <c r="K20" s="91">
        <v>500</v>
      </c>
      <c r="L20" s="91" t="s">
        <v>2710</v>
      </c>
      <c r="M20" s="91" t="s">
        <v>663</v>
      </c>
      <c r="N20" s="91">
        <v>500</v>
      </c>
      <c r="O20" s="91"/>
      <c r="P20" s="91" t="s">
        <v>3690</v>
      </c>
      <c r="Q20" s="128" t="s">
        <v>3693</v>
      </c>
    </row>
    <row r="21" spans="1:17" x14ac:dyDescent="0.25">
      <c r="A21" s="89">
        <v>20214090219472</v>
      </c>
      <c r="B21" s="88">
        <v>44253</v>
      </c>
      <c r="C21" s="88">
        <v>44343</v>
      </c>
      <c r="D21" s="89" t="s">
        <v>3782</v>
      </c>
      <c r="E21" s="91" t="s">
        <v>16</v>
      </c>
      <c r="F21" s="91" t="s">
        <v>21</v>
      </c>
      <c r="G21" s="91" t="s">
        <v>3783</v>
      </c>
      <c r="H21" s="91" t="s">
        <v>1610</v>
      </c>
      <c r="I21" s="91" t="s">
        <v>546</v>
      </c>
      <c r="J21" s="91" t="s">
        <v>18</v>
      </c>
      <c r="K21" s="91">
        <v>999</v>
      </c>
      <c r="L21" s="91" t="s">
        <v>19</v>
      </c>
      <c r="M21" s="91" t="s">
        <v>523</v>
      </c>
      <c r="N21" s="91">
        <v>311</v>
      </c>
      <c r="O21" s="91" t="s">
        <v>3753</v>
      </c>
      <c r="P21" s="91" t="s">
        <v>3690</v>
      </c>
      <c r="Q21" s="126" t="s">
        <v>3691</v>
      </c>
    </row>
    <row r="22" spans="1:17" x14ac:dyDescent="0.25">
      <c r="A22" s="89">
        <v>20214090223862</v>
      </c>
      <c r="B22" s="88">
        <v>44253</v>
      </c>
      <c r="C22" s="88">
        <v>44343</v>
      </c>
      <c r="D22" s="89" t="s">
        <v>3784</v>
      </c>
      <c r="E22" s="91" t="s">
        <v>16</v>
      </c>
      <c r="F22" s="91" t="s">
        <v>21</v>
      </c>
      <c r="G22" s="91" t="s">
        <v>3785</v>
      </c>
      <c r="H22" s="91" t="s">
        <v>3786</v>
      </c>
      <c r="I22" s="91" t="s">
        <v>546</v>
      </c>
      <c r="J22" s="91" t="s">
        <v>18</v>
      </c>
      <c r="K22" s="91">
        <v>500</v>
      </c>
      <c r="L22" s="91" t="s">
        <v>3787</v>
      </c>
      <c r="M22" s="91" t="s">
        <v>663</v>
      </c>
      <c r="N22" s="91">
        <v>500</v>
      </c>
      <c r="O22" s="91"/>
      <c r="P22" s="91" t="s">
        <v>3690</v>
      </c>
      <c r="Q22" s="126" t="s">
        <v>3691</v>
      </c>
    </row>
    <row r="23" spans="1:17" x14ac:dyDescent="0.25">
      <c r="A23" s="89">
        <v>20214090236532</v>
      </c>
      <c r="B23" s="88">
        <v>44257</v>
      </c>
      <c r="C23" s="88">
        <v>44347</v>
      </c>
      <c r="D23" s="89" t="s">
        <v>3788</v>
      </c>
      <c r="E23" s="91" t="s">
        <v>16</v>
      </c>
      <c r="F23" s="91" t="s">
        <v>21</v>
      </c>
      <c r="G23" s="91" t="s">
        <v>3789</v>
      </c>
      <c r="H23" s="91" t="s">
        <v>1610</v>
      </c>
      <c r="I23" s="91" t="s">
        <v>546</v>
      </c>
      <c r="J23" s="91" t="s">
        <v>18</v>
      </c>
      <c r="K23" s="91">
        <v>999</v>
      </c>
      <c r="L23" s="91" t="s">
        <v>19</v>
      </c>
      <c r="M23" s="91" t="s">
        <v>523</v>
      </c>
      <c r="N23" s="91">
        <v>311</v>
      </c>
      <c r="O23" s="91" t="s">
        <v>3753</v>
      </c>
      <c r="P23" s="91" t="s">
        <v>3690</v>
      </c>
      <c r="Q23" s="126" t="s">
        <v>3691</v>
      </c>
    </row>
    <row r="24" spans="1:17" x14ac:dyDescent="0.25">
      <c r="A24" s="89">
        <v>20214090236562</v>
      </c>
      <c r="B24" s="88">
        <v>44257</v>
      </c>
      <c r="C24" s="88">
        <v>44347</v>
      </c>
      <c r="D24" s="89" t="s">
        <v>3790</v>
      </c>
      <c r="E24" s="91" t="s">
        <v>16</v>
      </c>
      <c r="F24" s="91" t="s">
        <v>21</v>
      </c>
      <c r="G24" s="91" t="s">
        <v>3791</v>
      </c>
      <c r="H24" s="91" t="s">
        <v>952</v>
      </c>
      <c r="I24" s="91" t="s">
        <v>546</v>
      </c>
      <c r="J24" s="91" t="s">
        <v>18</v>
      </c>
      <c r="K24" s="91">
        <v>311</v>
      </c>
      <c r="L24" s="91" t="s">
        <v>2411</v>
      </c>
      <c r="M24" s="91" t="s">
        <v>3792</v>
      </c>
      <c r="N24" s="91">
        <v>311</v>
      </c>
      <c r="O24" s="91"/>
      <c r="P24" s="91" t="s">
        <v>3690</v>
      </c>
      <c r="Q24" s="126" t="s">
        <v>3691</v>
      </c>
    </row>
    <row r="25" spans="1:17" x14ac:dyDescent="0.25">
      <c r="A25" s="89">
        <v>20214090240162</v>
      </c>
      <c r="B25" s="88">
        <v>44258</v>
      </c>
      <c r="C25" s="88">
        <v>44348</v>
      </c>
      <c r="D25" s="89" t="s">
        <v>3793</v>
      </c>
      <c r="E25" s="91" t="s">
        <v>16</v>
      </c>
      <c r="F25" s="91" t="s">
        <v>21</v>
      </c>
      <c r="G25" s="91" t="s">
        <v>3794</v>
      </c>
      <c r="H25" s="91" t="s">
        <v>1605</v>
      </c>
      <c r="I25" s="91" t="s">
        <v>546</v>
      </c>
      <c r="J25" s="91" t="s">
        <v>18</v>
      </c>
      <c r="K25" s="91">
        <v>312</v>
      </c>
      <c r="L25" s="91" t="s">
        <v>1135</v>
      </c>
      <c r="M25" s="91" t="s">
        <v>1136</v>
      </c>
      <c r="N25" s="91">
        <v>312</v>
      </c>
      <c r="O25" s="91"/>
      <c r="P25" s="91" t="s">
        <v>3690</v>
      </c>
      <c r="Q25" s="126" t="s">
        <v>3691</v>
      </c>
    </row>
    <row r="26" spans="1:17" x14ac:dyDescent="0.25">
      <c r="A26" s="89">
        <v>20214090246902</v>
      </c>
      <c r="B26" s="88">
        <v>44259</v>
      </c>
      <c r="C26" s="88">
        <v>44349</v>
      </c>
      <c r="D26" s="89" t="s">
        <v>3795</v>
      </c>
      <c r="E26" s="91" t="s">
        <v>16</v>
      </c>
      <c r="F26" s="91" t="s">
        <v>21</v>
      </c>
      <c r="G26" s="91" t="s">
        <v>3796</v>
      </c>
      <c r="H26" s="91" t="s">
        <v>1610</v>
      </c>
      <c r="I26" s="91" t="s">
        <v>546</v>
      </c>
      <c r="J26" s="91" t="s">
        <v>18</v>
      </c>
      <c r="K26" s="91">
        <v>999</v>
      </c>
      <c r="L26" s="91" t="s">
        <v>19</v>
      </c>
      <c r="M26" s="91" t="s">
        <v>523</v>
      </c>
      <c r="N26" s="91">
        <v>311</v>
      </c>
      <c r="O26" s="91" t="s">
        <v>3753</v>
      </c>
      <c r="P26" s="91" t="s">
        <v>3690</v>
      </c>
      <c r="Q26" s="126" t="s">
        <v>3691</v>
      </c>
    </row>
    <row r="27" spans="1:17" x14ac:dyDescent="0.25">
      <c r="A27" s="89">
        <v>20214090249902</v>
      </c>
      <c r="B27" s="88">
        <v>44260</v>
      </c>
      <c r="C27" s="88">
        <v>44350</v>
      </c>
      <c r="D27" s="89" t="s">
        <v>3797</v>
      </c>
      <c r="E27" s="91" t="s">
        <v>16</v>
      </c>
      <c r="F27" s="91" t="s">
        <v>21</v>
      </c>
      <c r="G27" s="91" t="s">
        <v>3771</v>
      </c>
      <c r="H27" s="91" t="s">
        <v>1610</v>
      </c>
      <c r="I27" s="91" t="s">
        <v>546</v>
      </c>
      <c r="J27" s="91" t="s">
        <v>18</v>
      </c>
      <c r="K27" s="91">
        <v>311</v>
      </c>
      <c r="L27" s="91" t="s">
        <v>2411</v>
      </c>
      <c r="M27" s="91" t="s">
        <v>3792</v>
      </c>
      <c r="N27" s="91">
        <v>311</v>
      </c>
      <c r="O27" s="91"/>
      <c r="P27" s="91" t="s">
        <v>3690</v>
      </c>
      <c r="Q27" s="126" t="s">
        <v>3691</v>
      </c>
    </row>
    <row r="28" spans="1:17" x14ac:dyDescent="0.25">
      <c r="A28" s="89">
        <v>20214090253922</v>
      </c>
      <c r="B28" s="88">
        <v>44260</v>
      </c>
      <c r="C28" s="88">
        <v>44350</v>
      </c>
      <c r="D28" s="89" t="s">
        <v>3798</v>
      </c>
      <c r="E28" s="91" t="s">
        <v>16</v>
      </c>
      <c r="F28" s="91" t="s">
        <v>21</v>
      </c>
      <c r="G28" s="91" t="s">
        <v>3799</v>
      </c>
      <c r="H28" s="91" t="s">
        <v>452</v>
      </c>
      <c r="I28" s="91" t="s">
        <v>546</v>
      </c>
      <c r="J28" s="91" t="s">
        <v>18</v>
      </c>
      <c r="K28" s="91">
        <v>311</v>
      </c>
      <c r="L28" s="91" t="s">
        <v>841</v>
      </c>
      <c r="M28" s="91" t="s">
        <v>842</v>
      </c>
      <c r="N28" s="91">
        <v>311</v>
      </c>
      <c r="O28" s="91"/>
      <c r="P28" s="91" t="s">
        <v>3690</v>
      </c>
      <c r="Q28" s="126" t="s">
        <v>3691</v>
      </c>
    </row>
    <row r="29" spans="1:17" x14ac:dyDescent="0.25">
      <c r="A29" s="89">
        <v>20214090260382</v>
      </c>
      <c r="B29" s="88">
        <v>44263</v>
      </c>
      <c r="C29" s="88">
        <v>44353</v>
      </c>
      <c r="D29" s="89"/>
      <c r="E29" s="91" t="s">
        <v>16</v>
      </c>
      <c r="F29" s="91" t="s">
        <v>21</v>
      </c>
      <c r="G29" s="91" t="s">
        <v>3800</v>
      </c>
      <c r="H29" s="91" t="s">
        <v>3801</v>
      </c>
      <c r="I29" s="91" t="s">
        <v>546</v>
      </c>
      <c r="J29" s="91" t="s">
        <v>167</v>
      </c>
      <c r="K29" s="91">
        <v>999</v>
      </c>
      <c r="L29" s="91" t="s">
        <v>19</v>
      </c>
      <c r="M29" s="91" t="s">
        <v>168</v>
      </c>
      <c r="N29" s="91">
        <v>303</v>
      </c>
      <c r="O29" s="91" t="s">
        <v>3767</v>
      </c>
      <c r="P29" s="91" t="s">
        <v>3690</v>
      </c>
      <c r="Q29" s="130" t="s">
        <v>3695</v>
      </c>
    </row>
    <row r="30" spans="1:17" x14ac:dyDescent="0.25">
      <c r="A30" s="89">
        <v>20214090269352</v>
      </c>
      <c r="B30" s="88">
        <v>44265</v>
      </c>
      <c r="C30" s="88">
        <v>44312</v>
      </c>
      <c r="D30" s="89"/>
      <c r="E30" s="91" t="s">
        <v>16</v>
      </c>
      <c r="F30" s="91" t="s">
        <v>636</v>
      </c>
      <c r="G30" s="91" t="s">
        <v>3802</v>
      </c>
      <c r="H30" s="91" t="s">
        <v>3803</v>
      </c>
      <c r="I30" s="91" t="s">
        <v>546</v>
      </c>
      <c r="J30" s="91" t="s">
        <v>27</v>
      </c>
      <c r="K30" s="91">
        <v>702</v>
      </c>
      <c r="L30" s="91" t="s">
        <v>3804</v>
      </c>
      <c r="M30" s="91" t="s">
        <v>3156</v>
      </c>
      <c r="N30" s="91">
        <v>702</v>
      </c>
      <c r="O30" s="91"/>
      <c r="P30" s="91" t="s">
        <v>3690</v>
      </c>
      <c r="Q30" s="126" t="s">
        <v>3691</v>
      </c>
    </row>
    <row r="31" spans="1:17" x14ac:dyDescent="0.25">
      <c r="A31" s="89">
        <v>20214090272762</v>
      </c>
      <c r="B31" s="88">
        <v>44266</v>
      </c>
      <c r="C31" s="88">
        <v>44356</v>
      </c>
      <c r="D31" s="89" t="s">
        <v>3805</v>
      </c>
      <c r="E31" s="91" t="s">
        <v>16</v>
      </c>
      <c r="F31" s="91" t="s">
        <v>21</v>
      </c>
      <c r="G31" s="91" t="s">
        <v>3806</v>
      </c>
      <c r="H31" s="91" t="s">
        <v>952</v>
      </c>
      <c r="I31" s="91" t="s">
        <v>546</v>
      </c>
      <c r="J31" s="91" t="s">
        <v>18</v>
      </c>
      <c r="K31" s="91">
        <v>311</v>
      </c>
      <c r="L31" s="91" t="s">
        <v>3807</v>
      </c>
      <c r="M31" s="91" t="s">
        <v>783</v>
      </c>
      <c r="N31" s="91">
        <v>311</v>
      </c>
      <c r="O31" s="91"/>
      <c r="P31" s="91" t="s">
        <v>3690</v>
      </c>
      <c r="Q31" s="126" t="s">
        <v>3691</v>
      </c>
    </row>
    <row r="32" spans="1:17" x14ac:dyDescent="0.25">
      <c r="A32" s="89">
        <v>20214090274792</v>
      </c>
      <c r="B32" s="88">
        <v>44266</v>
      </c>
      <c r="C32" s="88">
        <v>44356</v>
      </c>
      <c r="D32" s="89" t="s">
        <v>3808</v>
      </c>
      <c r="E32" s="91" t="s">
        <v>16</v>
      </c>
      <c r="F32" s="91" t="s">
        <v>21</v>
      </c>
      <c r="G32" s="91" t="s">
        <v>3809</v>
      </c>
      <c r="H32" s="91" t="s">
        <v>298</v>
      </c>
      <c r="I32" s="91" t="s">
        <v>546</v>
      </c>
      <c r="J32" s="91" t="s">
        <v>18</v>
      </c>
      <c r="K32" s="91">
        <v>500</v>
      </c>
      <c r="L32" s="91" t="s">
        <v>3030</v>
      </c>
      <c r="M32" s="91" t="s">
        <v>663</v>
      </c>
      <c r="N32" s="91">
        <v>500</v>
      </c>
      <c r="O32" s="91"/>
      <c r="P32" s="91" t="s">
        <v>3690</v>
      </c>
      <c r="Q32" s="126" t="s">
        <v>3691</v>
      </c>
    </row>
    <row r="33" spans="1:17" x14ac:dyDescent="0.25">
      <c r="A33" s="89">
        <v>20214090279322</v>
      </c>
      <c r="B33" s="88">
        <v>44267</v>
      </c>
      <c r="C33" s="88">
        <v>44357</v>
      </c>
      <c r="D33" s="89" t="s">
        <v>3810</v>
      </c>
      <c r="E33" s="91" t="s">
        <v>16</v>
      </c>
      <c r="F33" s="91" t="s">
        <v>21</v>
      </c>
      <c r="G33" s="91" t="s">
        <v>3811</v>
      </c>
      <c r="H33" s="91" t="s">
        <v>23</v>
      </c>
      <c r="I33" s="91" t="s">
        <v>546</v>
      </c>
      <c r="J33" s="91" t="s">
        <v>18</v>
      </c>
      <c r="K33" s="91">
        <v>500</v>
      </c>
      <c r="L33" s="91" t="s">
        <v>2710</v>
      </c>
      <c r="M33" s="91" t="s">
        <v>663</v>
      </c>
      <c r="N33" s="91">
        <v>500</v>
      </c>
      <c r="O33" s="91"/>
      <c r="P33" s="91" t="s">
        <v>3690</v>
      </c>
      <c r="Q33" s="128" t="s">
        <v>3693</v>
      </c>
    </row>
    <row r="34" spans="1:17" x14ac:dyDescent="0.25">
      <c r="A34" s="89">
        <v>20214090280042</v>
      </c>
      <c r="B34" s="88">
        <v>44267</v>
      </c>
      <c r="C34" s="88">
        <v>44357</v>
      </c>
      <c r="D34" s="89"/>
      <c r="E34" s="91" t="s">
        <v>16</v>
      </c>
      <c r="F34" s="91" t="s">
        <v>21</v>
      </c>
      <c r="G34" s="91" t="s">
        <v>3812</v>
      </c>
      <c r="H34" s="91" t="s">
        <v>3813</v>
      </c>
      <c r="I34" s="91" t="s">
        <v>546</v>
      </c>
      <c r="J34" s="91" t="s">
        <v>392</v>
      </c>
      <c r="K34" s="91">
        <v>500</v>
      </c>
      <c r="L34" s="91" t="s">
        <v>3814</v>
      </c>
      <c r="M34" s="91" t="s">
        <v>663</v>
      </c>
      <c r="N34" s="91">
        <v>500</v>
      </c>
      <c r="O34" s="91"/>
      <c r="P34" s="91" t="s">
        <v>3690</v>
      </c>
      <c r="Q34" s="129" t="s">
        <v>3734</v>
      </c>
    </row>
    <row r="35" spans="1:17" x14ac:dyDescent="0.25">
      <c r="A35" s="89">
        <v>20214090280822</v>
      </c>
      <c r="B35" s="88">
        <v>44267</v>
      </c>
      <c r="C35" s="88">
        <v>44357</v>
      </c>
      <c r="D35" s="89" t="s">
        <v>3815</v>
      </c>
      <c r="E35" s="91" t="s">
        <v>16</v>
      </c>
      <c r="F35" s="91" t="s">
        <v>21</v>
      </c>
      <c r="G35" s="91" t="s">
        <v>3816</v>
      </c>
      <c r="H35" s="91" t="s">
        <v>3817</v>
      </c>
      <c r="I35" s="91" t="s">
        <v>546</v>
      </c>
      <c r="J35" s="91" t="s">
        <v>18</v>
      </c>
      <c r="K35" s="91">
        <v>602</v>
      </c>
      <c r="L35" s="91" t="s">
        <v>3818</v>
      </c>
      <c r="M35" s="91" t="s">
        <v>2266</v>
      </c>
      <c r="N35" s="91">
        <v>602</v>
      </c>
      <c r="O35" s="91"/>
      <c r="P35" s="91" t="s">
        <v>3690</v>
      </c>
      <c r="Q35" s="126" t="s">
        <v>3691</v>
      </c>
    </row>
    <row r="36" spans="1:17" x14ac:dyDescent="0.25">
      <c r="A36" s="89">
        <v>20214090285852</v>
      </c>
      <c r="B36" s="88">
        <v>44270</v>
      </c>
      <c r="C36" s="88">
        <v>44360</v>
      </c>
      <c r="D36" s="89" t="s">
        <v>3819</v>
      </c>
      <c r="E36" s="91" t="s">
        <v>16</v>
      </c>
      <c r="F36" s="91" t="s">
        <v>21</v>
      </c>
      <c r="G36" s="91" t="s">
        <v>3820</v>
      </c>
      <c r="H36" s="91" t="s">
        <v>145</v>
      </c>
      <c r="I36" s="91" t="s">
        <v>546</v>
      </c>
      <c r="J36" s="91" t="s">
        <v>18</v>
      </c>
      <c r="K36" s="91">
        <v>310</v>
      </c>
      <c r="L36" s="91" t="s">
        <v>945</v>
      </c>
      <c r="M36" s="91" t="s">
        <v>946</v>
      </c>
      <c r="N36" s="91">
        <v>310</v>
      </c>
      <c r="O36" s="91"/>
      <c r="P36" s="91" t="s">
        <v>3690</v>
      </c>
      <c r="Q36" s="129" t="s">
        <v>3734</v>
      </c>
    </row>
    <row r="37" spans="1:17" x14ac:dyDescent="0.25">
      <c r="A37" s="89">
        <v>20214090286242</v>
      </c>
      <c r="B37" s="88">
        <v>44270</v>
      </c>
      <c r="C37" s="88">
        <v>44360</v>
      </c>
      <c r="D37" s="89" t="s">
        <v>3821</v>
      </c>
      <c r="E37" s="91" t="s">
        <v>16</v>
      </c>
      <c r="F37" s="91" t="s">
        <v>21</v>
      </c>
      <c r="G37" s="91" t="s">
        <v>3822</v>
      </c>
      <c r="H37" s="91" t="s">
        <v>3823</v>
      </c>
      <c r="I37" s="91" t="s">
        <v>546</v>
      </c>
      <c r="J37" s="91" t="s">
        <v>18</v>
      </c>
      <c r="K37" s="91">
        <v>606</v>
      </c>
      <c r="L37" s="91" t="s">
        <v>3824</v>
      </c>
      <c r="M37" s="91" t="s">
        <v>333</v>
      </c>
      <c r="N37" s="91">
        <v>606</v>
      </c>
      <c r="O37" s="91"/>
      <c r="P37" s="91" t="s">
        <v>3690</v>
      </c>
      <c r="Q37" s="126" t="s">
        <v>3691</v>
      </c>
    </row>
    <row r="38" spans="1:17" x14ac:dyDescent="0.25">
      <c r="A38" s="89">
        <v>20214090286362</v>
      </c>
      <c r="B38" s="88">
        <v>44270</v>
      </c>
      <c r="C38" s="88">
        <v>44315</v>
      </c>
      <c r="D38" s="89"/>
      <c r="E38" s="91" t="s">
        <v>16</v>
      </c>
      <c r="F38" s="91" t="s">
        <v>636</v>
      </c>
      <c r="G38" s="91" t="s">
        <v>1253</v>
      </c>
      <c r="H38" s="91" t="s">
        <v>3825</v>
      </c>
      <c r="I38" s="91" t="s">
        <v>546</v>
      </c>
      <c r="J38" s="91" t="s">
        <v>27</v>
      </c>
      <c r="K38" s="91">
        <v>702</v>
      </c>
      <c r="L38" s="91" t="s">
        <v>3155</v>
      </c>
      <c r="M38" s="91" t="s">
        <v>3156</v>
      </c>
      <c r="N38" s="91">
        <v>702</v>
      </c>
      <c r="O38" s="91"/>
      <c r="P38" s="91" t="s">
        <v>3690</v>
      </c>
      <c r="Q38" s="126" t="s">
        <v>3691</v>
      </c>
    </row>
    <row r="39" spans="1:17" x14ac:dyDescent="0.25">
      <c r="A39" s="89">
        <v>20214090300912</v>
      </c>
      <c r="B39" s="88">
        <v>44272</v>
      </c>
      <c r="C39" s="88">
        <v>44298</v>
      </c>
      <c r="D39" s="89"/>
      <c r="E39" s="91" t="s">
        <v>16</v>
      </c>
      <c r="F39" s="91" t="s">
        <v>13</v>
      </c>
      <c r="G39" s="91" t="s">
        <v>3826</v>
      </c>
      <c r="H39" s="91" t="s">
        <v>3827</v>
      </c>
      <c r="I39" s="91" t="s">
        <v>546</v>
      </c>
      <c r="J39" s="91" t="s">
        <v>18</v>
      </c>
      <c r="K39" s="91">
        <v>999</v>
      </c>
      <c r="L39" s="91" t="s">
        <v>19</v>
      </c>
      <c r="M39" s="91" t="s">
        <v>219</v>
      </c>
      <c r="N39" s="91">
        <v>304</v>
      </c>
      <c r="O39" s="91" t="s">
        <v>3753</v>
      </c>
      <c r="P39" s="91"/>
      <c r="Q39" s="126" t="s">
        <v>3691</v>
      </c>
    </row>
    <row r="40" spans="1:17" x14ac:dyDescent="0.25">
      <c r="A40" s="89">
        <v>20214090301022</v>
      </c>
      <c r="B40" s="88">
        <v>44272</v>
      </c>
      <c r="C40" s="88">
        <v>44298</v>
      </c>
      <c r="D40" s="89"/>
      <c r="E40" s="91" t="s">
        <v>16</v>
      </c>
      <c r="F40" s="91" t="s">
        <v>25</v>
      </c>
      <c r="G40" s="91" t="s">
        <v>3828</v>
      </c>
      <c r="H40" s="91" t="s">
        <v>3829</v>
      </c>
      <c r="I40" s="91" t="s">
        <v>546</v>
      </c>
      <c r="J40" s="91" t="s">
        <v>18</v>
      </c>
      <c r="K40" s="91">
        <v>999</v>
      </c>
      <c r="L40" s="91" t="s">
        <v>19</v>
      </c>
      <c r="M40" s="91" t="s">
        <v>126</v>
      </c>
      <c r="N40" s="91">
        <v>500</v>
      </c>
      <c r="O40" s="91" t="s">
        <v>3753</v>
      </c>
      <c r="P40" s="91"/>
      <c r="Q40" s="126" t="s">
        <v>3691</v>
      </c>
    </row>
    <row r="41" spans="1:17" x14ac:dyDescent="0.25">
      <c r="A41" s="89">
        <v>20214090301362</v>
      </c>
      <c r="B41" s="88">
        <v>44272</v>
      </c>
      <c r="C41" s="88">
        <v>44298</v>
      </c>
      <c r="D41" s="89"/>
      <c r="E41" s="91" t="s">
        <v>16</v>
      </c>
      <c r="F41" s="91" t="s">
        <v>13</v>
      </c>
      <c r="G41" s="91" t="s">
        <v>3830</v>
      </c>
      <c r="H41" s="91" t="s">
        <v>105</v>
      </c>
      <c r="I41" s="91" t="s">
        <v>546</v>
      </c>
      <c r="J41" s="91" t="s">
        <v>18</v>
      </c>
      <c r="K41" s="91">
        <v>500</v>
      </c>
      <c r="L41" s="91" t="s">
        <v>662</v>
      </c>
      <c r="M41" s="91" t="s">
        <v>388</v>
      </c>
      <c r="N41" s="91">
        <v>500</v>
      </c>
      <c r="O41" s="91"/>
      <c r="P41" s="91" t="s">
        <v>3690</v>
      </c>
      <c r="Q41" s="126" t="s">
        <v>3691</v>
      </c>
    </row>
    <row r="42" spans="1:17" x14ac:dyDescent="0.25">
      <c r="A42" s="89">
        <v>20214090301842</v>
      </c>
      <c r="B42" s="88">
        <v>44272</v>
      </c>
      <c r="C42" s="88">
        <v>44298</v>
      </c>
      <c r="D42" s="89"/>
      <c r="E42" s="91" t="s">
        <v>16</v>
      </c>
      <c r="F42" s="91" t="s">
        <v>13</v>
      </c>
      <c r="G42" s="91" t="s">
        <v>14</v>
      </c>
      <c r="H42" s="91" t="s">
        <v>3831</v>
      </c>
      <c r="I42" s="91" t="s">
        <v>546</v>
      </c>
      <c r="J42" s="91" t="s">
        <v>16</v>
      </c>
      <c r="K42" s="91">
        <v>999</v>
      </c>
      <c r="L42" s="91" t="s">
        <v>19</v>
      </c>
      <c r="M42" s="91" t="s">
        <v>417</v>
      </c>
      <c r="N42" s="91">
        <v>307</v>
      </c>
      <c r="O42" s="91" t="s">
        <v>3753</v>
      </c>
      <c r="P42" s="91" t="s">
        <v>3690</v>
      </c>
      <c r="Q42" s="126" t="s">
        <v>3691</v>
      </c>
    </row>
    <row r="43" spans="1:17" x14ac:dyDescent="0.25">
      <c r="A43" s="89">
        <v>20214090302112</v>
      </c>
      <c r="B43" s="88">
        <v>44272</v>
      </c>
      <c r="C43" s="88">
        <v>44298</v>
      </c>
      <c r="D43" s="89"/>
      <c r="E43" s="91" t="s">
        <v>16</v>
      </c>
      <c r="F43" s="91" t="s">
        <v>25</v>
      </c>
      <c r="G43" s="91" t="s">
        <v>3832</v>
      </c>
      <c r="H43" s="91" t="s">
        <v>3833</v>
      </c>
      <c r="I43" s="91" t="s">
        <v>546</v>
      </c>
      <c r="J43" s="91" t="s">
        <v>18</v>
      </c>
      <c r="K43" s="91">
        <v>701</v>
      </c>
      <c r="L43" s="91" t="s">
        <v>3834</v>
      </c>
      <c r="M43" s="91" t="s">
        <v>2158</v>
      </c>
      <c r="N43" s="91">
        <v>701</v>
      </c>
      <c r="O43" s="91"/>
      <c r="P43" s="91" t="s">
        <v>3690</v>
      </c>
      <c r="Q43" s="129" t="s">
        <v>3734</v>
      </c>
    </row>
    <row r="44" spans="1:17" x14ac:dyDescent="0.25">
      <c r="A44" s="89">
        <v>20214090303282</v>
      </c>
      <c r="B44" s="88">
        <v>44272</v>
      </c>
      <c r="C44" s="88">
        <v>44298</v>
      </c>
      <c r="D44" s="89"/>
      <c r="E44" s="91" t="s">
        <v>16</v>
      </c>
      <c r="F44" s="91" t="s">
        <v>25</v>
      </c>
      <c r="G44" s="91" t="s">
        <v>3835</v>
      </c>
      <c r="H44" s="91" t="s">
        <v>2665</v>
      </c>
      <c r="I44" s="91" t="s">
        <v>546</v>
      </c>
      <c r="J44" s="91" t="s">
        <v>18</v>
      </c>
      <c r="K44" s="91">
        <v>999</v>
      </c>
      <c r="L44" s="91" t="s">
        <v>19</v>
      </c>
      <c r="M44" s="91" t="s">
        <v>1141</v>
      </c>
      <c r="N44" s="91">
        <v>605</v>
      </c>
      <c r="O44" s="91" t="s">
        <v>3753</v>
      </c>
      <c r="P44" s="91" t="s">
        <v>3690</v>
      </c>
      <c r="Q44" s="126" t="s">
        <v>3691</v>
      </c>
    </row>
    <row r="45" spans="1:17" x14ac:dyDescent="0.25">
      <c r="A45" s="89">
        <v>20214090305872</v>
      </c>
      <c r="B45" s="88">
        <v>44272</v>
      </c>
      <c r="C45" s="88">
        <v>44362</v>
      </c>
      <c r="D45" s="89" t="s">
        <v>3836</v>
      </c>
      <c r="E45" s="91" t="s">
        <v>16</v>
      </c>
      <c r="F45" s="91" t="s">
        <v>21</v>
      </c>
      <c r="G45" s="91" t="s">
        <v>3837</v>
      </c>
      <c r="H45" s="91" t="s">
        <v>1920</v>
      </c>
      <c r="I45" s="91" t="s">
        <v>546</v>
      </c>
      <c r="J45" s="91" t="s">
        <v>18</v>
      </c>
      <c r="K45" s="91">
        <v>306</v>
      </c>
      <c r="L45" s="91" t="s">
        <v>3464</v>
      </c>
      <c r="M45" s="91" t="s">
        <v>3465</v>
      </c>
      <c r="N45" s="91">
        <v>306</v>
      </c>
      <c r="O45" s="91"/>
      <c r="P45" s="91" t="s">
        <v>3690</v>
      </c>
      <c r="Q45" s="126" t="s">
        <v>3691</v>
      </c>
    </row>
    <row r="46" spans="1:17" x14ac:dyDescent="0.25">
      <c r="A46" s="89">
        <v>20214090306182</v>
      </c>
      <c r="B46" s="88">
        <v>44273</v>
      </c>
      <c r="C46" s="88">
        <v>44363</v>
      </c>
      <c r="D46" s="89" t="s">
        <v>3838</v>
      </c>
      <c r="E46" s="91" t="s">
        <v>16</v>
      </c>
      <c r="F46" s="91" t="s">
        <v>21</v>
      </c>
      <c r="G46" s="91" t="s">
        <v>3839</v>
      </c>
      <c r="H46" s="91" t="s">
        <v>452</v>
      </c>
      <c r="I46" s="91" t="s">
        <v>546</v>
      </c>
      <c r="J46" s="91" t="s">
        <v>18</v>
      </c>
      <c r="K46" s="91">
        <v>311</v>
      </c>
      <c r="L46" s="91" t="s">
        <v>3840</v>
      </c>
      <c r="M46" s="91" t="s">
        <v>238</v>
      </c>
      <c r="N46" s="91">
        <v>311</v>
      </c>
      <c r="O46" s="91"/>
      <c r="P46" s="91" t="s">
        <v>3690</v>
      </c>
      <c r="Q46" s="130" t="s">
        <v>3695</v>
      </c>
    </row>
    <row r="47" spans="1:17" x14ac:dyDescent="0.25">
      <c r="A47" s="89">
        <v>20214090307352</v>
      </c>
      <c r="B47" s="88">
        <v>44273</v>
      </c>
      <c r="C47" s="88">
        <v>44299</v>
      </c>
      <c r="D47" s="89"/>
      <c r="E47" s="91" t="s">
        <v>16</v>
      </c>
      <c r="F47" s="91" t="s">
        <v>154</v>
      </c>
      <c r="G47" s="91" t="s">
        <v>3841</v>
      </c>
      <c r="H47" s="91" t="s">
        <v>3842</v>
      </c>
      <c r="I47" s="91" t="s">
        <v>546</v>
      </c>
      <c r="J47" s="91" t="s">
        <v>18</v>
      </c>
      <c r="K47" s="91">
        <v>500</v>
      </c>
      <c r="L47" s="91" t="s">
        <v>662</v>
      </c>
      <c r="M47" s="91" t="s">
        <v>663</v>
      </c>
      <c r="N47" s="91">
        <v>500</v>
      </c>
      <c r="O47" s="91"/>
      <c r="P47" s="91" t="s">
        <v>3690</v>
      </c>
      <c r="Q47" s="128" t="s">
        <v>3693</v>
      </c>
    </row>
    <row r="48" spans="1:17" x14ac:dyDescent="0.25">
      <c r="A48" s="89">
        <v>20214090307792</v>
      </c>
      <c r="B48" s="88">
        <v>44273</v>
      </c>
      <c r="C48" s="88">
        <v>44299</v>
      </c>
      <c r="D48" s="89"/>
      <c r="E48" s="91" t="s">
        <v>16</v>
      </c>
      <c r="F48" s="91" t="s">
        <v>25</v>
      </c>
      <c r="G48" s="91" t="s">
        <v>3843</v>
      </c>
      <c r="H48" s="91" t="s">
        <v>419</v>
      </c>
      <c r="I48" s="91" t="s">
        <v>546</v>
      </c>
      <c r="J48" s="91" t="s">
        <v>18</v>
      </c>
      <c r="K48" s="91">
        <v>500</v>
      </c>
      <c r="L48" s="91" t="s">
        <v>2050</v>
      </c>
      <c r="M48" s="91" t="s">
        <v>2051</v>
      </c>
      <c r="N48" s="91">
        <v>500</v>
      </c>
      <c r="O48" s="91"/>
      <c r="P48" s="91" t="s">
        <v>3690</v>
      </c>
      <c r="Q48" s="128" t="s">
        <v>3693</v>
      </c>
    </row>
    <row r="49" spans="1:17" x14ac:dyDescent="0.25">
      <c r="A49" s="89">
        <v>20214090307862</v>
      </c>
      <c r="B49" s="88">
        <v>44273</v>
      </c>
      <c r="C49" s="88">
        <v>44363</v>
      </c>
      <c r="D49" s="89" t="s">
        <v>3844</v>
      </c>
      <c r="E49" s="91" t="s">
        <v>16</v>
      </c>
      <c r="F49" s="91" t="s">
        <v>21</v>
      </c>
      <c r="G49" s="91" t="s">
        <v>3845</v>
      </c>
      <c r="H49" s="91" t="s">
        <v>1575</v>
      </c>
      <c r="I49" s="91" t="s">
        <v>546</v>
      </c>
      <c r="J49" s="91" t="s">
        <v>18</v>
      </c>
      <c r="K49" s="91">
        <v>500</v>
      </c>
      <c r="L49" s="91" t="s">
        <v>3746</v>
      </c>
      <c r="M49" s="91" t="s">
        <v>3747</v>
      </c>
      <c r="N49" s="91">
        <v>500</v>
      </c>
      <c r="O49" s="91"/>
      <c r="P49" s="91" t="s">
        <v>3690</v>
      </c>
      <c r="Q49" s="126" t="s">
        <v>3691</v>
      </c>
    </row>
    <row r="50" spans="1:17" x14ac:dyDescent="0.25">
      <c r="A50" s="89">
        <v>20214090307932</v>
      </c>
      <c r="B50" s="88">
        <v>44273</v>
      </c>
      <c r="C50" s="88">
        <v>44299</v>
      </c>
      <c r="D50" s="89"/>
      <c r="E50" s="91" t="s">
        <v>16</v>
      </c>
      <c r="F50" s="91" t="s">
        <v>25</v>
      </c>
      <c r="G50" s="91" t="s">
        <v>3846</v>
      </c>
      <c r="H50" s="91" t="s">
        <v>3847</v>
      </c>
      <c r="I50" s="91" t="s">
        <v>546</v>
      </c>
      <c r="J50" s="91" t="s">
        <v>18</v>
      </c>
      <c r="K50" s="91">
        <v>701</v>
      </c>
      <c r="L50" s="91" t="s">
        <v>3848</v>
      </c>
      <c r="M50" s="91" t="s">
        <v>2158</v>
      </c>
      <c r="N50" s="91">
        <v>701</v>
      </c>
      <c r="O50" s="91"/>
      <c r="P50" s="91" t="s">
        <v>3690</v>
      </c>
      <c r="Q50" s="128" t="s">
        <v>3693</v>
      </c>
    </row>
    <row r="51" spans="1:17" x14ac:dyDescent="0.25">
      <c r="A51" s="89">
        <v>20214090308032</v>
      </c>
      <c r="B51" s="88">
        <v>44273</v>
      </c>
      <c r="C51" s="88">
        <v>44299</v>
      </c>
      <c r="D51" s="89"/>
      <c r="E51" s="91" t="s">
        <v>16</v>
      </c>
      <c r="F51" s="91" t="s">
        <v>13</v>
      </c>
      <c r="G51" s="91" t="s">
        <v>3849</v>
      </c>
      <c r="H51" s="91" t="s">
        <v>3850</v>
      </c>
      <c r="I51" s="91" t="s">
        <v>546</v>
      </c>
      <c r="J51" s="91" t="s">
        <v>18</v>
      </c>
      <c r="K51" s="91">
        <v>999</v>
      </c>
      <c r="L51" s="91" t="s">
        <v>19</v>
      </c>
      <c r="M51" s="91" t="s">
        <v>165</v>
      </c>
      <c r="N51" s="91">
        <v>312</v>
      </c>
      <c r="O51" s="91" t="s">
        <v>3753</v>
      </c>
      <c r="P51" s="91" t="s">
        <v>3690</v>
      </c>
      <c r="Q51" s="126" t="s">
        <v>3691</v>
      </c>
    </row>
    <row r="52" spans="1:17" x14ac:dyDescent="0.25">
      <c r="A52" s="89">
        <v>20214090309152</v>
      </c>
      <c r="B52" s="88">
        <v>44273</v>
      </c>
      <c r="C52" s="88">
        <v>44299</v>
      </c>
      <c r="D52" s="89" t="s">
        <v>3851</v>
      </c>
      <c r="E52" s="91" t="s">
        <v>16</v>
      </c>
      <c r="F52" s="91" t="s">
        <v>25</v>
      </c>
      <c r="G52" s="91" t="s">
        <v>14</v>
      </c>
      <c r="H52" s="91" t="s">
        <v>3852</v>
      </c>
      <c r="I52" s="91" t="s">
        <v>546</v>
      </c>
      <c r="J52" s="91" t="s">
        <v>31</v>
      </c>
      <c r="K52" s="91">
        <v>999</v>
      </c>
      <c r="L52" s="91" t="s">
        <v>19</v>
      </c>
      <c r="M52" s="91" t="s">
        <v>2605</v>
      </c>
      <c r="N52" s="91">
        <v>306</v>
      </c>
      <c r="O52" s="91" t="s">
        <v>3753</v>
      </c>
      <c r="P52" s="91" t="s">
        <v>3690</v>
      </c>
      <c r="Q52" s="126" t="s">
        <v>3691</v>
      </c>
    </row>
    <row r="53" spans="1:17" x14ac:dyDescent="0.25">
      <c r="A53" s="89">
        <v>20214090310432</v>
      </c>
      <c r="B53" s="88">
        <v>44273</v>
      </c>
      <c r="C53" s="88">
        <v>44299</v>
      </c>
      <c r="D53" s="89"/>
      <c r="E53" s="91" t="s">
        <v>16</v>
      </c>
      <c r="F53" s="91" t="s">
        <v>25</v>
      </c>
      <c r="G53" s="91" t="s">
        <v>3853</v>
      </c>
      <c r="H53" s="91" t="s">
        <v>3854</v>
      </c>
      <c r="I53" s="91" t="s">
        <v>546</v>
      </c>
      <c r="J53" s="91" t="s">
        <v>27</v>
      </c>
      <c r="K53" s="91">
        <v>200</v>
      </c>
      <c r="L53" s="91" t="s">
        <v>2993</v>
      </c>
      <c r="M53" s="91" t="s">
        <v>427</v>
      </c>
      <c r="N53" s="91">
        <v>200</v>
      </c>
      <c r="O53" s="91"/>
      <c r="P53" s="91" t="s">
        <v>3690</v>
      </c>
      <c r="Q53" s="128" t="s">
        <v>3693</v>
      </c>
    </row>
    <row r="54" spans="1:17" x14ac:dyDescent="0.25">
      <c r="A54" s="89">
        <v>20214090312062</v>
      </c>
      <c r="B54" s="88">
        <v>44274</v>
      </c>
      <c r="C54" s="88">
        <v>44300</v>
      </c>
      <c r="D54" s="89"/>
      <c r="E54" s="91" t="s">
        <v>16</v>
      </c>
      <c r="F54" s="91" t="s">
        <v>25</v>
      </c>
      <c r="G54" s="91" t="s">
        <v>3855</v>
      </c>
      <c r="H54" s="91" t="s">
        <v>105</v>
      </c>
      <c r="I54" s="91" t="s">
        <v>546</v>
      </c>
      <c r="J54" s="91" t="s">
        <v>106</v>
      </c>
      <c r="K54" s="91">
        <v>999</v>
      </c>
      <c r="L54" s="91" t="s">
        <v>19</v>
      </c>
      <c r="M54" s="91" t="s">
        <v>417</v>
      </c>
      <c r="N54" s="91">
        <v>307</v>
      </c>
      <c r="O54" s="91" t="s">
        <v>3753</v>
      </c>
      <c r="P54" s="91" t="s">
        <v>3690</v>
      </c>
      <c r="Q54" s="126" t="s">
        <v>3691</v>
      </c>
    </row>
    <row r="55" spans="1:17" x14ac:dyDescent="0.25">
      <c r="A55" s="89">
        <v>20214090312772</v>
      </c>
      <c r="B55" s="88">
        <v>44274</v>
      </c>
      <c r="C55" s="88">
        <v>44300</v>
      </c>
      <c r="D55" s="89"/>
      <c r="E55" s="91" t="s">
        <v>16</v>
      </c>
      <c r="F55" s="91" t="s">
        <v>25</v>
      </c>
      <c r="G55" s="91" t="s">
        <v>3856</v>
      </c>
      <c r="H55" s="91" t="s">
        <v>105</v>
      </c>
      <c r="I55" s="91" t="s">
        <v>546</v>
      </c>
      <c r="J55" s="91" t="s">
        <v>27</v>
      </c>
      <c r="K55" s="91">
        <v>200</v>
      </c>
      <c r="L55" s="91" t="s">
        <v>2993</v>
      </c>
      <c r="M55" s="91" t="s">
        <v>427</v>
      </c>
      <c r="N55" s="91">
        <v>200</v>
      </c>
      <c r="O55" s="91"/>
      <c r="P55" s="91" t="s">
        <v>3690</v>
      </c>
      <c r="Q55" s="128" t="s">
        <v>3693</v>
      </c>
    </row>
    <row r="56" spans="1:17" x14ac:dyDescent="0.25">
      <c r="A56" s="89">
        <v>20214090312812</v>
      </c>
      <c r="B56" s="88">
        <v>44274</v>
      </c>
      <c r="C56" s="88">
        <v>44300</v>
      </c>
      <c r="D56" s="89"/>
      <c r="E56" s="91" t="s">
        <v>16</v>
      </c>
      <c r="F56" s="91" t="s">
        <v>25</v>
      </c>
      <c r="G56" s="91" t="s">
        <v>3857</v>
      </c>
      <c r="H56" s="91" t="s">
        <v>1496</v>
      </c>
      <c r="I56" s="91" t="s">
        <v>546</v>
      </c>
      <c r="J56" s="91" t="s">
        <v>31</v>
      </c>
      <c r="K56" s="91">
        <v>500</v>
      </c>
      <c r="L56" s="91" t="s">
        <v>2902</v>
      </c>
      <c r="M56" s="91" t="s">
        <v>354</v>
      </c>
      <c r="N56" s="91">
        <v>500</v>
      </c>
      <c r="O56" s="91"/>
      <c r="P56" s="91" t="s">
        <v>3690</v>
      </c>
      <c r="Q56" s="126" t="s">
        <v>3691</v>
      </c>
    </row>
    <row r="57" spans="1:17" x14ac:dyDescent="0.25">
      <c r="A57" s="89">
        <v>20214090313112</v>
      </c>
      <c r="B57" s="88">
        <v>44274</v>
      </c>
      <c r="C57" s="88">
        <v>44321</v>
      </c>
      <c r="D57" s="89"/>
      <c r="E57" s="91" t="s">
        <v>16</v>
      </c>
      <c r="F57" s="91" t="s">
        <v>636</v>
      </c>
      <c r="G57" s="91" t="s">
        <v>3858</v>
      </c>
      <c r="H57" s="91" t="s">
        <v>3859</v>
      </c>
      <c r="I57" s="91" t="s">
        <v>546</v>
      </c>
      <c r="J57" s="91" t="s">
        <v>106</v>
      </c>
      <c r="K57" s="91">
        <v>999</v>
      </c>
      <c r="L57" s="91" t="s">
        <v>19</v>
      </c>
      <c r="M57" s="91" t="s">
        <v>417</v>
      </c>
      <c r="N57" s="91">
        <v>307</v>
      </c>
      <c r="O57" s="91" t="s">
        <v>3753</v>
      </c>
      <c r="P57" s="91" t="s">
        <v>3690</v>
      </c>
      <c r="Q57" s="126" t="s">
        <v>3691</v>
      </c>
    </row>
    <row r="58" spans="1:17" x14ac:dyDescent="0.25">
      <c r="A58" s="89">
        <v>20214090319422</v>
      </c>
      <c r="B58" s="88">
        <v>44278</v>
      </c>
      <c r="C58" s="88">
        <v>44301</v>
      </c>
      <c r="D58" s="89"/>
      <c r="E58" s="91" t="s">
        <v>16</v>
      </c>
      <c r="F58" s="91" t="s">
        <v>25</v>
      </c>
      <c r="G58" s="91" t="s">
        <v>3860</v>
      </c>
      <c r="H58" s="91" t="s">
        <v>3861</v>
      </c>
      <c r="I58" s="91" t="s">
        <v>546</v>
      </c>
      <c r="J58" s="91" t="s">
        <v>18</v>
      </c>
      <c r="K58" s="91">
        <v>999</v>
      </c>
      <c r="L58" s="91" t="s">
        <v>19</v>
      </c>
      <c r="M58" s="91" t="s">
        <v>111</v>
      </c>
      <c r="N58" s="91">
        <v>606</v>
      </c>
      <c r="O58" s="91" t="s">
        <v>3753</v>
      </c>
      <c r="P58" s="91" t="s">
        <v>3690</v>
      </c>
      <c r="Q58" s="126" t="s">
        <v>3691</v>
      </c>
    </row>
    <row r="59" spans="1:17" x14ac:dyDescent="0.25">
      <c r="A59" s="89">
        <v>20214090319452</v>
      </c>
      <c r="B59" s="88">
        <v>44278</v>
      </c>
      <c r="C59" s="88">
        <v>44301</v>
      </c>
      <c r="D59" s="89"/>
      <c r="E59" s="91" t="s">
        <v>16</v>
      </c>
      <c r="F59" s="91" t="s">
        <v>25</v>
      </c>
      <c r="G59" s="91" t="s">
        <v>2613</v>
      </c>
      <c r="H59" s="91" t="s">
        <v>3862</v>
      </c>
      <c r="I59" s="91" t="s">
        <v>546</v>
      </c>
      <c r="J59" s="91" t="s">
        <v>18</v>
      </c>
      <c r="K59" s="91">
        <v>500</v>
      </c>
      <c r="L59" s="91" t="s">
        <v>2989</v>
      </c>
      <c r="M59" s="91" t="s">
        <v>115</v>
      </c>
      <c r="N59" s="91">
        <v>500</v>
      </c>
      <c r="O59" s="91"/>
      <c r="P59" s="91" t="s">
        <v>3690</v>
      </c>
      <c r="Q59" s="128" t="s">
        <v>3693</v>
      </c>
    </row>
    <row r="60" spans="1:17" x14ac:dyDescent="0.25">
      <c r="A60" s="89">
        <v>20214090320242</v>
      </c>
      <c r="B60" s="88">
        <v>44278</v>
      </c>
      <c r="C60" s="88">
        <v>44301</v>
      </c>
      <c r="D60" s="89"/>
      <c r="E60" s="91" t="s">
        <v>16</v>
      </c>
      <c r="F60" s="91" t="s">
        <v>13</v>
      </c>
      <c r="G60" s="91" t="s">
        <v>14</v>
      </c>
      <c r="H60" s="91" t="s">
        <v>3863</v>
      </c>
      <c r="I60" s="91" t="s">
        <v>546</v>
      </c>
      <c r="J60" s="91" t="s">
        <v>18</v>
      </c>
      <c r="K60" s="91">
        <v>500</v>
      </c>
      <c r="L60" s="91" t="s">
        <v>3407</v>
      </c>
      <c r="M60" s="91" t="s">
        <v>1855</v>
      </c>
      <c r="N60" s="91">
        <v>500</v>
      </c>
      <c r="O60" s="91"/>
      <c r="P60" s="91" t="s">
        <v>3690</v>
      </c>
      <c r="Q60" s="126" t="s">
        <v>3691</v>
      </c>
    </row>
    <row r="61" spans="1:17" x14ac:dyDescent="0.25">
      <c r="A61" s="89">
        <v>20214090321912</v>
      </c>
      <c r="B61" s="88">
        <v>44278</v>
      </c>
      <c r="C61" s="88">
        <v>44301</v>
      </c>
      <c r="D61" s="89"/>
      <c r="E61" s="91" t="s">
        <v>16</v>
      </c>
      <c r="F61" s="91" t="s">
        <v>25</v>
      </c>
      <c r="G61" s="91" t="s">
        <v>3864</v>
      </c>
      <c r="H61" s="91" t="s">
        <v>1485</v>
      </c>
      <c r="I61" s="91" t="s">
        <v>546</v>
      </c>
      <c r="J61" s="91" t="s">
        <v>18</v>
      </c>
      <c r="K61" s="91">
        <v>999</v>
      </c>
      <c r="L61" s="91" t="s">
        <v>19</v>
      </c>
      <c r="M61" s="91" t="s">
        <v>111</v>
      </c>
      <c r="N61" s="91">
        <v>606</v>
      </c>
      <c r="O61" s="91" t="s">
        <v>3753</v>
      </c>
      <c r="P61" s="91" t="s">
        <v>3690</v>
      </c>
      <c r="Q61" s="126" t="s">
        <v>3691</v>
      </c>
    </row>
    <row r="62" spans="1:17" x14ac:dyDescent="0.25">
      <c r="A62" s="89">
        <v>20214090321992</v>
      </c>
      <c r="B62" s="88">
        <v>44278</v>
      </c>
      <c r="C62" s="88">
        <v>44301</v>
      </c>
      <c r="D62" s="89"/>
      <c r="E62" s="91" t="s">
        <v>16</v>
      </c>
      <c r="F62" s="91" t="s">
        <v>25</v>
      </c>
      <c r="G62" s="91" t="s">
        <v>3865</v>
      </c>
      <c r="H62" s="91" t="s">
        <v>719</v>
      </c>
      <c r="I62" s="91" t="s">
        <v>546</v>
      </c>
      <c r="J62" s="91" t="s">
        <v>277</v>
      </c>
      <c r="K62" s="91">
        <v>999</v>
      </c>
      <c r="L62" s="91" t="s">
        <v>19</v>
      </c>
      <c r="M62" s="91" t="s">
        <v>1176</v>
      </c>
      <c r="N62" s="91">
        <v>500</v>
      </c>
      <c r="O62" s="91" t="s">
        <v>3753</v>
      </c>
      <c r="P62" s="91" t="s">
        <v>3690</v>
      </c>
      <c r="Q62" s="126" t="s">
        <v>3691</v>
      </c>
    </row>
    <row r="63" spans="1:17" x14ac:dyDescent="0.25">
      <c r="A63" s="89">
        <v>20214090323912</v>
      </c>
      <c r="B63" s="88">
        <v>44278</v>
      </c>
      <c r="C63" s="88">
        <v>44301</v>
      </c>
      <c r="D63" s="89"/>
      <c r="E63" s="91" t="s">
        <v>16</v>
      </c>
      <c r="F63" s="91" t="s">
        <v>25</v>
      </c>
      <c r="G63" s="91" t="s">
        <v>14</v>
      </c>
      <c r="H63" s="91" t="s">
        <v>3866</v>
      </c>
      <c r="I63" s="91" t="s">
        <v>546</v>
      </c>
      <c r="J63" s="91" t="s">
        <v>18</v>
      </c>
      <c r="K63" s="91">
        <v>603</v>
      </c>
      <c r="L63" s="91" t="s">
        <v>3867</v>
      </c>
      <c r="M63" s="91" t="s">
        <v>85</v>
      </c>
      <c r="N63" s="91">
        <v>603</v>
      </c>
      <c r="O63" s="91"/>
      <c r="P63" s="91" t="s">
        <v>3690</v>
      </c>
      <c r="Q63" s="126" t="s">
        <v>3691</v>
      </c>
    </row>
    <row r="64" spans="1:17" x14ac:dyDescent="0.25">
      <c r="A64" s="89">
        <v>20214090323922</v>
      </c>
      <c r="B64" s="88">
        <v>44278</v>
      </c>
      <c r="C64" s="88">
        <v>44368</v>
      </c>
      <c r="D64" s="89" t="s">
        <v>3868</v>
      </c>
      <c r="E64" s="91" t="s">
        <v>16</v>
      </c>
      <c r="F64" s="91" t="s">
        <v>21</v>
      </c>
      <c r="G64" s="91" t="s">
        <v>3869</v>
      </c>
      <c r="H64" s="91" t="s">
        <v>1301</v>
      </c>
      <c r="I64" s="91" t="s">
        <v>546</v>
      </c>
      <c r="J64" s="91" t="s">
        <v>18</v>
      </c>
      <c r="K64" s="91">
        <v>305</v>
      </c>
      <c r="L64" s="91" t="s">
        <v>3870</v>
      </c>
      <c r="M64" s="91" t="s">
        <v>1657</v>
      </c>
      <c r="N64" s="91">
        <v>305</v>
      </c>
      <c r="O64" s="91"/>
      <c r="P64" s="91" t="s">
        <v>3690</v>
      </c>
      <c r="Q64" s="126" t="s">
        <v>3691</v>
      </c>
    </row>
    <row r="65" spans="1:17" x14ac:dyDescent="0.25">
      <c r="A65" s="89">
        <v>20214090323952</v>
      </c>
      <c r="B65" s="88">
        <v>44278</v>
      </c>
      <c r="C65" s="88">
        <v>44368</v>
      </c>
      <c r="D65" s="89" t="s">
        <v>3871</v>
      </c>
      <c r="E65" s="91" t="s">
        <v>16</v>
      </c>
      <c r="F65" s="91" t="s">
        <v>21</v>
      </c>
      <c r="G65" s="91" t="s">
        <v>3872</v>
      </c>
      <c r="H65" s="91" t="s">
        <v>1301</v>
      </c>
      <c r="I65" s="91" t="s">
        <v>546</v>
      </c>
      <c r="J65" s="91" t="s">
        <v>18</v>
      </c>
      <c r="K65" s="91">
        <v>305</v>
      </c>
      <c r="L65" s="91" t="s">
        <v>3870</v>
      </c>
      <c r="M65" s="91" t="s">
        <v>1657</v>
      </c>
      <c r="N65" s="91">
        <v>305</v>
      </c>
      <c r="O65" s="91"/>
      <c r="P65" s="91" t="s">
        <v>3690</v>
      </c>
      <c r="Q65" s="126" t="s">
        <v>3691</v>
      </c>
    </row>
    <row r="66" spans="1:17" x14ac:dyDescent="0.25">
      <c r="A66" s="89">
        <v>20214090323982</v>
      </c>
      <c r="B66" s="88">
        <v>44278</v>
      </c>
      <c r="C66" s="88">
        <v>44301</v>
      </c>
      <c r="D66" s="89"/>
      <c r="E66" s="91" t="s">
        <v>16</v>
      </c>
      <c r="F66" s="91" t="s">
        <v>25</v>
      </c>
      <c r="G66" s="91" t="s">
        <v>3873</v>
      </c>
      <c r="H66" s="91" t="s">
        <v>419</v>
      </c>
      <c r="I66" s="91" t="s">
        <v>546</v>
      </c>
      <c r="J66" s="91" t="s">
        <v>189</v>
      </c>
      <c r="K66" s="91">
        <v>500</v>
      </c>
      <c r="L66" s="91" t="s">
        <v>2050</v>
      </c>
      <c r="M66" s="91" t="s">
        <v>2051</v>
      </c>
      <c r="N66" s="91">
        <v>500</v>
      </c>
      <c r="O66" s="91"/>
      <c r="P66" s="91"/>
      <c r="Q66" s="126" t="s">
        <v>3691</v>
      </c>
    </row>
    <row r="67" spans="1:17" x14ac:dyDescent="0.25">
      <c r="A67" s="89">
        <v>20214090325002</v>
      </c>
      <c r="B67" s="88">
        <v>44279</v>
      </c>
      <c r="C67" s="88">
        <v>44302</v>
      </c>
      <c r="D67" s="89"/>
      <c r="E67" s="91" t="s">
        <v>16</v>
      </c>
      <c r="F67" s="91" t="s">
        <v>25</v>
      </c>
      <c r="G67" s="91" t="s">
        <v>3874</v>
      </c>
      <c r="H67" s="91" t="s">
        <v>3875</v>
      </c>
      <c r="I67" s="91" t="s">
        <v>546</v>
      </c>
      <c r="J67" s="91" t="s">
        <v>18</v>
      </c>
      <c r="K67" s="91">
        <v>500</v>
      </c>
      <c r="L67" s="91" t="s">
        <v>1222</v>
      </c>
      <c r="M67" s="91" t="s">
        <v>1223</v>
      </c>
      <c r="N67" s="91">
        <v>500</v>
      </c>
      <c r="O67" s="91"/>
      <c r="P67" s="91" t="s">
        <v>3690</v>
      </c>
      <c r="Q67" s="126" t="s">
        <v>3691</v>
      </c>
    </row>
    <row r="68" spans="1:17" x14ac:dyDescent="0.25">
      <c r="A68" s="89">
        <v>20214090325202</v>
      </c>
      <c r="B68" s="88">
        <v>44279</v>
      </c>
      <c r="C68" s="88">
        <v>44302</v>
      </c>
      <c r="D68" s="89"/>
      <c r="E68" s="91" t="s">
        <v>16</v>
      </c>
      <c r="F68" s="91" t="s">
        <v>25</v>
      </c>
      <c r="G68" s="91" t="s">
        <v>3876</v>
      </c>
      <c r="H68" s="91" t="s">
        <v>3877</v>
      </c>
      <c r="I68" s="91" t="s">
        <v>546</v>
      </c>
      <c r="J68" s="91" t="s">
        <v>18</v>
      </c>
      <c r="K68" s="91">
        <v>300</v>
      </c>
      <c r="L68" s="91" t="s">
        <v>3261</v>
      </c>
      <c r="M68" s="91" t="s">
        <v>708</v>
      </c>
      <c r="N68" s="91">
        <v>300</v>
      </c>
      <c r="O68" s="91"/>
      <c r="P68" s="91" t="s">
        <v>3690</v>
      </c>
      <c r="Q68" s="126" t="s">
        <v>3691</v>
      </c>
    </row>
    <row r="69" spans="1:17" x14ac:dyDescent="0.25">
      <c r="A69" s="89">
        <v>20214090325232</v>
      </c>
      <c r="B69" s="88">
        <v>44279</v>
      </c>
      <c r="C69" s="88">
        <v>44302</v>
      </c>
      <c r="D69" s="89"/>
      <c r="E69" s="91" t="s">
        <v>16</v>
      </c>
      <c r="F69" s="91" t="s">
        <v>25</v>
      </c>
      <c r="G69" s="91" t="s">
        <v>1253</v>
      </c>
      <c r="H69" s="91" t="s">
        <v>995</v>
      </c>
      <c r="I69" s="91" t="s">
        <v>546</v>
      </c>
      <c r="J69" s="91" t="s">
        <v>18</v>
      </c>
      <c r="K69" s="91">
        <v>311</v>
      </c>
      <c r="L69" s="91" t="s">
        <v>2986</v>
      </c>
      <c r="M69" s="91" t="s">
        <v>453</v>
      </c>
      <c r="N69" s="91">
        <v>311</v>
      </c>
      <c r="O69" s="91"/>
      <c r="P69" s="91" t="s">
        <v>3690</v>
      </c>
      <c r="Q69" s="126" t="s">
        <v>3691</v>
      </c>
    </row>
    <row r="70" spans="1:17" x14ac:dyDescent="0.25">
      <c r="A70" s="89">
        <v>20214090326392</v>
      </c>
      <c r="B70" s="88">
        <v>44279</v>
      </c>
      <c r="C70" s="88">
        <v>44302</v>
      </c>
      <c r="D70" s="89"/>
      <c r="E70" s="91" t="s">
        <v>16</v>
      </c>
      <c r="F70" s="91" t="s">
        <v>13</v>
      </c>
      <c r="G70" s="91" t="s">
        <v>3878</v>
      </c>
      <c r="H70" s="91" t="s">
        <v>3879</v>
      </c>
      <c r="I70" s="91" t="s">
        <v>546</v>
      </c>
      <c r="J70" s="91" t="s">
        <v>38</v>
      </c>
      <c r="K70" s="91">
        <v>403</v>
      </c>
      <c r="L70" s="91" t="s">
        <v>3880</v>
      </c>
      <c r="M70" s="91" t="s">
        <v>16</v>
      </c>
      <c r="N70" s="91" t="s">
        <v>16</v>
      </c>
      <c r="O70" s="91"/>
      <c r="P70" s="91" t="s">
        <v>3690</v>
      </c>
      <c r="Q70" s="126" t="s">
        <v>3691</v>
      </c>
    </row>
    <row r="71" spans="1:17" x14ac:dyDescent="0.25">
      <c r="A71" s="89">
        <v>20214090326692</v>
      </c>
      <c r="B71" s="88">
        <v>44279</v>
      </c>
      <c r="C71" s="88">
        <v>44302</v>
      </c>
      <c r="D71" s="89"/>
      <c r="E71" s="91" t="s">
        <v>16</v>
      </c>
      <c r="F71" s="91" t="s">
        <v>25</v>
      </c>
      <c r="G71" s="91" t="s">
        <v>3881</v>
      </c>
      <c r="H71" s="91" t="s">
        <v>419</v>
      </c>
      <c r="I71" s="91" t="s">
        <v>546</v>
      </c>
      <c r="J71" s="91" t="s">
        <v>18</v>
      </c>
      <c r="K71" s="91">
        <v>500</v>
      </c>
      <c r="L71" s="91" t="s">
        <v>2050</v>
      </c>
      <c r="M71" s="91" t="s">
        <v>2051</v>
      </c>
      <c r="N71" s="91">
        <v>500</v>
      </c>
      <c r="O71" s="91"/>
      <c r="P71" s="91" t="s">
        <v>3690</v>
      </c>
      <c r="Q71" s="126" t="s">
        <v>3691</v>
      </c>
    </row>
    <row r="72" spans="1:17" x14ac:dyDescent="0.25">
      <c r="A72" s="89">
        <v>20214090326772</v>
      </c>
      <c r="B72" s="88">
        <v>44279</v>
      </c>
      <c r="C72" s="88">
        <v>44302</v>
      </c>
      <c r="D72" s="89"/>
      <c r="E72" s="91" t="s">
        <v>16</v>
      </c>
      <c r="F72" s="91" t="s">
        <v>13</v>
      </c>
      <c r="G72" s="91" t="s">
        <v>3882</v>
      </c>
      <c r="H72" s="91" t="s">
        <v>3883</v>
      </c>
      <c r="I72" s="91" t="s">
        <v>546</v>
      </c>
      <c r="J72" s="91" t="s">
        <v>18</v>
      </c>
      <c r="K72" s="91">
        <v>101</v>
      </c>
      <c r="L72" s="91" t="s">
        <v>3884</v>
      </c>
      <c r="M72" s="91" t="s">
        <v>16</v>
      </c>
      <c r="N72" s="91" t="s">
        <v>16</v>
      </c>
      <c r="O72" s="91"/>
      <c r="P72" s="91" t="s">
        <v>3690</v>
      </c>
      <c r="Q72" s="129" t="s">
        <v>3734</v>
      </c>
    </row>
    <row r="73" spans="1:17" x14ac:dyDescent="0.25">
      <c r="A73" s="89">
        <v>20214090327222</v>
      </c>
      <c r="B73" s="88">
        <v>44279</v>
      </c>
      <c r="C73" s="88">
        <v>44302</v>
      </c>
      <c r="D73" s="89"/>
      <c r="E73" s="91" t="s">
        <v>16</v>
      </c>
      <c r="F73" s="91" t="s">
        <v>25</v>
      </c>
      <c r="G73" s="91" t="s">
        <v>14</v>
      </c>
      <c r="H73" s="91" t="s">
        <v>1595</v>
      </c>
      <c r="I73" s="91" t="s">
        <v>546</v>
      </c>
      <c r="J73" s="91" t="s">
        <v>18</v>
      </c>
      <c r="K73" s="91">
        <v>604</v>
      </c>
      <c r="L73" s="91" t="s">
        <v>3885</v>
      </c>
      <c r="M73" s="91" t="s">
        <v>2925</v>
      </c>
      <c r="N73" s="91">
        <v>604</v>
      </c>
      <c r="O73" s="91"/>
      <c r="P73" s="91" t="s">
        <v>3690</v>
      </c>
      <c r="Q73" s="126" t="s">
        <v>3691</v>
      </c>
    </row>
    <row r="74" spans="1:17" x14ac:dyDescent="0.25">
      <c r="A74" s="89">
        <v>20214090327732</v>
      </c>
      <c r="B74" s="88">
        <v>44279</v>
      </c>
      <c r="C74" s="88">
        <v>44302</v>
      </c>
      <c r="D74" s="89"/>
      <c r="E74" s="91" t="s">
        <v>16</v>
      </c>
      <c r="F74" s="91" t="s">
        <v>25</v>
      </c>
      <c r="G74" s="91" t="s">
        <v>3886</v>
      </c>
      <c r="H74" s="91" t="s">
        <v>105</v>
      </c>
      <c r="I74" s="91" t="s">
        <v>546</v>
      </c>
      <c r="J74" s="91" t="s">
        <v>18</v>
      </c>
      <c r="K74" s="91">
        <v>606</v>
      </c>
      <c r="L74" s="91" t="s">
        <v>3887</v>
      </c>
      <c r="M74" s="91" t="s">
        <v>333</v>
      </c>
      <c r="N74" s="91">
        <v>606</v>
      </c>
      <c r="O74" s="91"/>
      <c r="P74" s="91" t="s">
        <v>3690</v>
      </c>
      <c r="Q74" s="126" t="s">
        <v>3691</v>
      </c>
    </row>
    <row r="75" spans="1:17" x14ac:dyDescent="0.25">
      <c r="A75" s="89">
        <v>20214090328412</v>
      </c>
      <c r="B75" s="88">
        <v>44279</v>
      </c>
      <c r="C75" s="88">
        <v>44302</v>
      </c>
      <c r="D75" s="89"/>
      <c r="E75" s="91" t="s">
        <v>16</v>
      </c>
      <c r="F75" s="91" t="s">
        <v>25</v>
      </c>
      <c r="G75" s="91" t="s">
        <v>3888</v>
      </c>
      <c r="H75" s="91" t="s">
        <v>3889</v>
      </c>
      <c r="I75" s="91" t="s">
        <v>546</v>
      </c>
      <c r="J75" s="91" t="s">
        <v>18</v>
      </c>
      <c r="K75" s="91">
        <v>701</v>
      </c>
      <c r="L75" s="91" t="s">
        <v>3890</v>
      </c>
      <c r="M75" s="91" t="s">
        <v>3891</v>
      </c>
      <c r="N75" s="91">
        <v>701</v>
      </c>
      <c r="O75" s="91"/>
      <c r="P75" s="91" t="s">
        <v>3690</v>
      </c>
      <c r="Q75" s="126" t="s">
        <v>3691</v>
      </c>
    </row>
    <row r="76" spans="1:17" x14ac:dyDescent="0.25">
      <c r="A76" s="89">
        <v>20214090329382</v>
      </c>
      <c r="B76" s="88">
        <v>44279</v>
      </c>
      <c r="C76" s="88">
        <v>44302</v>
      </c>
      <c r="D76" s="89"/>
      <c r="E76" s="91" t="s">
        <v>16</v>
      </c>
      <c r="F76" s="91" t="s">
        <v>25</v>
      </c>
      <c r="G76" s="91" t="s">
        <v>3892</v>
      </c>
      <c r="H76" s="91" t="s">
        <v>105</v>
      </c>
      <c r="I76" s="91" t="s">
        <v>546</v>
      </c>
      <c r="J76" s="91" t="s">
        <v>31</v>
      </c>
      <c r="K76" s="91">
        <v>500</v>
      </c>
      <c r="L76" s="91" t="s">
        <v>3893</v>
      </c>
      <c r="M76" s="91" t="s">
        <v>663</v>
      </c>
      <c r="N76" s="91">
        <v>500</v>
      </c>
      <c r="O76" s="91"/>
      <c r="P76" s="91" t="s">
        <v>3690</v>
      </c>
      <c r="Q76" s="126" t="s">
        <v>3691</v>
      </c>
    </row>
    <row r="77" spans="1:17" x14ac:dyDescent="0.25">
      <c r="A77" s="89">
        <v>20214090329422</v>
      </c>
      <c r="B77" s="88">
        <v>44279</v>
      </c>
      <c r="C77" s="88">
        <v>44302</v>
      </c>
      <c r="D77" s="89"/>
      <c r="E77" s="91" t="s">
        <v>16</v>
      </c>
      <c r="F77" s="91" t="s">
        <v>25</v>
      </c>
      <c r="G77" s="91" t="s">
        <v>3894</v>
      </c>
      <c r="H77" s="91" t="s">
        <v>3895</v>
      </c>
      <c r="I77" s="91" t="s">
        <v>546</v>
      </c>
      <c r="J77" s="91" t="s">
        <v>18</v>
      </c>
      <c r="K77" s="91">
        <v>409</v>
      </c>
      <c r="L77" s="91" t="s">
        <v>3896</v>
      </c>
      <c r="M77" s="91" t="s">
        <v>3897</v>
      </c>
      <c r="N77" s="91">
        <v>704</v>
      </c>
      <c r="O77" s="91"/>
      <c r="P77" s="91" t="s">
        <v>3690</v>
      </c>
      <c r="Q77" s="126" t="s">
        <v>3691</v>
      </c>
    </row>
    <row r="78" spans="1:17" x14ac:dyDescent="0.25">
      <c r="A78" s="89">
        <v>20214090329742</v>
      </c>
      <c r="B78" s="88">
        <v>44279</v>
      </c>
      <c r="C78" s="88">
        <v>44302</v>
      </c>
      <c r="D78" s="89" t="s">
        <v>3898</v>
      </c>
      <c r="E78" s="91" t="s">
        <v>16</v>
      </c>
      <c r="F78" s="91" t="s">
        <v>13</v>
      </c>
      <c r="G78" s="91" t="s">
        <v>14</v>
      </c>
      <c r="H78" s="91" t="s">
        <v>3899</v>
      </c>
      <c r="I78" s="91" t="s">
        <v>546</v>
      </c>
      <c r="J78" s="91" t="s">
        <v>18</v>
      </c>
      <c r="K78" s="91">
        <v>500</v>
      </c>
      <c r="L78" s="91" t="s">
        <v>1078</v>
      </c>
      <c r="M78" s="91" t="s">
        <v>3900</v>
      </c>
      <c r="N78" s="91">
        <v>500</v>
      </c>
      <c r="O78" s="91"/>
      <c r="P78" s="91" t="s">
        <v>3690</v>
      </c>
      <c r="Q78" s="126" t="s">
        <v>3691</v>
      </c>
    </row>
    <row r="79" spans="1:17" x14ac:dyDescent="0.25">
      <c r="A79" s="89">
        <v>20214090330322</v>
      </c>
      <c r="B79" s="88">
        <v>44279</v>
      </c>
      <c r="C79" s="88">
        <v>44302</v>
      </c>
      <c r="D79" s="89" t="s">
        <v>3901</v>
      </c>
      <c r="E79" s="91" t="s">
        <v>16</v>
      </c>
      <c r="F79" s="91" t="s">
        <v>25</v>
      </c>
      <c r="G79" s="91" t="s">
        <v>14</v>
      </c>
      <c r="H79" s="91" t="s">
        <v>1595</v>
      </c>
      <c r="I79" s="91" t="s">
        <v>546</v>
      </c>
      <c r="J79" s="91" t="s">
        <v>18</v>
      </c>
      <c r="K79" s="91">
        <v>604</v>
      </c>
      <c r="L79" s="91" t="s">
        <v>3885</v>
      </c>
      <c r="M79" s="91" t="s">
        <v>2925</v>
      </c>
      <c r="N79" s="91">
        <v>604</v>
      </c>
      <c r="O79" s="91"/>
      <c r="P79" s="91" t="s">
        <v>3690</v>
      </c>
      <c r="Q79" s="126" t="s">
        <v>3691</v>
      </c>
    </row>
    <row r="80" spans="1:17" x14ac:dyDescent="0.25">
      <c r="A80" s="89">
        <v>20214090330542</v>
      </c>
      <c r="B80" s="88">
        <v>44280</v>
      </c>
      <c r="C80" s="88">
        <v>44298</v>
      </c>
      <c r="D80" s="89"/>
      <c r="E80" s="91" t="s">
        <v>16</v>
      </c>
      <c r="F80" s="91" t="s">
        <v>29</v>
      </c>
      <c r="G80" s="91" t="s">
        <v>3902</v>
      </c>
      <c r="H80" s="91" t="s">
        <v>1553</v>
      </c>
      <c r="I80" s="91" t="s">
        <v>546</v>
      </c>
      <c r="J80" s="91" t="s">
        <v>18</v>
      </c>
      <c r="K80" s="91">
        <v>311</v>
      </c>
      <c r="L80" s="91" t="s">
        <v>3219</v>
      </c>
      <c r="M80" s="91" t="s">
        <v>453</v>
      </c>
      <c r="N80" s="91">
        <v>311</v>
      </c>
      <c r="O80" s="91"/>
      <c r="P80" s="91" t="s">
        <v>3690</v>
      </c>
      <c r="Q80" s="128" t="s">
        <v>3693</v>
      </c>
    </row>
    <row r="81" spans="1:17" x14ac:dyDescent="0.25">
      <c r="A81" s="89">
        <v>20214090331312</v>
      </c>
      <c r="B81" s="88">
        <v>44280</v>
      </c>
      <c r="C81" s="88">
        <v>44298</v>
      </c>
      <c r="D81" s="89"/>
      <c r="E81" s="91" t="s">
        <v>16</v>
      </c>
      <c r="F81" s="91" t="s">
        <v>29</v>
      </c>
      <c r="G81" s="91" t="s">
        <v>1442</v>
      </c>
      <c r="H81" s="91" t="s">
        <v>3903</v>
      </c>
      <c r="I81" s="91" t="s">
        <v>546</v>
      </c>
      <c r="J81" s="91" t="s">
        <v>18</v>
      </c>
      <c r="K81" s="91">
        <v>500</v>
      </c>
      <c r="L81" s="91" t="s">
        <v>3904</v>
      </c>
      <c r="M81" s="91" t="s">
        <v>663</v>
      </c>
      <c r="N81" s="91">
        <v>500</v>
      </c>
      <c r="O81" s="91"/>
      <c r="P81" s="91" t="s">
        <v>3690</v>
      </c>
      <c r="Q81" s="128" t="s">
        <v>3693</v>
      </c>
    </row>
    <row r="82" spans="1:17" x14ac:dyDescent="0.25">
      <c r="A82" s="89">
        <v>20214090331582</v>
      </c>
      <c r="B82" s="88">
        <v>44280</v>
      </c>
      <c r="C82" s="88">
        <v>44305</v>
      </c>
      <c r="D82" s="89"/>
      <c r="E82" s="91" t="s">
        <v>16</v>
      </c>
      <c r="F82" s="91" t="s">
        <v>13</v>
      </c>
      <c r="G82" s="91" t="s">
        <v>2229</v>
      </c>
      <c r="H82" s="91" t="s">
        <v>2230</v>
      </c>
      <c r="I82" s="91" t="s">
        <v>546</v>
      </c>
      <c r="J82" s="91" t="s">
        <v>18</v>
      </c>
      <c r="K82" s="91">
        <v>306</v>
      </c>
      <c r="L82" s="91" t="s">
        <v>3464</v>
      </c>
      <c r="M82" s="91" t="s">
        <v>3465</v>
      </c>
      <c r="N82" s="91">
        <v>306</v>
      </c>
      <c r="O82" s="91"/>
      <c r="P82" s="91" t="s">
        <v>3690</v>
      </c>
      <c r="Q82" s="126" t="s">
        <v>3691</v>
      </c>
    </row>
    <row r="83" spans="1:17" x14ac:dyDescent="0.25">
      <c r="A83" s="89">
        <v>20214090332512</v>
      </c>
      <c r="B83" s="88">
        <v>44280</v>
      </c>
      <c r="C83" s="88">
        <v>44305</v>
      </c>
      <c r="D83" s="89"/>
      <c r="E83" s="91" t="s">
        <v>16</v>
      </c>
      <c r="F83" s="91" t="s">
        <v>25</v>
      </c>
      <c r="G83" s="91" t="s">
        <v>3905</v>
      </c>
      <c r="H83" s="91" t="s">
        <v>199</v>
      </c>
      <c r="I83" s="91" t="s">
        <v>546</v>
      </c>
      <c r="J83" s="91" t="s">
        <v>18</v>
      </c>
      <c r="K83" s="91">
        <v>999</v>
      </c>
      <c r="L83" s="91" t="s">
        <v>19</v>
      </c>
      <c r="M83" s="91" t="s">
        <v>63</v>
      </c>
      <c r="N83" s="91">
        <v>500</v>
      </c>
      <c r="O83" s="91" t="s">
        <v>3753</v>
      </c>
      <c r="P83" s="91" t="s">
        <v>3690</v>
      </c>
      <c r="Q83" s="126" t="s">
        <v>3691</v>
      </c>
    </row>
    <row r="84" spans="1:17" x14ac:dyDescent="0.25">
      <c r="A84" s="89">
        <v>20214090332622</v>
      </c>
      <c r="B84" s="88">
        <v>44280</v>
      </c>
      <c r="C84" s="88">
        <v>44298</v>
      </c>
      <c r="D84" s="89"/>
      <c r="E84" s="91" t="s">
        <v>16</v>
      </c>
      <c r="F84" s="91" t="s">
        <v>29</v>
      </c>
      <c r="G84" s="91" t="s">
        <v>3906</v>
      </c>
      <c r="H84" s="91" t="s">
        <v>199</v>
      </c>
      <c r="I84" s="91" t="s">
        <v>546</v>
      </c>
      <c r="J84" s="91" t="s">
        <v>27</v>
      </c>
      <c r="K84" s="91">
        <v>200</v>
      </c>
      <c r="L84" s="91" t="s">
        <v>551</v>
      </c>
      <c r="M84" s="91" t="s">
        <v>427</v>
      </c>
      <c r="N84" s="91">
        <v>200</v>
      </c>
      <c r="O84" s="91"/>
      <c r="P84" s="91" t="s">
        <v>3690</v>
      </c>
      <c r="Q84" s="128" t="s">
        <v>3693</v>
      </c>
    </row>
    <row r="85" spans="1:17" x14ac:dyDescent="0.25">
      <c r="A85" s="89">
        <v>20214090332842</v>
      </c>
      <c r="B85" s="88">
        <v>44280</v>
      </c>
      <c r="C85" s="88">
        <v>44305</v>
      </c>
      <c r="D85" s="89"/>
      <c r="E85" s="91" t="s">
        <v>16</v>
      </c>
      <c r="F85" s="91" t="s">
        <v>25</v>
      </c>
      <c r="G85" s="91" t="s">
        <v>3907</v>
      </c>
      <c r="H85" s="91" t="s">
        <v>105</v>
      </c>
      <c r="I85" s="91" t="s">
        <v>546</v>
      </c>
      <c r="J85" s="91" t="s">
        <v>31</v>
      </c>
      <c r="K85" s="91">
        <v>305</v>
      </c>
      <c r="L85" s="91" t="s">
        <v>3870</v>
      </c>
      <c r="M85" s="91" t="s">
        <v>1657</v>
      </c>
      <c r="N85" s="91">
        <v>305</v>
      </c>
      <c r="O85" s="91"/>
      <c r="P85" s="91" t="s">
        <v>3690</v>
      </c>
      <c r="Q85" s="126" t="s">
        <v>3691</v>
      </c>
    </row>
    <row r="86" spans="1:17" x14ac:dyDescent="0.25">
      <c r="A86" s="89">
        <v>20214090333672</v>
      </c>
      <c r="B86" s="88">
        <v>44280</v>
      </c>
      <c r="C86" s="88">
        <v>44298</v>
      </c>
      <c r="D86" s="89"/>
      <c r="E86" s="91" t="s">
        <v>16</v>
      </c>
      <c r="F86" s="91" t="s">
        <v>64</v>
      </c>
      <c r="G86" s="91" t="s">
        <v>3908</v>
      </c>
      <c r="H86" s="91" t="s">
        <v>3909</v>
      </c>
      <c r="I86" s="91" t="s">
        <v>546</v>
      </c>
      <c r="J86" s="91" t="s">
        <v>31</v>
      </c>
      <c r="K86" s="91">
        <v>999</v>
      </c>
      <c r="L86" s="91" t="s">
        <v>19</v>
      </c>
      <c r="M86" s="91" t="s">
        <v>103</v>
      </c>
      <c r="N86" s="91">
        <v>311</v>
      </c>
      <c r="O86" s="91" t="s">
        <v>3753</v>
      </c>
      <c r="P86" s="91" t="s">
        <v>3690</v>
      </c>
      <c r="Q86" s="126" t="s">
        <v>3691</v>
      </c>
    </row>
    <row r="87" spans="1:17" x14ac:dyDescent="0.25">
      <c r="A87" s="89">
        <v>20214090333972</v>
      </c>
      <c r="B87" s="88">
        <v>44280</v>
      </c>
      <c r="C87" s="88">
        <v>44305</v>
      </c>
      <c r="D87" s="89"/>
      <c r="E87" s="91" t="s">
        <v>16</v>
      </c>
      <c r="F87" s="91" t="s">
        <v>25</v>
      </c>
      <c r="G87" s="91" t="s">
        <v>3910</v>
      </c>
      <c r="H87" s="91" t="s">
        <v>3911</v>
      </c>
      <c r="I87" s="91" t="s">
        <v>546</v>
      </c>
      <c r="J87" s="91" t="s">
        <v>18</v>
      </c>
      <c r="K87" s="91">
        <v>603</v>
      </c>
      <c r="L87" s="91" t="s">
        <v>3272</v>
      </c>
      <c r="M87" s="91" t="s">
        <v>85</v>
      </c>
      <c r="N87" s="91">
        <v>603</v>
      </c>
      <c r="O87" s="91"/>
      <c r="P87" s="91" t="s">
        <v>3690</v>
      </c>
      <c r="Q87" s="126" t="s">
        <v>3691</v>
      </c>
    </row>
    <row r="88" spans="1:17" x14ac:dyDescent="0.25">
      <c r="A88" s="89">
        <v>20214090333982</v>
      </c>
      <c r="B88" s="88">
        <v>44280</v>
      </c>
      <c r="C88" s="88">
        <v>44305</v>
      </c>
      <c r="D88" s="89"/>
      <c r="E88" s="91" t="s">
        <v>16</v>
      </c>
      <c r="F88" s="91" t="s">
        <v>13</v>
      </c>
      <c r="G88" s="91" t="s">
        <v>3912</v>
      </c>
      <c r="H88" s="91" t="s">
        <v>3913</v>
      </c>
      <c r="I88" s="91" t="s">
        <v>546</v>
      </c>
      <c r="J88" s="91" t="s">
        <v>18</v>
      </c>
      <c r="K88" s="91">
        <v>500</v>
      </c>
      <c r="L88" s="91" t="s">
        <v>3407</v>
      </c>
      <c r="M88" s="91" t="s">
        <v>1855</v>
      </c>
      <c r="N88" s="91">
        <v>500</v>
      </c>
      <c r="O88" s="91"/>
      <c r="P88" s="91" t="s">
        <v>3690</v>
      </c>
      <c r="Q88" s="126" t="s">
        <v>3691</v>
      </c>
    </row>
    <row r="89" spans="1:17" x14ac:dyDescent="0.25">
      <c r="A89" s="89">
        <v>20214090334232</v>
      </c>
      <c r="B89" s="88">
        <v>44280</v>
      </c>
      <c r="C89" s="88">
        <v>44305</v>
      </c>
      <c r="D89" s="89"/>
      <c r="E89" s="91" t="s">
        <v>16</v>
      </c>
      <c r="F89" s="91" t="s">
        <v>25</v>
      </c>
      <c r="G89" s="91" t="s">
        <v>3914</v>
      </c>
      <c r="H89" s="91" t="s">
        <v>3915</v>
      </c>
      <c r="I89" s="91" t="s">
        <v>546</v>
      </c>
      <c r="J89" s="91" t="s">
        <v>31</v>
      </c>
      <c r="K89" s="91">
        <v>500</v>
      </c>
      <c r="L89" s="91" t="s">
        <v>3195</v>
      </c>
      <c r="M89" s="91" t="s">
        <v>767</v>
      </c>
      <c r="N89" s="91">
        <v>500</v>
      </c>
      <c r="O89" s="91"/>
      <c r="P89" s="91" t="s">
        <v>3690</v>
      </c>
      <c r="Q89" s="126" t="s">
        <v>3691</v>
      </c>
    </row>
    <row r="90" spans="1:17" x14ac:dyDescent="0.25">
      <c r="A90" s="89">
        <v>20214090334602</v>
      </c>
      <c r="B90" s="88">
        <v>44280</v>
      </c>
      <c r="C90" s="88">
        <v>44305</v>
      </c>
      <c r="D90" s="89" t="s">
        <v>3916</v>
      </c>
      <c r="E90" s="91" t="s">
        <v>16</v>
      </c>
      <c r="F90" s="91" t="s">
        <v>25</v>
      </c>
      <c r="G90" s="91" t="s">
        <v>14</v>
      </c>
      <c r="H90" s="91" t="s">
        <v>3917</v>
      </c>
      <c r="I90" s="91" t="s">
        <v>546</v>
      </c>
      <c r="J90" s="91" t="s">
        <v>31</v>
      </c>
      <c r="K90" s="91">
        <v>999</v>
      </c>
      <c r="L90" s="91" t="s">
        <v>19</v>
      </c>
      <c r="M90" s="91" t="s">
        <v>103</v>
      </c>
      <c r="N90" s="91">
        <v>311</v>
      </c>
      <c r="O90" s="91" t="s">
        <v>3753</v>
      </c>
      <c r="P90" s="91" t="s">
        <v>3690</v>
      </c>
      <c r="Q90" s="126" t="s">
        <v>3691</v>
      </c>
    </row>
    <row r="91" spans="1:17" x14ac:dyDescent="0.25">
      <c r="A91" s="89">
        <v>20214090335542</v>
      </c>
      <c r="B91" s="88">
        <v>44280</v>
      </c>
      <c r="C91" s="88">
        <v>44298</v>
      </c>
      <c r="D91" s="89" t="s">
        <v>3918</v>
      </c>
      <c r="E91" s="91" t="s">
        <v>16</v>
      </c>
      <c r="F91" s="91" t="s">
        <v>29</v>
      </c>
      <c r="G91" s="91" t="s">
        <v>14</v>
      </c>
      <c r="H91" s="91" t="s">
        <v>3919</v>
      </c>
      <c r="I91" s="91" t="s">
        <v>546</v>
      </c>
      <c r="J91" s="91" t="s">
        <v>18</v>
      </c>
      <c r="K91" s="91">
        <v>312</v>
      </c>
      <c r="L91" s="91" t="s">
        <v>1135</v>
      </c>
      <c r="M91" s="91" t="s">
        <v>1136</v>
      </c>
      <c r="N91" s="91">
        <v>312</v>
      </c>
      <c r="O91" s="91"/>
      <c r="P91" s="91" t="s">
        <v>3690</v>
      </c>
      <c r="Q91" s="126" t="s">
        <v>3691</v>
      </c>
    </row>
    <row r="92" spans="1:17" x14ac:dyDescent="0.25">
      <c r="A92" s="89">
        <v>20214090335822</v>
      </c>
      <c r="B92" s="88">
        <v>44281</v>
      </c>
      <c r="C92" s="88">
        <v>44371</v>
      </c>
      <c r="D92" s="89" t="s">
        <v>3920</v>
      </c>
      <c r="E92" s="91" t="s">
        <v>16</v>
      </c>
      <c r="F92" s="91" t="s">
        <v>21</v>
      </c>
      <c r="G92" s="91" t="s">
        <v>3921</v>
      </c>
      <c r="H92" s="91" t="s">
        <v>1610</v>
      </c>
      <c r="I92" s="91" t="s">
        <v>546</v>
      </c>
      <c r="J92" s="91" t="s">
        <v>18</v>
      </c>
      <c r="K92" s="91">
        <v>311</v>
      </c>
      <c r="L92" s="91" t="s">
        <v>2411</v>
      </c>
      <c r="M92" s="91" t="s">
        <v>453</v>
      </c>
      <c r="N92" s="91">
        <v>311</v>
      </c>
      <c r="O92" s="91"/>
      <c r="P92" s="91" t="s">
        <v>3690</v>
      </c>
      <c r="Q92" s="126" t="s">
        <v>3691</v>
      </c>
    </row>
    <row r="93" spans="1:17" x14ac:dyDescent="0.25">
      <c r="A93" s="89">
        <v>20214090335832</v>
      </c>
      <c r="B93" s="88">
        <v>44281</v>
      </c>
      <c r="C93" s="88">
        <v>44371</v>
      </c>
      <c r="D93" s="89" t="s">
        <v>3922</v>
      </c>
      <c r="E93" s="91" t="s">
        <v>16</v>
      </c>
      <c r="F93" s="91" t="s">
        <v>21</v>
      </c>
      <c r="G93" s="91" t="s">
        <v>3923</v>
      </c>
      <c r="H93" s="91" t="s">
        <v>1610</v>
      </c>
      <c r="I93" s="91" t="s">
        <v>546</v>
      </c>
      <c r="J93" s="91" t="s">
        <v>18</v>
      </c>
      <c r="K93" s="91">
        <v>311</v>
      </c>
      <c r="L93" s="91" t="s">
        <v>2411</v>
      </c>
      <c r="M93" s="91" t="s">
        <v>453</v>
      </c>
      <c r="N93" s="91">
        <v>311</v>
      </c>
      <c r="O93" s="91"/>
      <c r="P93" s="91" t="s">
        <v>3690</v>
      </c>
      <c r="Q93" s="126" t="s">
        <v>3691</v>
      </c>
    </row>
    <row r="94" spans="1:17" x14ac:dyDescent="0.25">
      <c r="A94" s="89">
        <v>20214090335932</v>
      </c>
      <c r="B94" s="88">
        <v>44281</v>
      </c>
      <c r="C94" s="88">
        <v>44371</v>
      </c>
      <c r="D94" s="89" t="s">
        <v>3924</v>
      </c>
      <c r="E94" s="91" t="s">
        <v>16</v>
      </c>
      <c r="F94" s="91" t="s">
        <v>21</v>
      </c>
      <c r="G94" s="91" t="s">
        <v>3925</v>
      </c>
      <c r="H94" s="91" t="s">
        <v>267</v>
      </c>
      <c r="I94" s="91" t="s">
        <v>546</v>
      </c>
      <c r="J94" s="91" t="s">
        <v>18</v>
      </c>
      <c r="K94" s="91">
        <v>704</v>
      </c>
      <c r="L94" s="91" t="s">
        <v>3265</v>
      </c>
      <c r="M94" s="91" t="s">
        <v>3897</v>
      </c>
      <c r="N94" s="91">
        <v>704</v>
      </c>
      <c r="O94" s="91"/>
      <c r="P94" s="91" t="s">
        <v>3690</v>
      </c>
      <c r="Q94" s="126" t="s">
        <v>3691</v>
      </c>
    </row>
    <row r="95" spans="1:17" x14ac:dyDescent="0.25">
      <c r="A95" s="89">
        <v>20214090336022</v>
      </c>
      <c r="B95" s="88">
        <v>44281</v>
      </c>
      <c r="C95" s="88">
        <v>44299</v>
      </c>
      <c r="D95" s="89"/>
      <c r="E95" s="91" t="s">
        <v>16</v>
      </c>
      <c r="F95" s="91" t="s">
        <v>162</v>
      </c>
      <c r="G95" s="91" t="s">
        <v>3926</v>
      </c>
      <c r="H95" s="91" t="s">
        <v>180</v>
      </c>
      <c r="I95" s="91" t="s">
        <v>546</v>
      </c>
      <c r="J95" s="91" t="s">
        <v>18</v>
      </c>
      <c r="K95" s="91">
        <v>999</v>
      </c>
      <c r="L95" s="91" t="s">
        <v>19</v>
      </c>
      <c r="M95" s="91" t="s">
        <v>119</v>
      </c>
      <c r="N95" s="91">
        <v>500</v>
      </c>
      <c r="O95" s="91" t="s">
        <v>3753</v>
      </c>
      <c r="P95" s="91" t="s">
        <v>3690</v>
      </c>
      <c r="Q95" s="126" t="s">
        <v>3691</v>
      </c>
    </row>
    <row r="96" spans="1:17" x14ac:dyDescent="0.25">
      <c r="A96" s="89">
        <v>20214090336162</v>
      </c>
      <c r="B96" s="88">
        <v>44281</v>
      </c>
      <c r="C96" s="88">
        <v>44306</v>
      </c>
      <c r="D96" s="89"/>
      <c r="E96" s="91" t="s">
        <v>16</v>
      </c>
      <c r="F96" s="91" t="s">
        <v>25</v>
      </c>
      <c r="G96" s="91" t="s">
        <v>3927</v>
      </c>
      <c r="H96" s="91" t="s">
        <v>3928</v>
      </c>
      <c r="I96" s="91" t="s">
        <v>546</v>
      </c>
      <c r="J96" s="91" t="s">
        <v>18</v>
      </c>
      <c r="K96" s="91">
        <v>702</v>
      </c>
      <c r="L96" s="91" t="s">
        <v>3929</v>
      </c>
      <c r="M96" s="91" t="s">
        <v>3156</v>
      </c>
      <c r="N96" s="91">
        <v>702</v>
      </c>
      <c r="O96" s="91"/>
      <c r="P96" s="91" t="s">
        <v>3690</v>
      </c>
      <c r="Q96" s="126" t="s">
        <v>3691</v>
      </c>
    </row>
    <row r="97" spans="1:17" x14ac:dyDescent="0.25">
      <c r="A97" s="89">
        <v>20214090336202</v>
      </c>
      <c r="B97" s="88">
        <v>44281</v>
      </c>
      <c r="C97" s="88">
        <v>44299</v>
      </c>
      <c r="D97" s="89"/>
      <c r="E97" s="91" t="s">
        <v>16</v>
      </c>
      <c r="F97" s="91" t="s">
        <v>162</v>
      </c>
      <c r="G97" s="91" t="s">
        <v>3930</v>
      </c>
      <c r="H97" s="91" t="s">
        <v>180</v>
      </c>
      <c r="I97" s="91" t="s">
        <v>546</v>
      </c>
      <c r="J97" s="91" t="s">
        <v>18</v>
      </c>
      <c r="K97" s="91">
        <v>303</v>
      </c>
      <c r="L97" s="91" t="s">
        <v>3931</v>
      </c>
      <c r="M97" s="91" t="s">
        <v>168</v>
      </c>
      <c r="N97" s="91">
        <v>303</v>
      </c>
      <c r="O97" s="91"/>
      <c r="P97" s="91" t="s">
        <v>3690</v>
      </c>
      <c r="Q97" s="128" t="s">
        <v>3693</v>
      </c>
    </row>
    <row r="98" spans="1:17" x14ac:dyDescent="0.25">
      <c r="A98" s="89">
        <v>20214090336642</v>
      </c>
      <c r="B98" s="88">
        <v>44281</v>
      </c>
      <c r="C98" s="88">
        <v>44299</v>
      </c>
      <c r="D98" s="89"/>
      <c r="E98" s="91" t="s">
        <v>16</v>
      </c>
      <c r="F98" s="91" t="s">
        <v>29</v>
      </c>
      <c r="G98" s="91" t="s">
        <v>3932</v>
      </c>
      <c r="H98" s="91" t="s">
        <v>58</v>
      </c>
      <c r="I98" s="91" t="s">
        <v>546</v>
      </c>
      <c r="J98" s="91" t="s">
        <v>59</v>
      </c>
      <c r="K98" s="91">
        <v>311</v>
      </c>
      <c r="L98" s="91" t="s">
        <v>3933</v>
      </c>
      <c r="M98" s="91" t="s">
        <v>453</v>
      </c>
      <c r="N98" s="91">
        <v>311</v>
      </c>
      <c r="O98" s="91"/>
      <c r="P98" s="91" t="s">
        <v>3690</v>
      </c>
      <c r="Q98" s="126" t="s">
        <v>3691</v>
      </c>
    </row>
    <row r="99" spans="1:17" x14ac:dyDescent="0.25">
      <c r="A99" s="89">
        <v>20214090336932</v>
      </c>
      <c r="B99" s="88">
        <v>44281</v>
      </c>
      <c r="C99" s="88">
        <v>44306</v>
      </c>
      <c r="D99" s="89"/>
      <c r="E99" s="91" t="s">
        <v>16</v>
      </c>
      <c r="F99" s="91" t="s">
        <v>25</v>
      </c>
      <c r="G99" s="91" t="s">
        <v>3934</v>
      </c>
      <c r="H99" s="91" t="s">
        <v>3935</v>
      </c>
      <c r="I99" s="91" t="s">
        <v>546</v>
      </c>
      <c r="J99" s="91" t="s">
        <v>18</v>
      </c>
      <c r="K99" s="91">
        <v>500</v>
      </c>
      <c r="L99" s="91" t="s">
        <v>3548</v>
      </c>
      <c r="M99" s="91" t="s">
        <v>663</v>
      </c>
      <c r="N99" s="91">
        <v>500</v>
      </c>
      <c r="O99" s="91"/>
      <c r="P99" s="91" t="s">
        <v>3690</v>
      </c>
      <c r="Q99" s="126" t="s">
        <v>3691</v>
      </c>
    </row>
    <row r="100" spans="1:17" x14ac:dyDescent="0.25">
      <c r="A100" s="89">
        <v>20214090337122</v>
      </c>
      <c r="B100" s="88">
        <v>44281</v>
      </c>
      <c r="C100" s="88">
        <v>44306</v>
      </c>
      <c r="D100" s="89"/>
      <c r="E100" s="91" t="s">
        <v>16</v>
      </c>
      <c r="F100" s="91" t="s">
        <v>25</v>
      </c>
      <c r="G100" s="91" t="s">
        <v>3936</v>
      </c>
      <c r="H100" s="91" t="s">
        <v>105</v>
      </c>
      <c r="I100" s="91" t="s">
        <v>546</v>
      </c>
      <c r="J100" s="91" t="s">
        <v>18</v>
      </c>
      <c r="K100" s="91">
        <v>500</v>
      </c>
      <c r="L100" s="91" t="s">
        <v>3523</v>
      </c>
      <c r="M100" s="91" t="s">
        <v>3524</v>
      </c>
      <c r="N100" s="91">
        <v>500</v>
      </c>
      <c r="O100" s="91"/>
      <c r="P100" s="91" t="s">
        <v>3690</v>
      </c>
      <c r="Q100" s="126" t="s">
        <v>3691</v>
      </c>
    </row>
    <row r="101" spans="1:17" x14ac:dyDescent="0.25">
      <c r="A101" s="89">
        <v>20214090337272</v>
      </c>
      <c r="B101" s="88">
        <v>44281</v>
      </c>
      <c r="C101" s="88">
        <v>44306</v>
      </c>
      <c r="D101" s="89"/>
      <c r="E101" s="91" t="s">
        <v>16</v>
      </c>
      <c r="F101" s="91" t="s">
        <v>25</v>
      </c>
      <c r="G101" s="91" t="s">
        <v>3937</v>
      </c>
      <c r="H101" s="91" t="s">
        <v>199</v>
      </c>
      <c r="I101" s="91" t="s">
        <v>546</v>
      </c>
      <c r="J101" s="91" t="s">
        <v>31</v>
      </c>
      <c r="K101" s="91">
        <v>300</v>
      </c>
      <c r="L101" s="91" t="s">
        <v>3261</v>
      </c>
      <c r="M101" s="91" t="s">
        <v>708</v>
      </c>
      <c r="N101" s="91">
        <v>300</v>
      </c>
      <c r="O101" s="91"/>
      <c r="P101" s="91" t="s">
        <v>3690</v>
      </c>
      <c r="Q101" s="126" t="s">
        <v>3691</v>
      </c>
    </row>
    <row r="102" spans="1:17" x14ac:dyDescent="0.25">
      <c r="A102" s="89">
        <v>20214090337412</v>
      </c>
      <c r="B102" s="88">
        <v>44281</v>
      </c>
      <c r="C102" s="88">
        <v>44306</v>
      </c>
      <c r="D102" s="89"/>
      <c r="E102" s="91" t="s">
        <v>16</v>
      </c>
      <c r="F102" s="91" t="s">
        <v>13</v>
      </c>
      <c r="G102" s="91" t="s">
        <v>3938</v>
      </c>
      <c r="H102" s="91" t="s">
        <v>3939</v>
      </c>
      <c r="I102" s="91" t="s">
        <v>546</v>
      </c>
      <c r="J102" s="91" t="s">
        <v>46</v>
      </c>
      <c r="K102" s="91">
        <v>311</v>
      </c>
      <c r="L102" s="91" t="s">
        <v>841</v>
      </c>
      <c r="M102" s="91" t="s">
        <v>842</v>
      </c>
      <c r="N102" s="91">
        <v>311</v>
      </c>
      <c r="O102" s="91"/>
      <c r="P102" s="91" t="s">
        <v>3690</v>
      </c>
      <c r="Q102" s="126" t="s">
        <v>3691</v>
      </c>
    </row>
    <row r="103" spans="1:17" x14ac:dyDescent="0.25">
      <c r="A103" s="89">
        <v>20214090337472</v>
      </c>
      <c r="B103" s="88">
        <v>44281</v>
      </c>
      <c r="C103" s="88">
        <v>44306</v>
      </c>
      <c r="D103" s="89"/>
      <c r="E103" s="91" t="s">
        <v>16</v>
      </c>
      <c r="F103" s="91" t="s">
        <v>25</v>
      </c>
      <c r="G103" s="91" t="s">
        <v>3940</v>
      </c>
      <c r="H103" s="91" t="s">
        <v>1739</v>
      </c>
      <c r="I103" s="91" t="s">
        <v>546</v>
      </c>
      <c r="J103" s="91" t="s">
        <v>42</v>
      </c>
      <c r="K103" s="91">
        <v>500</v>
      </c>
      <c r="L103" s="91" t="s">
        <v>2684</v>
      </c>
      <c r="M103" s="91" t="s">
        <v>2685</v>
      </c>
      <c r="N103" s="91">
        <v>500</v>
      </c>
      <c r="O103" s="91"/>
      <c r="P103" s="91" t="s">
        <v>3690</v>
      </c>
      <c r="Q103" s="126" t="s">
        <v>3691</v>
      </c>
    </row>
    <row r="104" spans="1:17" x14ac:dyDescent="0.25">
      <c r="A104" s="89">
        <v>20214090337582</v>
      </c>
      <c r="B104" s="88">
        <v>44281</v>
      </c>
      <c r="C104" s="88">
        <v>44299</v>
      </c>
      <c r="D104" s="89"/>
      <c r="E104" s="91" t="s">
        <v>16</v>
      </c>
      <c r="F104" s="91" t="s">
        <v>29</v>
      </c>
      <c r="G104" s="91" t="s">
        <v>3941</v>
      </c>
      <c r="H104" s="91" t="s">
        <v>259</v>
      </c>
      <c r="I104" s="91" t="s">
        <v>546</v>
      </c>
      <c r="J104" s="91" t="s">
        <v>18</v>
      </c>
      <c r="K104" s="91">
        <v>307</v>
      </c>
      <c r="L104" s="91" t="s">
        <v>3942</v>
      </c>
      <c r="M104" s="91" t="s">
        <v>3943</v>
      </c>
      <c r="N104" s="91">
        <v>307</v>
      </c>
      <c r="O104" s="91"/>
      <c r="P104" s="91" t="s">
        <v>3690</v>
      </c>
      <c r="Q104" s="126" t="s">
        <v>3691</v>
      </c>
    </row>
    <row r="105" spans="1:17" x14ac:dyDescent="0.25">
      <c r="A105" s="89">
        <v>20214090337752</v>
      </c>
      <c r="B105" s="88">
        <v>44281</v>
      </c>
      <c r="C105" s="88">
        <v>44306</v>
      </c>
      <c r="D105" s="89"/>
      <c r="E105" s="91" t="s">
        <v>16</v>
      </c>
      <c r="F105" s="91" t="s">
        <v>25</v>
      </c>
      <c r="G105" s="91" t="s">
        <v>3944</v>
      </c>
      <c r="H105" s="91" t="s">
        <v>3945</v>
      </c>
      <c r="I105" s="91" t="s">
        <v>546</v>
      </c>
      <c r="J105" s="91" t="s">
        <v>18</v>
      </c>
      <c r="K105" s="91">
        <v>606</v>
      </c>
      <c r="L105" s="91" t="s">
        <v>3571</v>
      </c>
      <c r="M105" s="91" t="s">
        <v>333</v>
      </c>
      <c r="N105" s="91">
        <v>606</v>
      </c>
      <c r="O105" s="91"/>
      <c r="P105" s="91" t="s">
        <v>3690</v>
      </c>
      <c r="Q105" s="126" t="s">
        <v>3691</v>
      </c>
    </row>
    <row r="106" spans="1:17" x14ac:dyDescent="0.25">
      <c r="A106" s="89">
        <v>20214090337902</v>
      </c>
      <c r="B106" s="88">
        <v>44281</v>
      </c>
      <c r="C106" s="88">
        <v>44306</v>
      </c>
      <c r="D106" s="89"/>
      <c r="E106" s="91" t="s">
        <v>16</v>
      </c>
      <c r="F106" s="91" t="s">
        <v>25</v>
      </c>
      <c r="G106" s="91" t="s">
        <v>3946</v>
      </c>
      <c r="H106" s="91" t="s">
        <v>3947</v>
      </c>
      <c r="I106" s="91" t="s">
        <v>546</v>
      </c>
      <c r="J106" s="91" t="s">
        <v>18</v>
      </c>
      <c r="K106" s="91">
        <v>500</v>
      </c>
      <c r="L106" s="91" t="s">
        <v>3407</v>
      </c>
      <c r="M106" s="91" t="s">
        <v>1855</v>
      </c>
      <c r="N106" s="91">
        <v>500</v>
      </c>
      <c r="O106" s="91"/>
      <c r="P106" s="91" t="s">
        <v>3690</v>
      </c>
      <c r="Q106" s="126" t="s">
        <v>3691</v>
      </c>
    </row>
    <row r="107" spans="1:17" x14ac:dyDescent="0.25">
      <c r="A107" s="89">
        <v>20214090338472</v>
      </c>
      <c r="B107" s="88">
        <v>44281</v>
      </c>
      <c r="C107" s="88">
        <v>44306</v>
      </c>
      <c r="D107" s="89"/>
      <c r="E107" s="91" t="s">
        <v>16</v>
      </c>
      <c r="F107" s="91" t="s">
        <v>25</v>
      </c>
      <c r="G107" s="91" t="s">
        <v>3948</v>
      </c>
      <c r="H107" s="91" t="s">
        <v>830</v>
      </c>
      <c r="I107" s="91" t="s">
        <v>546</v>
      </c>
      <c r="J107" s="91" t="s">
        <v>18</v>
      </c>
      <c r="K107" s="91">
        <v>999</v>
      </c>
      <c r="L107" s="91" t="s">
        <v>19</v>
      </c>
      <c r="M107" s="91" t="s">
        <v>111</v>
      </c>
      <c r="N107" s="91">
        <v>606</v>
      </c>
      <c r="O107" s="91" t="s">
        <v>3753</v>
      </c>
      <c r="P107" s="91" t="s">
        <v>3690</v>
      </c>
      <c r="Q107" s="126" t="s">
        <v>3691</v>
      </c>
    </row>
    <row r="108" spans="1:17" x14ac:dyDescent="0.25">
      <c r="A108" s="89">
        <v>20214090338782</v>
      </c>
      <c r="B108" s="88">
        <v>44281</v>
      </c>
      <c r="C108" s="88">
        <v>44371</v>
      </c>
      <c r="D108" s="89"/>
      <c r="E108" s="91" t="s">
        <v>16</v>
      </c>
      <c r="F108" s="91" t="s">
        <v>21</v>
      </c>
      <c r="G108" s="91" t="s">
        <v>3949</v>
      </c>
      <c r="H108" s="91" t="s">
        <v>3950</v>
      </c>
      <c r="I108" s="91" t="s">
        <v>546</v>
      </c>
      <c r="J108" s="91" t="s">
        <v>18</v>
      </c>
      <c r="K108" s="91">
        <v>604</v>
      </c>
      <c r="L108" s="91" t="s">
        <v>3363</v>
      </c>
      <c r="M108" s="91" t="s">
        <v>2925</v>
      </c>
      <c r="N108" s="91">
        <v>604</v>
      </c>
      <c r="O108" s="91"/>
      <c r="P108" s="91" t="s">
        <v>3690</v>
      </c>
      <c r="Q108" s="126" t="s">
        <v>3691</v>
      </c>
    </row>
    <row r="109" spans="1:17" x14ac:dyDescent="0.25">
      <c r="A109" s="89">
        <v>20214090340112</v>
      </c>
      <c r="B109" s="88">
        <v>44281</v>
      </c>
      <c r="C109" s="88">
        <v>44306</v>
      </c>
      <c r="D109" s="89"/>
      <c r="E109" s="91" t="s">
        <v>16</v>
      </c>
      <c r="F109" s="91" t="s">
        <v>13</v>
      </c>
      <c r="G109" s="91" t="s">
        <v>3951</v>
      </c>
      <c r="H109" s="91" t="s">
        <v>3952</v>
      </c>
      <c r="I109" s="91" t="s">
        <v>546</v>
      </c>
      <c r="J109" s="91" t="s">
        <v>18</v>
      </c>
      <c r="K109" s="91">
        <v>606</v>
      </c>
      <c r="L109" s="91" t="s">
        <v>3477</v>
      </c>
      <c r="M109" s="91" t="s">
        <v>385</v>
      </c>
      <c r="N109" s="91">
        <v>606</v>
      </c>
      <c r="O109" s="91"/>
      <c r="P109" s="91" t="s">
        <v>3690</v>
      </c>
      <c r="Q109" s="126" t="s">
        <v>3691</v>
      </c>
    </row>
    <row r="110" spans="1:17" x14ac:dyDescent="0.25">
      <c r="A110" s="89">
        <v>20214090340452</v>
      </c>
      <c r="B110" s="88">
        <v>44281</v>
      </c>
      <c r="C110" s="88">
        <v>44299</v>
      </c>
      <c r="D110" s="89"/>
      <c r="E110" s="91" t="s">
        <v>16</v>
      </c>
      <c r="F110" s="91" t="s">
        <v>29</v>
      </c>
      <c r="G110" s="91" t="s">
        <v>3953</v>
      </c>
      <c r="H110" s="91" t="s">
        <v>586</v>
      </c>
      <c r="I110" s="91" t="s">
        <v>546</v>
      </c>
      <c r="J110" s="91" t="s">
        <v>27</v>
      </c>
      <c r="K110" s="91">
        <v>999</v>
      </c>
      <c r="L110" s="91" t="s">
        <v>19</v>
      </c>
      <c r="M110" s="91" t="s">
        <v>1969</v>
      </c>
      <c r="N110" s="91">
        <v>702</v>
      </c>
      <c r="O110" s="91" t="s">
        <v>3753</v>
      </c>
      <c r="P110" s="91" t="s">
        <v>3690</v>
      </c>
      <c r="Q110" s="126" t="s">
        <v>3691</v>
      </c>
    </row>
    <row r="111" spans="1:17" x14ac:dyDescent="0.25">
      <c r="A111" s="89">
        <v>20214090341322</v>
      </c>
      <c r="B111" s="88">
        <v>44281</v>
      </c>
      <c r="C111" s="88">
        <v>44306</v>
      </c>
      <c r="D111" s="89"/>
      <c r="E111" s="91" t="s">
        <v>16</v>
      </c>
      <c r="F111" s="91" t="s">
        <v>13</v>
      </c>
      <c r="G111" s="91" t="s">
        <v>14</v>
      </c>
      <c r="H111" s="91" t="s">
        <v>3954</v>
      </c>
      <c r="I111" s="91" t="s">
        <v>546</v>
      </c>
      <c r="J111" s="91" t="s">
        <v>18</v>
      </c>
      <c r="K111" s="91">
        <v>603</v>
      </c>
      <c r="L111" s="91" t="s">
        <v>3955</v>
      </c>
      <c r="M111" s="91" t="s">
        <v>85</v>
      </c>
      <c r="N111" s="91">
        <v>603</v>
      </c>
      <c r="O111" s="91"/>
      <c r="P111" s="91" t="s">
        <v>3690</v>
      </c>
      <c r="Q111" s="126" t="s">
        <v>3691</v>
      </c>
    </row>
    <row r="112" spans="1:17" x14ac:dyDescent="0.25">
      <c r="A112" s="89">
        <v>20214090341882</v>
      </c>
      <c r="B112" s="88">
        <v>44283</v>
      </c>
      <c r="C112" s="88">
        <v>44306</v>
      </c>
      <c r="D112" s="89" t="s">
        <v>3956</v>
      </c>
      <c r="E112" s="91" t="s">
        <v>16</v>
      </c>
      <c r="F112" s="91" t="s">
        <v>25</v>
      </c>
      <c r="G112" s="91" t="s">
        <v>14</v>
      </c>
      <c r="H112" s="91" t="s">
        <v>3957</v>
      </c>
      <c r="I112" s="91" t="s">
        <v>546</v>
      </c>
      <c r="J112" s="91" t="s">
        <v>319</v>
      </c>
      <c r="K112" s="91">
        <v>500</v>
      </c>
      <c r="L112" s="91" t="s">
        <v>3069</v>
      </c>
      <c r="M112" s="91" t="s">
        <v>2528</v>
      </c>
      <c r="N112" s="91">
        <v>500</v>
      </c>
      <c r="O112" s="91"/>
      <c r="P112" s="91" t="s">
        <v>3690</v>
      </c>
      <c r="Q112" s="126" t="s">
        <v>3691</v>
      </c>
    </row>
    <row r="113" spans="1:17" x14ac:dyDescent="0.25">
      <c r="A113" s="89">
        <v>20214090341902</v>
      </c>
      <c r="B113" s="88">
        <v>44283</v>
      </c>
      <c r="C113" s="88">
        <v>44306</v>
      </c>
      <c r="D113" s="89" t="s">
        <v>3958</v>
      </c>
      <c r="E113" s="91" t="s">
        <v>16</v>
      </c>
      <c r="F113" s="91" t="s">
        <v>13</v>
      </c>
      <c r="G113" s="91" t="s">
        <v>14</v>
      </c>
      <c r="H113" s="91" t="s">
        <v>3959</v>
      </c>
      <c r="I113" s="91" t="s">
        <v>546</v>
      </c>
      <c r="J113" s="91" t="s">
        <v>18</v>
      </c>
      <c r="K113" s="91">
        <v>606</v>
      </c>
      <c r="L113" s="91" t="s">
        <v>3887</v>
      </c>
      <c r="M113" s="91" t="s">
        <v>333</v>
      </c>
      <c r="N113" s="91">
        <v>606</v>
      </c>
      <c r="O113" s="91"/>
      <c r="P113" s="91" t="s">
        <v>3690</v>
      </c>
      <c r="Q113" s="126" t="s">
        <v>3691</v>
      </c>
    </row>
    <row r="114" spans="1:17" x14ac:dyDescent="0.25">
      <c r="A114" s="89">
        <v>20214090341922</v>
      </c>
      <c r="B114" s="88">
        <v>44284</v>
      </c>
      <c r="C114" s="88">
        <v>44307</v>
      </c>
      <c r="D114" s="89" t="s">
        <v>3960</v>
      </c>
      <c r="E114" s="91" t="s">
        <v>16</v>
      </c>
      <c r="F114" s="91" t="s">
        <v>25</v>
      </c>
      <c r="G114" s="91" t="s">
        <v>14</v>
      </c>
      <c r="H114" s="91" t="s">
        <v>3961</v>
      </c>
      <c r="I114" s="91" t="s">
        <v>546</v>
      </c>
      <c r="J114" s="91" t="s">
        <v>18</v>
      </c>
      <c r="K114" s="91">
        <v>606</v>
      </c>
      <c r="L114" s="91" t="s">
        <v>3482</v>
      </c>
      <c r="M114" s="91" t="s">
        <v>333</v>
      </c>
      <c r="N114" s="91">
        <v>606</v>
      </c>
      <c r="O114" s="91"/>
      <c r="P114" s="91" t="s">
        <v>3690</v>
      </c>
      <c r="Q114" s="126" t="s">
        <v>3691</v>
      </c>
    </row>
    <row r="115" spans="1:17" x14ac:dyDescent="0.25">
      <c r="A115" s="89">
        <v>20214090342142</v>
      </c>
      <c r="B115" s="88">
        <v>44284</v>
      </c>
      <c r="C115" s="88">
        <v>44307</v>
      </c>
      <c r="D115" s="89"/>
      <c r="E115" s="91" t="s">
        <v>16</v>
      </c>
      <c r="F115" s="91" t="s">
        <v>25</v>
      </c>
      <c r="G115" s="91" t="s">
        <v>3962</v>
      </c>
      <c r="H115" s="91" t="s">
        <v>3963</v>
      </c>
      <c r="I115" s="91" t="s">
        <v>546</v>
      </c>
      <c r="J115" s="91" t="s">
        <v>18</v>
      </c>
      <c r="K115" s="91">
        <v>500</v>
      </c>
      <c r="L115" s="91" t="s">
        <v>3893</v>
      </c>
      <c r="M115" s="91" t="s">
        <v>663</v>
      </c>
      <c r="N115" s="91">
        <v>500</v>
      </c>
      <c r="O115" s="91"/>
      <c r="P115" s="91" t="s">
        <v>3690</v>
      </c>
      <c r="Q115" s="126" t="s">
        <v>3691</v>
      </c>
    </row>
    <row r="116" spans="1:17" x14ac:dyDescent="0.25">
      <c r="A116" s="89">
        <v>20214090342182</v>
      </c>
      <c r="B116" s="88">
        <v>44284</v>
      </c>
      <c r="C116" s="88">
        <v>44307</v>
      </c>
      <c r="D116" s="89"/>
      <c r="E116" s="91" t="s">
        <v>16</v>
      </c>
      <c r="F116" s="91" t="s">
        <v>537</v>
      </c>
      <c r="G116" s="91" t="s">
        <v>3964</v>
      </c>
      <c r="H116" s="91" t="s">
        <v>3963</v>
      </c>
      <c r="I116" s="91" t="s">
        <v>546</v>
      </c>
      <c r="J116" s="91" t="s">
        <v>18</v>
      </c>
      <c r="K116" s="91">
        <v>500</v>
      </c>
      <c r="L116" s="91" t="s">
        <v>3893</v>
      </c>
      <c r="M116" s="91" t="s">
        <v>663</v>
      </c>
      <c r="N116" s="91">
        <v>500</v>
      </c>
      <c r="O116" s="91"/>
      <c r="P116" s="91" t="s">
        <v>3690</v>
      </c>
      <c r="Q116" s="126" t="s">
        <v>3691</v>
      </c>
    </row>
    <row r="117" spans="1:17" x14ac:dyDescent="0.25">
      <c r="A117" s="89">
        <v>20214090342372</v>
      </c>
      <c r="B117" s="88">
        <v>44284</v>
      </c>
      <c r="C117" s="88">
        <v>44300</v>
      </c>
      <c r="D117" s="89"/>
      <c r="E117" s="91" t="s">
        <v>16</v>
      </c>
      <c r="F117" s="91" t="s">
        <v>29</v>
      </c>
      <c r="G117" s="91" t="s">
        <v>3965</v>
      </c>
      <c r="H117" s="91" t="s">
        <v>335</v>
      </c>
      <c r="I117" s="91" t="s">
        <v>546</v>
      </c>
      <c r="J117" s="91" t="s">
        <v>18</v>
      </c>
      <c r="K117" s="91">
        <v>500</v>
      </c>
      <c r="L117" s="91" t="s">
        <v>3966</v>
      </c>
      <c r="M117" s="91" t="s">
        <v>663</v>
      </c>
      <c r="N117" s="91">
        <v>500</v>
      </c>
      <c r="O117" s="91"/>
      <c r="P117" s="91" t="s">
        <v>3690</v>
      </c>
      <c r="Q117" s="126" t="s">
        <v>3691</v>
      </c>
    </row>
    <row r="118" spans="1:17" x14ac:dyDescent="0.25">
      <c r="A118" s="89">
        <v>20214090342472</v>
      </c>
      <c r="B118" s="88">
        <v>44284</v>
      </c>
      <c r="C118" s="88">
        <v>44300</v>
      </c>
      <c r="D118" s="89"/>
      <c r="E118" s="91" t="s">
        <v>16</v>
      </c>
      <c r="F118" s="91" t="s">
        <v>29</v>
      </c>
      <c r="G118" s="91" t="s">
        <v>3967</v>
      </c>
      <c r="H118" s="91" t="s">
        <v>335</v>
      </c>
      <c r="I118" s="91" t="s">
        <v>546</v>
      </c>
      <c r="J118" s="91" t="s">
        <v>42</v>
      </c>
      <c r="K118" s="91">
        <v>704</v>
      </c>
      <c r="L118" s="91" t="s">
        <v>3265</v>
      </c>
      <c r="M118" s="91" t="s">
        <v>3897</v>
      </c>
      <c r="N118" s="91">
        <v>704</v>
      </c>
      <c r="O118" s="91"/>
      <c r="P118" s="91" t="s">
        <v>3690</v>
      </c>
      <c r="Q118" s="128" t="s">
        <v>3693</v>
      </c>
    </row>
    <row r="119" spans="1:17" x14ac:dyDescent="0.25">
      <c r="A119" s="89">
        <v>20214090342892</v>
      </c>
      <c r="B119" s="88">
        <v>44284</v>
      </c>
      <c r="C119" s="88">
        <v>44307</v>
      </c>
      <c r="D119" s="89"/>
      <c r="E119" s="91" t="s">
        <v>16</v>
      </c>
      <c r="F119" s="91" t="s">
        <v>25</v>
      </c>
      <c r="G119" s="91" t="s">
        <v>1442</v>
      </c>
      <c r="H119" s="91" t="s">
        <v>3968</v>
      </c>
      <c r="I119" s="91" t="s">
        <v>546</v>
      </c>
      <c r="J119" s="91" t="s">
        <v>31</v>
      </c>
      <c r="K119" s="91">
        <v>500</v>
      </c>
      <c r="L119" s="91" t="s">
        <v>3969</v>
      </c>
      <c r="M119" s="91" t="s">
        <v>767</v>
      </c>
      <c r="N119" s="91">
        <v>500</v>
      </c>
      <c r="O119" s="91"/>
      <c r="P119" s="91" t="s">
        <v>3690</v>
      </c>
      <c r="Q119" s="126" t="s">
        <v>3691</v>
      </c>
    </row>
    <row r="120" spans="1:17" x14ac:dyDescent="0.25">
      <c r="A120" s="89">
        <v>20214090342932</v>
      </c>
      <c r="B120" s="88">
        <v>44284</v>
      </c>
      <c r="C120" s="88">
        <v>44307</v>
      </c>
      <c r="D120" s="89"/>
      <c r="E120" s="91" t="s">
        <v>16</v>
      </c>
      <c r="F120" s="91" t="s">
        <v>25</v>
      </c>
      <c r="G120" s="91" t="s">
        <v>3970</v>
      </c>
      <c r="H120" s="91" t="s">
        <v>105</v>
      </c>
      <c r="I120" s="91" t="s">
        <v>546</v>
      </c>
      <c r="J120" s="91" t="s">
        <v>31</v>
      </c>
      <c r="K120" s="91">
        <v>999</v>
      </c>
      <c r="L120" s="91" t="s">
        <v>19</v>
      </c>
      <c r="M120" s="91" t="s">
        <v>369</v>
      </c>
      <c r="N120" s="91">
        <v>305</v>
      </c>
      <c r="O120" s="91" t="s">
        <v>3753</v>
      </c>
      <c r="P120" s="91" t="s">
        <v>3690</v>
      </c>
      <c r="Q120" s="126" t="s">
        <v>3691</v>
      </c>
    </row>
    <row r="121" spans="1:17" x14ac:dyDescent="0.25">
      <c r="A121" s="89">
        <v>20214090343172</v>
      </c>
      <c r="B121" s="88">
        <v>44284</v>
      </c>
      <c r="C121" s="88">
        <v>44307</v>
      </c>
      <c r="D121" s="89"/>
      <c r="E121" s="91" t="s">
        <v>16</v>
      </c>
      <c r="F121" s="91" t="s">
        <v>25</v>
      </c>
      <c r="G121" s="91" t="s">
        <v>3971</v>
      </c>
      <c r="H121" s="91" t="s">
        <v>3972</v>
      </c>
      <c r="I121" s="91" t="s">
        <v>546</v>
      </c>
      <c r="J121" s="91" t="s">
        <v>110</v>
      </c>
      <c r="K121" s="91">
        <v>401</v>
      </c>
      <c r="L121" s="91" t="s">
        <v>3973</v>
      </c>
      <c r="M121" s="91" t="s">
        <v>16</v>
      </c>
      <c r="N121" s="91" t="s">
        <v>16</v>
      </c>
      <c r="O121" s="91"/>
      <c r="P121" s="91" t="s">
        <v>3690</v>
      </c>
      <c r="Q121" s="128" t="s">
        <v>3693</v>
      </c>
    </row>
    <row r="122" spans="1:17" x14ac:dyDescent="0.25">
      <c r="A122" s="89">
        <v>20214090343532</v>
      </c>
      <c r="B122" s="88">
        <v>44284</v>
      </c>
      <c r="C122" s="88">
        <v>44307</v>
      </c>
      <c r="D122" s="89"/>
      <c r="E122" s="91" t="s">
        <v>16</v>
      </c>
      <c r="F122" s="91" t="s">
        <v>25</v>
      </c>
      <c r="G122" s="91" t="s">
        <v>3974</v>
      </c>
      <c r="H122" s="91" t="s">
        <v>2829</v>
      </c>
      <c r="I122" s="91" t="s">
        <v>546</v>
      </c>
      <c r="J122" s="91" t="s">
        <v>18</v>
      </c>
      <c r="K122" s="91">
        <v>500</v>
      </c>
      <c r="L122" s="91" t="s">
        <v>2684</v>
      </c>
      <c r="M122" s="91" t="s">
        <v>2685</v>
      </c>
      <c r="N122" s="91">
        <v>500</v>
      </c>
      <c r="O122" s="91"/>
      <c r="P122" s="91" t="s">
        <v>3690</v>
      </c>
      <c r="Q122" s="126" t="s">
        <v>3691</v>
      </c>
    </row>
    <row r="123" spans="1:17" x14ac:dyDescent="0.25">
      <c r="A123" s="89">
        <v>20214090343812</v>
      </c>
      <c r="B123" s="88">
        <v>44284</v>
      </c>
      <c r="C123" s="88">
        <v>44307</v>
      </c>
      <c r="D123" s="89"/>
      <c r="E123" s="91" t="s">
        <v>16</v>
      </c>
      <c r="F123" s="91" t="s">
        <v>25</v>
      </c>
      <c r="G123" s="91" t="s">
        <v>3975</v>
      </c>
      <c r="H123" s="91" t="s">
        <v>3976</v>
      </c>
      <c r="I123" s="91" t="s">
        <v>546</v>
      </c>
      <c r="J123" s="91" t="s">
        <v>18</v>
      </c>
      <c r="K123" s="91">
        <v>604</v>
      </c>
      <c r="L123" s="91" t="s">
        <v>3278</v>
      </c>
      <c r="M123" s="91" t="s">
        <v>2925</v>
      </c>
      <c r="N123" s="91">
        <v>604</v>
      </c>
      <c r="O123" s="91"/>
      <c r="P123" s="91" t="s">
        <v>3690</v>
      </c>
      <c r="Q123" s="126" t="s">
        <v>3691</v>
      </c>
    </row>
    <row r="124" spans="1:17" x14ac:dyDescent="0.25">
      <c r="A124" s="89">
        <v>20214090343822</v>
      </c>
      <c r="B124" s="88">
        <v>44284</v>
      </c>
      <c r="C124" s="88">
        <v>44307</v>
      </c>
      <c r="D124" s="89"/>
      <c r="E124" s="91" t="s">
        <v>16</v>
      </c>
      <c r="F124" s="91" t="s">
        <v>25</v>
      </c>
      <c r="G124" s="91" t="s">
        <v>3977</v>
      </c>
      <c r="H124" s="91" t="s">
        <v>3978</v>
      </c>
      <c r="I124" s="91" t="s">
        <v>546</v>
      </c>
      <c r="J124" s="91" t="s">
        <v>18</v>
      </c>
      <c r="K124" s="91">
        <v>603</v>
      </c>
      <c r="L124" s="91" t="s">
        <v>3272</v>
      </c>
      <c r="M124" s="91" t="s">
        <v>85</v>
      </c>
      <c r="N124" s="91">
        <v>603</v>
      </c>
      <c r="O124" s="91"/>
      <c r="P124" s="91" t="s">
        <v>3690</v>
      </c>
      <c r="Q124" s="128" t="s">
        <v>3693</v>
      </c>
    </row>
    <row r="125" spans="1:17" x14ac:dyDescent="0.25">
      <c r="A125" s="89">
        <v>20214090343972</v>
      </c>
      <c r="B125" s="88">
        <v>44284</v>
      </c>
      <c r="C125" s="88">
        <v>44307</v>
      </c>
      <c r="D125" s="89"/>
      <c r="E125" s="91" t="s">
        <v>16</v>
      </c>
      <c r="F125" s="91" t="s">
        <v>25</v>
      </c>
      <c r="G125" s="91" t="s">
        <v>3979</v>
      </c>
      <c r="H125" s="91" t="s">
        <v>3980</v>
      </c>
      <c r="I125" s="91" t="s">
        <v>546</v>
      </c>
      <c r="J125" s="91" t="s">
        <v>18</v>
      </c>
      <c r="K125" s="91">
        <v>311</v>
      </c>
      <c r="L125" s="91" t="s">
        <v>3981</v>
      </c>
      <c r="M125" s="91" t="s">
        <v>842</v>
      </c>
      <c r="N125" s="91">
        <v>311</v>
      </c>
      <c r="O125" s="91"/>
      <c r="P125" s="91" t="s">
        <v>3690</v>
      </c>
      <c r="Q125" s="126" t="s">
        <v>3691</v>
      </c>
    </row>
    <row r="126" spans="1:17" x14ac:dyDescent="0.25">
      <c r="A126" s="89">
        <v>20214090344532</v>
      </c>
      <c r="B126" s="88">
        <v>44284</v>
      </c>
      <c r="C126" s="88">
        <v>44300</v>
      </c>
      <c r="D126" s="89"/>
      <c r="E126" s="91" t="s">
        <v>16</v>
      </c>
      <c r="F126" s="91" t="s">
        <v>29</v>
      </c>
      <c r="G126" s="91" t="s">
        <v>3967</v>
      </c>
      <c r="H126" s="91" t="s">
        <v>105</v>
      </c>
      <c r="I126" s="91" t="s">
        <v>546</v>
      </c>
      <c r="J126" s="91" t="s">
        <v>42</v>
      </c>
      <c r="K126" s="91">
        <v>500</v>
      </c>
      <c r="L126" s="91" t="s">
        <v>3966</v>
      </c>
      <c r="M126" s="91" t="s">
        <v>663</v>
      </c>
      <c r="N126" s="91">
        <v>500</v>
      </c>
      <c r="O126" s="91"/>
      <c r="P126" s="91" t="s">
        <v>3690</v>
      </c>
      <c r="Q126" s="128" t="s">
        <v>3693</v>
      </c>
    </row>
    <row r="127" spans="1:17" x14ac:dyDescent="0.25">
      <c r="A127" s="89">
        <v>20214090345202</v>
      </c>
      <c r="B127" s="88">
        <v>44284</v>
      </c>
      <c r="C127" s="88">
        <v>44300</v>
      </c>
      <c r="D127" s="89"/>
      <c r="E127" s="91" t="s">
        <v>16</v>
      </c>
      <c r="F127" s="91" t="s">
        <v>197</v>
      </c>
      <c r="G127" s="91" t="s">
        <v>3982</v>
      </c>
      <c r="H127" s="91" t="s">
        <v>1748</v>
      </c>
      <c r="I127" s="91" t="s">
        <v>546</v>
      </c>
      <c r="J127" s="91" t="s">
        <v>18</v>
      </c>
      <c r="K127" s="91">
        <v>500</v>
      </c>
      <c r="L127" s="91" t="s">
        <v>3253</v>
      </c>
      <c r="M127" s="91" t="s">
        <v>216</v>
      </c>
      <c r="N127" s="91">
        <v>500</v>
      </c>
      <c r="O127" s="91"/>
      <c r="P127" s="91" t="s">
        <v>3690</v>
      </c>
      <c r="Q127" s="126" t="s">
        <v>3691</v>
      </c>
    </row>
    <row r="128" spans="1:17" x14ac:dyDescent="0.25">
      <c r="A128" s="89">
        <v>20214090345262</v>
      </c>
      <c r="B128" s="88">
        <v>44284</v>
      </c>
      <c r="C128" s="88">
        <v>44374</v>
      </c>
      <c r="D128" s="89"/>
      <c r="E128" s="91" t="s">
        <v>16</v>
      </c>
      <c r="F128" s="91" t="s">
        <v>21</v>
      </c>
      <c r="G128" s="91" t="s">
        <v>3983</v>
      </c>
      <c r="H128" s="91" t="s">
        <v>1313</v>
      </c>
      <c r="I128" s="91" t="s">
        <v>546</v>
      </c>
      <c r="J128" s="91" t="s">
        <v>392</v>
      </c>
      <c r="K128" s="91">
        <v>311</v>
      </c>
      <c r="L128" s="91" t="s">
        <v>3539</v>
      </c>
      <c r="M128" s="91" t="s">
        <v>251</v>
      </c>
      <c r="N128" s="91">
        <v>311</v>
      </c>
      <c r="O128" s="91"/>
      <c r="P128" s="91" t="s">
        <v>3690</v>
      </c>
      <c r="Q128" s="126" t="s">
        <v>3691</v>
      </c>
    </row>
    <row r="129" spans="1:17" x14ac:dyDescent="0.25">
      <c r="A129" s="89">
        <v>20214090345802</v>
      </c>
      <c r="B129" s="88">
        <v>44284</v>
      </c>
      <c r="C129" s="88">
        <v>44300</v>
      </c>
      <c r="D129" s="89"/>
      <c r="E129" s="91" t="s">
        <v>16</v>
      </c>
      <c r="F129" s="91" t="s">
        <v>29</v>
      </c>
      <c r="G129" s="91" t="s">
        <v>1253</v>
      </c>
      <c r="H129" s="91" t="s">
        <v>3984</v>
      </c>
      <c r="I129" s="91" t="s">
        <v>546</v>
      </c>
      <c r="J129" s="91" t="s">
        <v>18</v>
      </c>
      <c r="K129" s="91">
        <v>500</v>
      </c>
      <c r="L129" s="91" t="s">
        <v>3904</v>
      </c>
      <c r="M129" s="91" t="s">
        <v>663</v>
      </c>
      <c r="N129" s="91">
        <v>500</v>
      </c>
      <c r="O129" s="91"/>
      <c r="P129" s="91" t="s">
        <v>3690</v>
      </c>
      <c r="Q129" s="126" t="s">
        <v>3691</v>
      </c>
    </row>
    <row r="130" spans="1:17" x14ac:dyDescent="0.25">
      <c r="A130" s="89">
        <v>20214090345822</v>
      </c>
      <c r="B130" s="88">
        <v>44284</v>
      </c>
      <c r="C130" s="88">
        <v>44307</v>
      </c>
      <c r="D130" s="89"/>
      <c r="E130" s="91" t="s">
        <v>16</v>
      </c>
      <c r="F130" s="91" t="s">
        <v>25</v>
      </c>
      <c r="G130" s="91" t="s">
        <v>3985</v>
      </c>
      <c r="H130" s="91" t="s">
        <v>3986</v>
      </c>
      <c r="I130" s="91" t="s">
        <v>546</v>
      </c>
      <c r="J130" s="91" t="s">
        <v>18</v>
      </c>
      <c r="K130" s="91">
        <v>604</v>
      </c>
      <c r="L130" s="91" t="s">
        <v>3363</v>
      </c>
      <c r="M130" s="91" t="s">
        <v>2925</v>
      </c>
      <c r="N130" s="91">
        <v>604</v>
      </c>
      <c r="O130" s="91"/>
      <c r="P130" s="91" t="s">
        <v>3690</v>
      </c>
      <c r="Q130" s="128" t="s">
        <v>3693</v>
      </c>
    </row>
    <row r="131" spans="1:17" x14ac:dyDescent="0.25">
      <c r="A131" s="89">
        <v>20214090345862</v>
      </c>
      <c r="B131" s="88">
        <v>44284</v>
      </c>
      <c r="C131" s="88">
        <v>44307</v>
      </c>
      <c r="D131" s="89"/>
      <c r="E131" s="91" t="s">
        <v>16</v>
      </c>
      <c r="F131" s="91" t="s">
        <v>25</v>
      </c>
      <c r="G131" s="91" t="s">
        <v>798</v>
      </c>
      <c r="H131" s="91" t="s">
        <v>3987</v>
      </c>
      <c r="I131" s="91" t="s">
        <v>546</v>
      </c>
      <c r="J131" s="91" t="s">
        <v>18</v>
      </c>
      <c r="K131" s="91">
        <v>305</v>
      </c>
      <c r="L131" s="91" t="s">
        <v>3988</v>
      </c>
      <c r="M131" s="91" t="s">
        <v>3989</v>
      </c>
      <c r="N131" s="91">
        <v>305</v>
      </c>
      <c r="O131" s="91"/>
      <c r="P131" s="91" t="s">
        <v>3690</v>
      </c>
      <c r="Q131" s="126" t="s">
        <v>3691</v>
      </c>
    </row>
    <row r="132" spans="1:17" x14ac:dyDescent="0.25">
      <c r="A132" s="89">
        <v>20214090346112</v>
      </c>
      <c r="B132" s="88">
        <v>44284</v>
      </c>
      <c r="C132" s="88">
        <v>44307</v>
      </c>
      <c r="D132" s="89"/>
      <c r="E132" s="91" t="s">
        <v>16</v>
      </c>
      <c r="F132" s="91" t="s">
        <v>25</v>
      </c>
      <c r="G132" s="91" t="s">
        <v>3990</v>
      </c>
      <c r="H132" s="91" t="s">
        <v>3991</v>
      </c>
      <c r="I132" s="91" t="s">
        <v>546</v>
      </c>
      <c r="J132" s="91" t="s">
        <v>18</v>
      </c>
      <c r="K132" s="91">
        <v>500</v>
      </c>
      <c r="L132" s="91" t="s">
        <v>2684</v>
      </c>
      <c r="M132" s="91" t="s">
        <v>2685</v>
      </c>
      <c r="N132" s="91">
        <v>500</v>
      </c>
      <c r="O132" s="91"/>
      <c r="P132" s="91" t="s">
        <v>3690</v>
      </c>
      <c r="Q132" s="126" t="s">
        <v>3691</v>
      </c>
    </row>
    <row r="133" spans="1:17" x14ac:dyDescent="0.25">
      <c r="A133" s="89">
        <v>20214090346332</v>
      </c>
      <c r="B133" s="88">
        <v>44284</v>
      </c>
      <c r="C133" s="88">
        <v>44300</v>
      </c>
      <c r="D133" s="89"/>
      <c r="E133" s="91" t="s">
        <v>16</v>
      </c>
      <c r="F133" s="91" t="s">
        <v>29</v>
      </c>
      <c r="G133" s="91" t="s">
        <v>1442</v>
      </c>
      <c r="H133" s="91" t="s">
        <v>3992</v>
      </c>
      <c r="I133" s="91" t="s">
        <v>546</v>
      </c>
      <c r="J133" s="91" t="s">
        <v>38</v>
      </c>
      <c r="K133" s="91">
        <v>701</v>
      </c>
      <c r="L133" s="91" t="s">
        <v>3993</v>
      </c>
      <c r="M133" s="91" t="s">
        <v>449</v>
      </c>
      <c r="N133" s="91">
        <v>701</v>
      </c>
      <c r="O133" s="91"/>
      <c r="P133" s="91" t="s">
        <v>3690</v>
      </c>
      <c r="Q133" s="126" t="s">
        <v>3691</v>
      </c>
    </row>
    <row r="134" spans="1:17" x14ac:dyDescent="0.25">
      <c r="A134" s="89">
        <v>20214090346452</v>
      </c>
      <c r="B134" s="88">
        <v>44284</v>
      </c>
      <c r="C134" s="88">
        <v>44300</v>
      </c>
      <c r="D134" s="89"/>
      <c r="E134" s="91" t="s">
        <v>16</v>
      </c>
      <c r="F134" s="91" t="s">
        <v>29</v>
      </c>
      <c r="G134" s="91" t="s">
        <v>3994</v>
      </c>
      <c r="H134" s="91" t="s">
        <v>3553</v>
      </c>
      <c r="I134" s="91" t="s">
        <v>546</v>
      </c>
      <c r="J134" s="91" t="s">
        <v>18</v>
      </c>
      <c r="K134" s="91">
        <v>603</v>
      </c>
      <c r="L134" s="91" t="s">
        <v>3995</v>
      </c>
      <c r="M134" s="91" t="s">
        <v>85</v>
      </c>
      <c r="N134" s="91">
        <v>603</v>
      </c>
      <c r="O134" s="91"/>
      <c r="P134" s="91" t="s">
        <v>3690</v>
      </c>
      <c r="Q134" s="128" t="s">
        <v>3693</v>
      </c>
    </row>
    <row r="135" spans="1:17" x14ac:dyDescent="0.25">
      <c r="A135" s="89">
        <v>20214090346482</v>
      </c>
      <c r="B135" s="88">
        <v>44284</v>
      </c>
      <c r="C135" s="88">
        <v>44374</v>
      </c>
      <c r="D135" s="89" t="s">
        <v>3996</v>
      </c>
      <c r="E135" s="91" t="s">
        <v>16</v>
      </c>
      <c r="F135" s="91" t="s">
        <v>21</v>
      </c>
      <c r="G135" s="91" t="s">
        <v>3997</v>
      </c>
      <c r="H135" s="91" t="s">
        <v>250</v>
      </c>
      <c r="I135" s="91" t="s">
        <v>546</v>
      </c>
      <c r="J135" s="91" t="s">
        <v>18</v>
      </c>
      <c r="K135" s="91">
        <v>311</v>
      </c>
      <c r="L135" s="91" t="s">
        <v>3998</v>
      </c>
      <c r="M135" s="91" t="s">
        <v>453</v>
      </c>
      <c r="N135" s="91">
        <v>311</v>
      </c>
      <c r="O135" s="91"/>
      <c r="P135" s="91" t="s">
        <v>3690</v>
      </c>
      <c r="Q135" s="126" t="s">
        <v>3691</v>
      </c>
    </row>
    <row r="136" spans="1:17" x14ac:dyDescent="0.25">
      <c r="A136" s="89">
        <v>20214090346522</v>
      </c>
      <c r="B136" s="88">
        <v>44284</v>
      </c>
      <c r="C136" s="88">
        <v>44307</v>
      </c>
      <c r="D136" s="89"/>
      <c r="E136" s="91" t="s">
        <v>16</v>
      </c>
      <c r="F136" s="91" t="s">
        <v>13</v>
      </c>
      <c r="G136" s="91" t="s">
        <v>2229</v>
      </c>
      <c r="H136" s="91" t="s">
        <v>2230</v>
      </c>
      <c r="I136" s="91" t="s">
        <v>546</v>
      </c>
      <c r="J136" s="91" t="s">
        <v>18</v>
      </c>
      <c r="K136" s="91">
        <v>306</v>
      </c>
      <c r="L136" s="91" t="s">
        <v>3464</v>
      </c>
      <c r="M136" s="91" t="s">
        <v>3465</v>
      </c>
      <c r="N136" s="91">
        <v>306</v>
      </c>
      <c r="O136" s="91"/>
      <c r="P136" s="91" t="s">
        <v>3690</v>
      </c>
      <c r="Q136" s="126" t="s">
        <v>3691</v>
      </c>
    </row>
    <row r="137" spans="1:17" x14ac:dyDescent="0.25">
      <c r="A137" s="89">
        <v>20214090346602</v>
      </c>
      <c r="B137" s="88">
        <v>44284</v>
      </c>
      <c r="C137" s="88">
        <v>44300</v>
      </c>
      <c r="D137" s="89"/>
      <c r="E137" s="91" t="s">
        <v>16</v>
      </c>
      <c r="F137" s="91" t="s">
        <v>29</v>
      </c>
      <c r="G137" s="91" t="s">
        <v>3999</v>
      </c>
      <c r="H137" s="91" t="s">
        <v>4000</v>
      </c>
      <c r="I137" s="91" t="s">
        <v>546</v>
      </c>
      <c r="J137" s="91" t="s">
        <v>27</v>
      </c>
      <c r="K137" s="91">
        <v>200</v>
      </c>
      <c r="L137" s="91" t="s">
        <v>4001</v>
      </c>
      <c r="M137" s="91" t="s">
        <v>427</v>
      </c>
      <c r="N137" s="91">
        <v>200</v>
      </c>
      <c r="O137" s="91"/>
      <c r="P137" s="91" t="s">
        <v>3690</v>
      </c>
      <c r="Q137" s="126" t="s">
        <v>3691</v>
      </c>
    </row>
    <row r="138" spans="1:17" x14ac:dyDescent="0.25">
      <c r="A138" s="89">
        <v>20214090346712</v>
      </c>
      <c r="B138" s="88">
        <v>44284</v>
      </c>
      <c r="C138" s="88">
        <v>44307</v>
      </c>
      <c r="D138" s="89"/>
      <c r="E138" s="91" t="s">
        <v>16</v>
      </c>
      <c r="F138" s="91" t="s">
        <v>25</v>
      </c>
      <c r="G138" s="91" t="s">
        <v>4002</v>
      </c>
      <c r="H138" s="91" t="s">
        <v>4003</v>
      </c>
      <c r="I138" s="91" t="s">
        <v>546</v>
      </c>
      <c r="J138" s="91" t="s">
        <v>31</v>
      </c>
      <c r="K138" s="91">
        <v>300</v>
      </c>
      <c r="L138" s="91" t="s">
        <v>3261</v>
      </c>
      <c r="M138" s="91" t="s">
        <v>708</v>
      </c>
      <c r="N138" s="91">
        <v>300</v>
      </c>
      <c r="O138" s="91"/>
      <c r="P138" s="91" t="s">
        <v>3690</v>
      </c>
      <c r="Q138" s="126" t="s">
        <v>3691</v>
      </c>
    </row>
    <row r="139" spans="1:17" x14ac:dyDescent="0.25">
      <c r="A139" s="89">
        <v>20214090346732</v>
      </c>
      <c r="B139" s="88">
        <v>44284</v>
      </c>
      <c r="C139" s="88">
        <v>44307</v>
      </c>
      <c r="D139" s="89"/>
      <c r="E139" s="91" t="s">
        <v>16</v>
      </c>
      <c r="F139" s="91" t="s">
        <v>25</v>
      </c>
      <c r="G139" s="91" t="s">
        <v>4004</v>
      </c>
      <c r="H139" s="91" t="s">
        <v>719</v>
      </c>
      <c r="I139" s="91" t="s">
        <v>546</v>
      </c>
      <c r="J139" s="91" t="s">
        <v>18</v>
      </c>
      <c r="K139" s="91">
        <v>500</v>
      </c>
      <c r="L139" s="91" t="s">
        <v>1222</v>
      </c>
      <c r="M139" s="91" t="s">
        <v>1223</v>
      </c>
      <c r="N139" s="91">
        <v>500</v>
      </c>
      <c r="O139" s="91"/>
      <c r="P139" s="91" t="s">
        <v>3690</v>
      </c>
      <c r="Q139" s="126" t="s">
        <v>3691</v>
      </c>
    </row>
    <row r="140" spans="1:17" x14ac:dyDescent="0.25">
      <c r="A140" s="89">
        <v>20214090346892</v>
      </c>
      <c r="B140" s="88">
        <v>44284</v>
      </c>
      <c r="C140" s="88">
        <v>44307</v>
      </c>
      <c r="D140" s="89"/>
      <c r="E140" s="91" t="s">
        <v>16</v>
      </c>
      <c r="F140" s="91" t="s">
        <v>25</v>
      </c>
      <c r="G140" s="91" t="s">
        <v>4005</v>
      </c>
      <c r="H140" s="91" t="s">
        <v>4006</v>
      </c>
      <c r="I140" s="91" t="s">
        <v>546</v>
      </c>
      <c r="J140" s="91" t="s">
        <v>31</v>
      </c>
      <c r="K140" s="91">
        <v>311</v>
      </c>
      <c r="L140" s="91" t="s">
        <v>3219</v>
      </c>
      <c r="M140" s="91" t="s">
        <v>453</v>
      </c>
      <c r="N140" s="91">
        <v>311</v>
      </c>
      <c r="O140" s="91"/>
      <c r="P140" s="91" t="s">
        <v>3690</v>
      </c>
      <c r="Q140" s="126" t="s">
        <v>3691</v>
      </c>
    </row>
    <row r="141" spans="1:17" x14ac:dyDescent="0.25">
      <c r="A141" s="89">
        <v>20214090347722</v>
      </c>
      <c r="B141" s="88">
        <v>44284</v>
      </c>
      <c r="C141" s="88">
        <v>44307</v>
      </c>
      <c r="D141" s="89"/>
      <c r="E141" s="91" t="s">
        <v>16</v>
      </c>
      <c r="F141" s="91" t="s">
        <v>25</v>
      </c>
      <c r="G141" s="91" t="s">
        <v>4007</v>
      </c>
      <c r="H141" s="91" t="s">
        <v>4008</v>
      </c>
      <c r="I141" s="91" t="s">
        <v>546</v>
      </c>
      <c r="J141" s="91" t="s">
        <v>18</v>
      </c>
      <c r="K141" s="91">
        <v>305</v>
      </c>
      <c r="L141" s="91" t="s">
        <v>4009</v>
      </c>
      <c r="M141" s="91" t="s">
        <v>1657</v>
      </c>
      <c r="N141" s="91">
        <v>305</v>
      </c>
      <c r="O141" s="91"/>
      <c r="P141" s="91" t="s">
        <v>3690</v>
      </c>
      <c r="Q141" s="126" t="s">
        <v>3691</v>
      </c>
    </row>
    <row r="142" spans="1:17" x14ac:dyDescent="0.25">
      <c r="A142" s="89">
        <v>20214090347892</v>
      </c>
      <c r="B142" s="88">
        <v>44284</v>
      </c>
      <c r="C142" s="88">
        <v>44307</v>
      </c>
      <c r="D142" s="89"/>
      <c r="E142" s="91" t="s">
        <v>16</v>
      </c>
      <c r="F142" s="91" t="s">
        <v>25</v>
      </c>
      <c r="G142" s="91" t="s">
        <v>4010</v>
      </c>
      <c r="H142" s="91" t="s">
        <v>4011</v>
      </c>
      <c r="I142" s="91" t="s">
        <v>546</v>
      </c>
      <c r="J142" s="91" t="s">
        <v>18</v>
      </c>
      <c r="K142" s="91">
        <v>311</v>
      </c>
      <c r="L142" s="91" t="s">
        <v>2986</v>
      </c>
      <c r="M142" s="91" t="s">
        <v>453</v>
      </c>
      <c r="N142" s="91">
        <v>311</v>
      </c>
      <c r="O142" s="91"/>
      <c r="P142" s="91" t="s">
        <v>3690</v>
      </c>
      <c r="Q142" s="126" t="s">
        <v>3691</v>
      </c>
    </row>
    <row r="143" spans="1:17" x14ac:dyDescent="0.25">
      <c r="A143" s="89">
        <v>20214090347902</v>
      </c>
      <c r="B143" s="88">
        <v>44284</v>
      </c>
      <c r="C143" s="88">
        <v>44307</v>
      </c>
      <c r="D143" s="89"/>
      <c r="E143" s="91" t="s">
        <v>16</v>
      </c>
      <c r="F143" s="91" t="s">
        <v>25</v>
      </c>
      <c r="G143" s="91" t="s">
        <v>4012</v>
      </c>
      <c r="H143" s="91" t="s">
        <v>4013</v>
      </c>
      <c r="I143" s="91" t="s">
        <v>546</v>
      </c>
      <c r="J143" s="91" t="s">
        <v>18</v>
      </c>
      <c r="K143" s="91">
        <v>311</v>
      </c>
      <c r="L143" s="91" t="s">
        <v>2986</v>
      </c>
      <c r="M143" s="91" t="s">
        <v>453</v>
      </c>
      <c r="N143" s="91">
        <v>311</v>
      </c>
      <c r="O143" s="91"/>
      <c r="P143" s="91" t="s">
        <v>3690</v>
      </c>
      <c r="Q143" s="126" t="s">
        <v>3691</v>
      </c>
    </row>
    <row r="144" spans="1:17" x14ac:dyDescent="0.25">
      <c r="A144" s="89">
        <v>20214090347952</v>
      </c>
      <c r="B144" s="88">
        <v>44284</v>
      </c>
      <c r="C144" s="88">
        <v>44307</v>
      </c>
      <c r="D144" s="89"/>
      <c r="E144" s="91" t="s">
        <v>16</v>
      </c>
      <c r="F144" s="91" t="s">
        <v>25</v>
      </c>
      <c r="G144" s="91" t="s">
        <v>4014</v>
      </c>
      <c r="H144" s="91" t="s">
        <v>3961</v>
      </c>
      <c r="I144" s="91" t="s">
        <v>546</v>
      </c>
      <c r="J144" s="91" t="s">
        <v>18</v>
      </c>
      <c r="K144" s="91">
        <v>606</v>
      </c>
      <c r="L144" s="91" t="s">
        <v>3482</v>
      </c>
      <c r="M144" s="91" t="s">
        <v>333</v>
      </c>
      <c r="N144" s="91">
        <v>606</v>
      </c>
      <c r="O144" s="91"/>
      <c r="P144" s="91" t="s">
        <v>3690</v>
      </c>
      <c r="Q144" s="126" t="s">
        <v>3691</v>
      </c>
    </row>
    <row r="145" spans="1:17" x14ac:dyDescent="0.25">
      <c r="A145" s="89">
        <v>20214090348152</v>
      </c>
      <c r="B145" s="88">
        <v>44284</v>
      </c>
      <c r="C145" s="88">
        <v>44300</v>
      </c>
      <c r="D145" s="89"/>
      <c r="E145" s="91" t="s">
        <v>16</v>
      </c>
      <c r="F145" s="91" t="s">
        <v>29</v>
      </c>
      <c r="G145" s="91" t="s">
        <v>4015</v>
      </c>
      <c r="H145" s="91" t="s">
        <v>1033</v>
      </c>
      <c r="I145" s="91" t="s">
        <v>546</v>
      </c>
      <c r="J145" s="91" t="s">
        <v>59</v>
      </c>
      <c r="K145" s="91">
        <v>605</v>
      </c>
      <c r="L145" s="91" t="s">
        <v>4016</v>
      </c>
      <c r="M145" s="91" t="s">
        <v>4017</v>
      </c>
      <c r="N145" s="91">
        <v>605</v>
      </c>
      <c r="O145" s="91"/>
      <c r="P145" s="91" t="s">
        <v>3690</v>
      </c>
      <c r="Q145" s="126" t="s">
        <v>3691</v>
      </c>
    </row>
    <row r="146" spans="1:17" x14ac:dyDescent="0.25">
      <c r="A146" s="89">
        <v>20214090349072</v>
      </c>
      <c r="B146" s="88">
        <v>44285</v>
      </c>
      <c r="C146" s="88">
        <v>44308</v>
      </c>
      <c r="D146" s="89"/>
      <c r="E146" s="91" t="s">
        <v>16</v>
      </c>
      <c r="F146" s="91" t="s">
        <v>25</v>
      </c>
      <c r="G146" s="91" t="s">
        <v>92</v>
      </c>
      <c r="H146" s="91" t="s">
        <v>4018</v>
      </c>
      <c r="I146" s="91" t="s">
        <v>546</v>
      </c>
      <c r="J146" s="91" t="s">
        <v>18</v>
      </c>
      <c r="K146" s="91">
        <v>500</v>
      </c>
      <c r="L146" s="91" t="s">
        <v>2989</v>
      </c>
      <c r="M146" s="91" t="s">
        <v>115</v>
      </c>
      <c r="N146" s="91">
        <v>500</v>
      </c>
      <c r="O146" s="91"/>
      <c r="P146" s="91" t="s">
        <v>3690</v>
      </c>
      <c r="Q146" s="126" t="s">
        <v>3691</v>
      </c>
    </row>
    <row r="147" spans="1:17" x14ac:dyDescent="0.25">
      <c r="A147" s="89">
        <v>20214090349252</v>
      </c>
      <c r="B147" s="88">
        <v>44285</v>
      </c>
      <c r="C147" s="88">
        <v>44308</v>
      </c>
      <c r="D147" s="89"/>
      <c r="E147" s="91" t="s">
        <v>16</v>
      </c>
      <c r="F147" s="91" t="s">
        <v>25</v>
      </c>
      <c r="G147" s="91" t="s">
        <v>4019</v>
      </c>
      <c r="H147" s="91" t="s">
        <v>4020</v>
      </c>
      <c r="I147" s="91" t="s">
        <v>546</v>
      </c>
      <c r="J147" s="91" t="s">
        <v>18</v>
      </c>
      <c r="K147" s="91">
        <v>500</v>
      </c>
      <c r="L147" s="91" t="s">
        <v>3551</v>
      </c>
      <c r="M147" s="91" t="s">
        <v>1326</v>
      </c>
      <c r="N147" s="91">
        <v>500</v>
      </c>
      <c r="O147" s="91"/>
      <c r="P147" s="91" t="s">
        <v>3690</v>
      </c>
      <c r="Q147" s="126" t="s">
        <v>3691</v>
      </c>
    </row>
    <row r="148" spans="1:17" x14ac:dyDescent="0.25">
      <c r="A148" s="89">
        <v>20214090349622</v>
      </c>
      <c r="B148" s="88">
        <v>44285</v>
      </c>
      <c r="C148" s="88">
        <v>44308</v>
      </c>
      <c r="D148" s="89"/>
      <c r="E148" s="91" t="s">
        <v>16</v>
      </c>
      <c r="F148" s="91" t="s">
        <v>25</v>
      </c>
      <c r="G148" s="91" t="s">
        <v>4021</v>
      </c>
      <c r="H148" s="91" t="s">
        <v>4022</v>
      </c>
      <c r="I148" s="91" t="s">
        <v>546</v>
      </c>
      <c r="J148" s="91" t="s">
        <v>18</v>
      </c>
      <c r="K148" s="91">
        <v>500</v>
      </c>
      <c r="L148" s="91" t="s">
        <v>2684</v>
      </c>
      <c r="M148" s="91" t="s">
        <v>2685</v>
      </c>
      <c r="N148" s="91">
        <v>500</v>
      </c>
      <c r="O148" s="91"/>
      <c r="P148" s="91" t="s">
        <v>3690</v>
      </c>
      <c r="Q148" s="126" t="s">
        <v>3691</v>
      </c>
    </row>
    <row r="149" spans="1:17" x14ac:dyDescent="0.25">
      <c r="A149" s="89">
        <v>20214090349752</v>
      </c>
      <c r="B149" s="88">
        <v>44285</v>
      </c>
      <c r="C149" s="88">
        <v>44308</v>
      </c>
      <c r="D149" s="89" t="s">
        <v>4023</v>
      </c>
      <c r="E149" s="91" t="s">
        <v>16</v>
      </c>
      <c r="F149" s="91" t="s">
        <v>25</v>
      </c>
      <c r="G149" s="91" t="s">
        <v>14</v>
      </c>
      <c r="H149" s="91" t="s">
        <v>4024</v>
      </c>
      <c r="I149" s="91" t="s">
        <v>546</v>
      </c>
      <c r="J149" s="91" t="s">
        <v>18</v>
      </c>
      <c r="K149" s="91">
        <v>603</v>
      </c>
      <c r="L149" s="91" t="s">
        <v>3867</v>
      </c>
      <c r="M149" s="91" t="s">
        <v>85</v>
      </c>
      <c r="N149" s="91">
        <v>603</v>
      </c>
      <c r="O149" s="91"/>
      <c r="P149" s="91" t="s">
        <v>3690</v>
      </c>
      <c r="Q149" s="126" t="s">
        <v>3691</v>
      </c>
    </row>
    <row r="150" spans="1:17" x14ac:dyDescent="0.25">
      <c r="A150" s="89">
        <v>20214090349882</v>
      </c>
      <c r="B150" s="88">
        <v>44285</v>
      </c>
      <c r="C150" s="88">
        <v>44308</v>
      </c>
      <c r="D150" s="89"/>
      <c r="E150" s="91" t="s">
        <v>16</v>
      </c>
      <c r="F150" s="91" t="s">
        <v>25</v>
      </c>
      <c r="G150" s="91" t="s">
        <v>14</v>
      </c>
      <c r="H150" s="91" t="s">
        <v>4025</v>
      </c>
      <c r="I150" s="91" t="s">
        <v>546</v>
      </c>
      <c r="J150" s="91" t="s">
        <v>31</v>
      </c>
      <c r="K150" s="91">
        <v>306</v>
      </c>
      <c r="L150" s="91" t="s">
        <v>3103</v>
      </c>
      <c r="M150" s="91" t="s">
        <v>2605</v>
      </c>
      <c r="N150" s="91">
        <v>306</v>
      </c>
      <c r="O150" s="91"/>
      <c r="P150" s="91" t="s">
        <v>3690</v>
      </c>
      <c r="Q150" s="126" t="s">
        <v>3691</v>
      </c>
    </row>
    <row r="151" spans="1:17" x14ac:dyDescent="0.25">
      <c r="A151" s="89">
        <v>20214090350112</v>
      </c>
      <c r="B151" s="88">
        <v>44285</v>
      </c>
      <c r="C151" s="88">
        <v>44308</v>
      </c>
      <c r="D151" s="89"/>
      <c r="E151" s="91" t="s">
        <v>16</v>
      </c>
      <c r="F151" s="91" t="s">
        <v>25</v>
      </c>
      <c r="G151" s="91" t="s">
        <v>4026</v>
      </c>
      <c r="H151" s="91" t="s">
        <v>1051</v>
      </c>
      <c r="I151" s="91" t="s">
        <v>546</v>
      </c>
      <c r="J151" s="91" t="s">
        <v>18</v>
      </c>
      <c r="K151" s="91">
        <v>500</v>
      </c>
      <c r="L151" s="91" t="s">
        <v>2684</v>
      </c>
      <c r="M151" s="91" t="s">
        <v>2685</v>
      </c>
      <c r="N151" s="91">
        <v>500</v>
      </c>
      <c r="O151" s="91"/>
      <c r="P151" s="91" t="s">
        <v>3690</v>
      </c>
      <c r="Q151" s="126" t="s">
        <v>3691</v>
      </c>
    </row>
    <row r="152" spans="1:17" x14ac:dyDescent="0.25">
      <c r="A152" s="89">
        <v>20214090350152</v>
      </c>
      <c r="B152" s="88">
        <v>44285</v>
      </c>
      <c r="C152" s="88">
        <v>44308</v>
      </c>
      <c r="D152" s="89"/>
      <c r="E152" s="91" t="s">
        <v>16</v>
      </c>
      <c r="F152" s="91" t="s">
        <v>25</v>
      </c>
      <c r="G152" s="91" t="s">
        <v>4027</v>
      </c>
      <c r="H152" s="91" t="s">
        <v>4028</v>
      </c>
      <c r="I152" s="91" t="s">
        <v>546</v>
      </c>
      <c r="J152" s="91" t="s">
        <v>31</v>
      </c>
      <c r="K152" s="91">
        <v>999</v>
      </c>
      <c r="L152" s="91" t="s">
        <v>19</v>
      </c>
      <c r="M152" s="91" t="s">
        <v>103</v>
      </c>
      <c r="N152" s="91">
        <v>311</v>
      </c>
      <c r="O152" s="91" t="s">
        <v>3753</v>
      </c>
      <c r="P152" s="91" t="s">
        <v>3690</v>
      </c>
      <c r="Q152" s="126" t="s">
        <v>3691</v>
      </c>
    </row>
    <row r="153" spans="1:17" x14ac:dyDescent="0.25">
      <c r="A153" s="89">
        <v>20214090350252</v>
      </c>
      <c r="B153" s="88">
        <v>44285</v>
      </c>
      <c r="C153" s="88">
        <v>44308</v>
      </c>
      <c r="D153" s="89"/>
      <c r="E153" s="91" t="s">
        <v>16</v>
      </c>
      <c r="F153" s="91" t="s">
        <v>25</v>
      </c>
      <c r="G153" s="91" t="s">
        <v>4029</v>
      </c>
      <c r="H153" s="91" t="s">
        <v>4030</v>
      </c>
      <c r="I153" s="91" t="s">
        <v>546</v>
      </c>
      <c r="J153" s="91" t="s">
        <v>18</v>
      </c>
      <c r="K153" s="91">
        <v>500</v>
      </c>
      <c r="L153" s="91" t="s">
        <v>2684</v>
      </c>
      <c r="M153" s="91" t="s">
        <v>2685</v>
      </c>
      <c r="N153" s="91">
        <v>500</v>
      </c>
      <c r="O153" s="91"/>
      <c r="P153" s="91" t="s">
        <v>3690</v>
      </c>
      <c r="Q153" s="126" t="s">
        <v>3691</v>
      </c>
    </row>
    <row r="154" spans="1:17" x14ac:dyDescent="0.25">
      <c r="A154" s="89">
        <v>20214090350312</v>
      </c>
      <c r="B154" s="88">
        <v>44285</v>
      </c>
      <c r="C154" s="88">
        <v>44301</v>
      </c>
      <c r="D154" s="89"/>
      <c r="E154" s="91" t="s">
        <v>16</v>
      </c>
      <c r="F154" s="91" t="s">
        <v>29</v>
      </c>
      <c r="G154" s="91" t="s">
        <v>4031</v>
      </c>
      <c r="H154" s="91" t="s">
        <v>4032</v>
      </c>
      <c r="I154" s="91" t="s">
        <v>546</v>
      </c>
      <c r="J154" s="91" t="s">
        <v>18</v>
      </c>
      <c r="K154" s="91">
        <v>311</v>
      </c>
      <c r="L154" s="91" t="s">
        <v>841</v>
      </c>
      <c r="M154" s="91" t="s">
        <v>2875</v>
      </c>
      <c r="N154" s="91">
        <v>311</v>
      </c>
      <c r="O154" s="91"/>
      <c r="P154" s="91" t="s">
        <v>3690</v>
      </c>
      <c r="Q154" s="126" t="s">
        <v>3691</v>
      </c>
    </row>
    <row r="155" spans="1:17" x14ac:dyDescent="0.25">
      <c r="A155" s="89">
        <v>20214090350362</v>
      </c>
      <c r="B155" s="88">
        <v>44285</v>
      </c>
      <c r="C155" s="88">
        <v>44375</v>
      </c>
      <c r="D155" s="89" t="s">
        <v>4033</v>
      </c>
      <c r="E155" s="91" t="s">
        <v>16</v>
      </c>
      <c r="F155" s="91" t="s">
        <v>21</v>
      </c>
      <c r="G155" s="91" t="s">
        <v>4034</v>
      </c>
      <c r="H155" s="91" t="s">
        <v>4035</v>
      </c>
      <c r="I155" s="91" t="s">
        <v>546</v>
      </c>
      <c r="J155" s="91" t="s">
        <v>18</v>
      </c>
      <c r="K155" s="91">
        <v>604</v>
      </c>
      <c r="L155" s="91" t="s">
        <v>4036</v>
      </c>
      <c r="M155" s="91" t="s">
        <v>2925</v>
      </c>
      <c r="N155" s="91">
        <v>604</v>
      </c>
      <c r="O155" s="91"/>
      <c r="P155" s="91" t="s">
        <v>3690</v>
      </c>
      <c r="Q155" s="126" t="s">
        <v>3691</v>
      </c>
    </row>
    <row r="156" spans="1:17" x14ac:dyDescent="0.25">
      <c r="A156" s="89">
        <v>20214090350472</v>
      </c>
      <c r="B156" s="88">
        <v>44285</v>
      </c>
      <c r="C156" s="88">
        <v>44301</v>
      </c>
      <c r="D156" s="89"/>
      <c r="E156" s="91" t="s">
        <v>16</v>
      </c>
      <c r="F156" s="91" t="s">
        <v>29</v>
      </c>
      <c r="G156" s="91" t="s">
        <v>4037</v>
      </c>
      <c r="H156" s="91" t="s">
        <v>4038</v>
      </c>
      <c r="I156" s="91" t="s">
        <v>546</v>
      </c>
      <c r="J156" s="91" t="s">
        <v>27</v>
      </c>
      <c r="K156" s="91">
        <v>200</v>
      </c>
      <c r="L156" s="91" t="s">
        <v>3327</v>
      </c>
      <c r="M156" s="91" t="s">
        <v>427</v>
      </c>
      <c r="N156" s="91">
        <v>200</v>
      </c>
      <c r="O156" s="91"/>
      <c r="P156" s="91" t="s">
        <v>3690</v>
      </c>
      <c r="Q156" s="129" t="s">
        <v>3734</v>
      </c>
    </row>
    <row r="157" spans="1:17" x14ac:dyDescent="0.25">
      <c r="A157" s="89">
        <v>20214090350862</v>
      </c>
      <c r="B157" s="88">
        <v>44285</v>
      </c>
      <c r="C157" s="88">
        <v>44308</v>
      </c>
      <c r="D157" s="89"/>
      <c r="E157" s="91" t="s">
        <v>16</v>
      </c>
      <c r="F157" s="91" t="s">
        <v>13</v>
      </c>
      <c r="G157" s="91" t="s">
        <v>2054</v>
      </c>
      <c r="H157" s="91" t="s">
        <v>4039</v>
      </c>
      <c r="I157" s="91" t="s">
        <v>546</v>
      </c>
      <c r="J157" s="91" t="s">
        <v>18</v>
      </c>
      <c r="K157" s="91">
        <v>306</v>
      </c>
      <c r="L157" s="91" t="s">
        <v>3464</v>
      </c>
      <c r="M157" s="91" t="s">
        <v>3465</v>
      </c>
      <c r="N157" s="91">
        <v>306</v>
      </c>
      <c r="O157" s="91"/>
      <c r="P157" s="91" t="s">
        <v>3690</v>
      </c>
      <c r="Q157" s="126" t="s">
        <v>3691</v>
      </c>
    </row>
    <row r="158" spans="1:17" x14ac:dyDescent="0.25">
      <c r="A158" s="89">
        <v>20214090350912</v>
      </c>
      <c r="B158" s="88">
        <v>44285</v>
      </c>
      <c r="C158" s="88">
        <v>44308</v>
      </c>
      <c r="D158" s="89"/>
      <c r="E158" s="91" t="s">
        <v>16</v>
      </c>
      <c r="F158" s="91" t="s">
        <v>25</v>
      </c>
      <c r="G158" s="91" t="s">
        <v>4040</v>
      </c>
      <c r="H158" s="91" t="s">
        <v>4041</v>
      </c>
      <c r="I158" s="91" t="s">
        <v>546</v>
      </c>
      <c r="J158" s="91" t="s">
        <v>18</v>
      </c>
      <c r="K158" s="91">
        <v>603</v>
      </c>
      <c r="L158" s="91" t="s">
        <v>3403</v>
      </c>
      <c r="M158" s="91" t="s">
        <v>85</v>
      </c>
      <c r="N158" s="91">
        <v>603</v>
      </c>
      <c r="O158" s="91"/>
      <c r="P158" s="91" t="s">
        <v>3690</v>
      </c>
      <c r="Q158" s="126" t="s">
        <v>3691</v>
      </c>
    </row>
    <row r="159" spans="1:17" x14ac:dyDescent="0.25">
      <c r="A159" s="89">
        <v>20214090351482</v>
      </c>
      <c r="B159" s="88">
        <v>44285</v>
      </c>
      <c r="C159" s="88">
        <v>44308</v>
      </c>
      <c r="D159" s="89"/>
      <c r="E159" s="91" t="s">
        <v>16</v>
      </c>
      <c r="F159" s="91" t="s">
        <v>25</v>
      </c>
      <c r="G159" s="91" t="s">
        <v>591</v>
      </c>
      <c r="H159" s="91" t="s">
        <v>4042</v>
      </c>
      <c r="I159" s="91" t="s">
        <v>546</v>
      </c>
      <c r="J159" s="91" t="s">
        <v>106</v>
      </c>
      <c r="K159" s="91">
        <v>307</v>
      </c>
      <c r="L159" s="91" t="s">
        <v>3624</v>
      </c>
      <c r="M159" s="91" t="s">
        <v>3943</v>
      </c>
      <c r="N159" s="91">
        <v>307</v>
      </c>
      <c r="O159" s="91"/>
      <c r="P159" s="91" t="s">
        <v>3690</v>
      </c>
      <c r="Q159" s="126" t="s">
        <v>3691</v>
      </c>
    </row>
    <row r="160" spans="1:17" x14ac:dyDescent="0.25">
      <c r="A160" s="89">
        <v>20214090351972</v>
      </c>
      <c r="B160" s="88">
        <v>44285</v>
      </c>
      <c r="C160" s="88">
        <v>44308</v>
      </c>
      <c r="D160" s="89"/>
      <c r="E160" s="91" t="s">
        <v>16</v>
      </c>
      <c r="F160" s="91" t="s">
        <v>25</v>
      </c>
      <c r="G160" s="91" t="s">
        <v>4043</v>
      </c>
      <c r="H160" s="91" t="s">
        <v>199</v>
      </c>
      <c r="I160" s="91" t="s">
        <v>546</v>
      </c>
      <c r="J160" s="91" t="s">
        <v>18</v>
      </c>
      <c r="K160" s="91">
        <v>500</v>
      </c>
      <c r="L160" s="91" t="s">
        <v>3069</v>
      </c>
      <c r="M160" s="91" t="s">
        <v>24</v>
      </c>
      <c r="N160" s="91">
        <v>500</v>
      </c>
      <c r="O160" s="91"/>
      <c r="P160" s="91" t="s">
        <v>3690</v>
      </c>
      <c r="Q160" s="126" t="s">
        <v>3691</v>
      </c>
    </row>
    <row r="161" spans="1:17" x14ac:dyDescent="0.25">
      <c r="A161" s="89">
        <v>20214090352422</v>
      </c>
      <c r="B161" s="88">
        <v>44285</v>
      </c>
      <c r="C161" s="88">
        <v>44375</v>
      </c>
      <c r="D161" s="89" t="s">
        <v>4044</v>
      </c>
      <c r="E161" s="91" t="s">
        <v>16</v>
      </c>
      <c r="F161" s="91" t="s">
        <v>21</v>
      </c>
      <c r="G161" s="91" t="s">
        <v>4045</v>
      </c>
      <c r="H161" s="91" t="s">
        <v>452</v>
      </c>
      <c r="I161" s="91" t="s">
        <v>546</v>
      </c>
      <c r="J161" s="91" t="s">
        <v>18</v>
      </c>
      <c r="K161" s="91">
        <v>311</v>
      </c>
      <c r="L161" s="91" t="s">
        <v>841</v>
      </c>
      <c r="M161" s="91" t="s">
        <v>842</v>
      </c>
      <c r="N161" s="91">
        <v>311</v>
      </c>
      <c r="O161" s="91"/>
      <c r="P161" s="91" t="s">
        <v>3690</v>
      </c>
      <c r="Q161" s="130" t="s">
        <v>3695</v>
      </c>
    </row>
    <row r="162" spans="1:17" x14ac:dyDescent="0.25">
      <c r="A162" s="89">
        <v>20214090352462</v>
      </c>
      <c r="B162" s="88">
        <v>44285</v>
      </c>
      <c r="C162" s="88">
        <v>44375</v>
      </c>
      <c r="D162" s="89" t="s">
        <v>4046</v>
      </c>
      <c r="E162" s="91" t="s">
        <v>16</v>
      </c>
      <c r="F162" s="91" t="s">
        <v>21</v>
      </c>
      <c r="G162" s="91" t="s">
        <v>4045</v>
      </c>
      <c r="H162" s="91" t="s">
        <v>452</v>
      </c>
      <c r="I162" s="91" t="s">
        <v>546</v>
      </c>
      <c r="J162" s="91" t="s">
        <v>18</v>
      </c>
      <c r="K162" s="91">
        <v>311</v>
      </c>
      <c r="L162" s="91" t="s">
        <v>841</v>
      </c>
      <c r="M162" s="91" t="s">
        <v>842</v>
      </c>
      <c r="N162" s="91">
        <v>311</v>
      </c>
      <c r="O162" s="91"/>
      <c r="P162" s="91" t="s">
        <v>3690</v>
      </c>
      <c r="Q162" s="126" t="s">
        <v>3691</v>
      </c>
    </row>
    <row r="163" spans="1:17" x14ac:dyDescent="0.25">
      <c r="A163" s="89">
        <v>20214090352902</v>
      </c>
      <c r="B163" s="88">
        <v>44285</v>
      </c>
      <c r="C163" s="88">
        <v>44301</v>
      </c>
      <c r="D163" s="89"/>
      <c r="E163" s="91" t="s">
        <v>16</v>
      </c>
      <c r="F163" s="91" t="s">
        <v>528</v>
      </c>
      <c r="G163" s="91" t="s">
        <v>4047</v>
      </c>
      <c r="H163" s="91" t="s">
        <v>4048</v>
      </c>
      <c r="I163" s="91" t="s">
        <v>546</v>
      </c>
      <c r="J163" s="91" t="s">
        <v>38</v>
      </c>
      <c r="K163" s="91">
        <v>401</v>
      </c>
      <c r="L163" s="91" t="s">
        <v>4049</v>
      </c>
      <c r="M163" s="91" t="s">
        <v>4050</v>
      </c>
      <c r="N163" s="91">
        <v>401</v>
      </c>
      <c r="O163" s="91"/>
      <c r="P163" s="91" t="s">
        <v>3690</v>
      </c>
      <c r="Q163" s="129" t="s">
        <v>3734</v>
      </c>
    </row>
    <row r="164" spans="1:17" x14ac:dyDescent="0.25">
      <c r="A164" s="89">
        <v>20214090352972</v>
      </c>
      <c r="B164" s="88">
        <v>44285</v>
      </c>
      <c r="C164" s="88">
        <v>44308</v>
      </c>
      <c r="D164" s="89"/>
      <c r="E164" s="91" t="s">
        <v>16</v>
      </c>
      <c r="F164" s="91" t="s">
        <v>25</v>
      </c>
      <c r="G164" s="91" t="s">
        <v>4051</v>
      </c>
      <c r="H164" s="91" t="s">
        <v>4052</v>
      </c>
      <c r="I164" s="91" t="s">
        <v>546</v>
      </c>
      <c r="J164" s="91" t="s">
        <v>18</v>
      </c>
      <c r="K164" s="91">
        <v>300</v>
      </c>
      <c r="L164" s="91" t="s">
        <v>3261</v>
      </c>
      <c r="M164" s="91" t="s">
        <v>708</v>
      </c>
      <c r="N164" s="91">
        <v>300</v>
      </c>
      <c r="O164" s="91"/>
      <c r="P164" s="91" t="s">
        <v>3690</v>
      </c>
      <c r="Q164" s="126" t="s">
        <v>3691</v>
      </c>
    </row>
    <row r="165" spans="1:17" x14ac:dyDescent="0.25">
      <c r="A165" s="89">
        <v>20214090353342</v>
      </c>
      <c r="B165" s="88">
        <v>44285</v>
      </c>
      <c r="C165" s="88">
        <v>44308</v>
      </c>
      <c r="D165" s="89"/>
      <c r="E165" s="91" t="s">
        <v>16</v>
      </c>
      <c r="F165" s="91" t="s">
        <v>25</v>
      </c>
      <c r="G165" s="91" t="s">
        <v>4053</v>
      </c>
      <c r="H165" s="91" t="s">
        <v>199</v>
      </c>
      <c r="I165" s="91" t="s">
        <v>546</v>
      </c>
      <c r="J165" s="91" t="s">
        <v>167</v>
      </c>
      <c r="K165" s="91">
        <v>303</v>
      </c>
      <c r="L165" s="91" t="s">
        <v>2669</v>
      </c>
      <c r="M165" s="91" t="s">
        <v>4054</v>
      </c>
      <c r="N165" s="91">
        <v>303</v>
      </c>
      <c r="O165" s="91"/>
      <c r="P165" s="91" t="s">
        <v>3690</v>
      </c>
      <c r="Q165" s="126" t="s">
        <v>3691</v>
      </c>
    </row>
    <row r="166" spans="1:17" x14ac:dyDescent="0.25">
      <c r="A166" s="89">
        <v>20214090353372</v>
      </c>
      <c r="B166" s="88">
        <v>44285</v>
      </c>
      <c r="C166" s="88">
        <v>44308</v>
      </c>
      <c r="D166" s="89"/>
      <c r="E166" s="91" t="s">
        <v>16</v>
      </c>
      <c r="F166" s="91" t="s">
        <v>25</v>
      </c>
      <c r="G166" s="91" t="s">
        <v>4055</v>
      </c>
      <c r="H166" s="91" t="s">
        <v>199</v>
      </c>
      <c r="I166" s="91" t="s">
        <v>546</v>
      </c>
      <c r="J166" s="91" t="s">
        <v>31</v>
      </c>
      <c r="K166" s="91">
        <v>500</v>
      </c>
      <c r="L166" s="91" t="s">
        <v>3069</v>
      </c>
      <c r="M166" s="91" t="s">
        <v>24</v>
      </c>
      <c r="N166" s="91">
        <v>500</v>
      </c>
      <c r="O166" s="91"/>
      <c r="P166" s="91" t="s">
        <v>3690</v>
      </c>
      <c r="Q166" s="126" t="s">
        <v>3691</v>
      </c>
    </row>
    <row r="167" spans="1:17" x14ac:dyDescent="0.25">
      <c r="A167" s="89">
        <v>20214090353382</v>
      </c>
      <c r="B167" s="88">
        <v>44285</v>
      </c>
      <c r="C167" s="88">
        <v>44375</v>
      </c>
      <c r="D167" s="89" t="s">
        <v>4056</v>
      </c>
      <c r="E167" s="91" t="s">
        <v>16</v>
      </c>
      <c r="F167" s="91" t="s">
        <v>21</v>
      </c>
      <c r="G167" s="91" t="s">
        <v>4057</v>
      </c>
      <c r="H167" s="91" t="s">
        <v>452</v>
      </c>
      <c r="I167" s="91" t="s">
        <v>546</v>
      </c>
      <c r="J167" s="91" t="s">
        <v>18</v>
      </c>
      <c r="K167" s="91">
        <v>311</v>
      </c>
      <c r="L167" s="91" t="s">
        <v>841</v>
      </c>
      <c r="M167" s="91" t="s">
        <v>842</v>
      </c>
      <c r="N167" s="91">
        <v>311</v>
      </c>
      <c r="O167" s="91"/>
      <c r="P167" s="91" t="s">
        <v>3690</v>
      </c>
      <c r="Q167" s="130" t="s">
        <v>3695</v>
      </c>
    </row>
    <row r="168" spans="1:17" x14ac:dyDescent="0.25">
      <c r="A168" s="89">
        <v>20214090353452</v>
      </c>
      <c r="B168" s="88">
        <v>44285</v>
      </c>
      <c r="C168" s="88">
        <v>44301</v>
      </c>
      <c r="D168" s="89"/>
      <c r="E168" s="91" t="s">
        <v>16</v>
      </c>
      <c r="F168" s="91" t="s">
        <v>29</v>
      </c>
      <c r="G168" s="91" t="s">
        <v>4058</v>
      </c>
      <c r="H168" s="91" t="s">
        <v>4059</v>
      </c>
      <c r="I168" s="91" t="s">
        <v>546</v>
      </c>
      <c r="J168" s="91" t="s">
        <v>167</v>
      </c>
      <c r="K168" s="91">
        <v>303</v>
      </c>
      <c r="L168" s="91" t="s">
        <v>3376</v>
      </c>
      <c r="M168" s="91" t="s">
        <v>4054</v>
      </c>
      <c r="N168" s="91">
        <v>303</v>
      </c>
      <c r="O168" s="91"/>
      <c r="P168" s="91" t="s">
        <v>3690</v>
      </c>
      <c r="Q168" s="126" t="s">
        <v>3691</v>
      </c>
    </row>
    <row r="169" spans="1:17" x14ac:dyDescent="0.25">
      <c r="A169" s="89">
        <v>20214090354262</v>
      </c>
      <c r="B169" s="88">
        <v>44285</v>
      </c>
      <c r="C169" s="88">
        <v>44375</v>
      </c>
      <c r="D169" s="89" t="s">
        <v>4060</v>
      </c>
      <c r="E169" s="91" t="s">
        <v>16</v>
      </c>
      <c r="F169" s="91" t="s">
        <v>21</v>
      </c>
      <c r="G169" s="91" t="s">
        <v>4061</v>
      </c>
      <c r="H169" s="91" t="s">
        <v>1064</v>
      </c>
      <c r="I169" s="91" t="s">
        <v>546</v>
      </c>
      <c r="J169" s="91" t="s">
        <v>18</v>
      </c>
      <c r="K169" s="91">
        <v>312</v>
      </c>
      <c r="L169" s="91" t="s">
        <v>1163</v>
      </c>
      <c r="M169" s="91" t="s">
        <v>900</v>
      </c>
      <c r="N169" s="91">
        <v>312</v>
      </c>
      <c r="O169" s="91"/>
      <c r="P169" s="91" t="s">
        <v>3690</v>
      </c>
      <c r="Q169" s="126" t="s">
        <v>3691</v>
      </c>
    </row>
    <row r="170" spans="1:17" x14ac:dyDescent="0.25">
      <c r="A170" s="89">
        <v>20214090354502</v>
      </c>
      <c r="B170" s="88">
        <v>44285</v>
      </c>
      <c r="C170" s="88">
        <v>44308</v>
      </c>
      <c r="D170" s="89" t="s">
        <v>4062</v>
      </c>
      <c r="E170" s="91" t="s">
        <v>16</v>
      </c>
      <c r="F170" s="91" t="s">
        <v>13</v>
      </c>
      <c r="G170" s="91" t="s">
        <v>14</v>
      </c>
      <c r="H170" s="91" t="s">
        <v>4063</v>
      </c>
      <c r="I170" s="91" t="s">
        <v>546</v>
      </c>
      <c r="J170" s="91" t="s">
        <v>106</v>
      </c>
      <c r="K170" s="91">
        <v>500</v>
      </c>
      <c r="L170" s="91" t="s">
        <v>2050</v>
      </c>
      <c r="M170" s="91" t="s">
        <v>2051</v>
      </c>
      <c r="N170" s="91">
        <v>500</v>
      </c>
      <c r="O170" s="91"/>
      <c r="P170" s="91" t="s">
        <v>3690</v>
      </c>
      <c r="Q170" s="126" t="s">
        <v>3691</v>
      </c>
    </row>
    <row r="172" spans="1:17" ht="33" customHeight="1" x14ac:dyDescent="0.25">
      <c r="F172" s="90" t="s">
        <v>4064</v>
      </c>
      <c r="G172" s="92" t="s">
        <v>3654</v>
      </c>
      <c r="H172" s="108" t="s">
        <v>3655</v>
      </c>
    </row>
    <row r="173" spans="1:17" ht="30" x14ac:dyDescent="0.25">
      <c r="F173" s="109" t="s">
        <v>3697</v>
      </c>
      <c r="G173" s="110">
        <v>132</v>
      </c>
      <c r="H173" s="111">
        <f>+G173/G178</f>
        <v>0.7857142857142857</v>
      </c>
    </row>
    <row r="174" spans="1:17" ht="35.25" customHeight="1" x14ac:dyDescent="0.25">
      <c r="F174" s="112" t="s">
        <v>3698</v>
      </c>
      <c r="G174" s="113">
        <v>21</v>
      </c>
      <c r="H174" s="74">
        <f>+G174/G178</f>
        <v>0.125</v>
      </c>
    </row>
    <row r="175" spans="1:17" ht="30" x14ac:dyDescent="0.25">
      <c r="F175" s="114" t="s">
        <v>3699</v>
      </c>
      <c r="G175" s="115">
        <v>1</v>
      </c>
      <c r="H175" s="116">
        <f>+G175/G178</f>
        <v>5.9523809523809521E-3</v>
      </c>
    </row>
    <row r="176" spans="1:17" ht="32.25" customHeight="1" x14ac:dyDescent="0.25">
      <c r="F176" s="117" t="s">
        <v>3694</v>
      </c>
      <c r="G176" s="118">
        <v>9</v>
      </c>
      <c r="H176" s="119">
        <f>+G176/G178</f>
        <v>5.3571428571428568E-2</v>
      </c>
    </row>
    <row r="177" spans="6:8" x14ac:dyDescent="0.25">
      <c r="F177" s="120" t="s">
        <v>3695</v>
      </c>
      <c r="G177" s="121">
        <v>5</v>
      </c>
      <c r="H177" s="122">
        <f>+G177/G178</f>
        <v>2.976190476190476E-2</v>
      </c>
    </row>
    <row r="178" spans="6:8" x14ac:dyDescent="0.25">
      <c r="F178" s="90" t="s">
        <v>3654</v>
      </c>
      <c r="G178" s="123">
        <f>SUBTOTAL(9,G173:G177)</f>
        <v>168</v>
      </c>
      <c r="H178" s="124">
        <v>1</v>
      </c>
    </row>
  </sheetData>
  <autoFilter ref="A2:Q170" xr:uid="{0449DA9F-744F-40BF-AFDF-57159877A9E6}"/>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INCUMPLE SIN RESPUESTA</vt:lpstr>
      <vt:lpstr>PETICIÓN WEB</vt:lpstr>
      <vt:lpstr>SUGERENCIA</vt:lpstr>
      <vt:lpstr>SOLICITUD CONGRESO</vt:lpstr>
      <vt:lpstr>MATERIA EJECUCIÓN CONTRACTUAL</vt:lpstr>
      <vt:lpstr>SOLICITUD INFORMACIÓN</vt:lpstr>
      <vt:lpstr>ENTE DE CONTROL</vt:lpstr>
      <vt:lpstr>ENTIDAD PÚBLICA</vt:lpstr>
      <vt:lpstr>COPIA DOCUMENTOS</vt:lpstr>
      <vt:lpstr>CERTIFICACIÓN</vt:lpstr>
      <vt:lpstr>ACCESO A INFORMACIÓN PÚBLICA</vt:lpstr>
      <vt:lpstr>RECLAMO</vt:lpstr>
      <vt:lpstr>QUEJA</vt:lpstr>
      <vt:lpstr>CONCESIÓN INTERVENTORÍA</vt:lpstr>
      <vt:lpstr>PETICIÓN</vt:lpstr>
      <vt:lpstr>DENUNCIA</vt:lpstr>
      <vt:lpstr>CONSULTA</vt:lpstr>
      <vt:lpstr>ACCIÓN TUTELA</vt:lpstr>
      <vt:lpstr>SEGUIMIEN EN TÉRMINO - 1ER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2021-07-10T23:10:13Z</dcterms:created>
  <dcterms:modified xsi:type="dcterms:W3CDTF">2021-07-14T21:52:22Z</dcterms:modified>
</cp:coreProperties>
</file>